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0e74518f5dea82/Documents/GitHub/Machine-Learning-From-Scratch/FE-Study/1/"/>
    </mc:Choice>
  </mc:AlternateContent>
  <xr:revisionPtr revIDLastSave="6" documentId="8_{6A040EA7-7562-43D8-8307-2FB90F9B5552}" xr6:coauthVersionLast="47" xr6:coauthVersionMax="47" xr10:uidLastSave="{578705B1-DDC0-4868-9B2F-E597CD392708}"/>
  <bookViews>
    <workbookView xWindow="28680" yWindow="-120" windowWidth="29040" windowHeight="15720" xr2:uid="{9E8D2312-C158-4233-9461-A160931DD11A}"/>
  </bookViews>
  <sheets>
    <sheet name="S&amp;P 500 TR Historical Data (1)" sheetId="1" r:id="rId1"/>
  </sheets>
  <definedNames>
    <definedName name="_xlnm._FilterDatabase" localSheetId="0" hidden="1">'S&amp;P 500 TR Historical Data (1)'!$R$11:$V$253</definedName>
    <definedName name="_xlchart.v1.0" hidden="1">'S&amp;P 500 TR Historical Data (1)'!$T$12:$T$6251</definedName>
    <definedName name="_xlchart.v1.1" hidden="1">'S&amp;P 500 TR Historical Data (1)'!$V$12:$V$6251</definedName>
    <definedName name="_xlchart.v1.2" hidden="1">'S&amp;P 500 TR Historical Data (1)'!$T$12:$T$6251</definedName>
    <definedName name="_xlchart.v1.3" hidden="1">'S&amp;P 500 TR Historical Data (1)'!$V$12:$V$6251</definedName>
    <definedName name="_xlchart.v1.4" hidden="1">'S&amp;P 500 TR Historical Data (1)'!$T$12:$T$6251</definedName>
    <definedName name="_xlchart.v1.5" hidden="1">'S&amp;P 500 TR Historical Data (1)'!$V$12:$V$6251</definedName>
    <definedName name="_xlchart.v1.6" hidden="1">'S&amp;P 500 TR Historical Data (1)'!$T$12:$T$6251</definedName>
    <definedName name="_xlchart.v1.7" hidden="1">'S&amp;P 500 TR Historical Data (1)'!$V$12:$V$6251</definedName>
    <definedName name="_xlchart.v1.8" hidden="1">'S&amp;P 500 TR Historical Data (1)'!$T$12:$T$6251</definedName>
    <definedName name="_xlchart.v1.9" hidden="1">'S&amp;P 500 TR Historical Data (1)'!$V$12:$V$6251</definedName>
  </definedNames>
  <calcPr calcId="0"/>
</workbook>
</file>

<file path=xl/calcChain.xml><?xml version="1.0" encoding="utf-8"?>
<calcChain xmlns="http://schemas.openxmlformats.org/spreadsheetml/2006/main">
  <c r="V6252" i="1" l="1"/>
  <c r="U12" i="1" a="1"/>
  <c r="U12" i="1" s="1"/>
  <c r="U16" i="1"/>
  <c r="U17" i="1"/>
  <c r="U18" i="1"/>
  <c r="U19" i="1"/>
  <c r="U20" i="1"/>
  <c r="U21" i="1"/>
  <c r="U22" i="1"/>
  <c r="U23" i="1"/>
  <c r="U28" i="1"/>
  <c r="U29" i="1"/>
  <c r="U30" i="1"/>
  <c r="V30" i="1" s="1"/>
  <c r="U31" i="1"/>
  <c r="U32" i="1"/>
  <c r="U33" i="1"/>
  <c r="U34" i="1"/>
  <c r="U35" i="1"/>
  <c r="U40" i="1"/>
  <c r="U41" i="1"/>
  <c r="U42" i="1"/>
  <c r="U43" i="1"/>
  <c r="U44" i="1"/>
  <c r="U45" i="1"/>
  <c r="U46" i="1"/>
  <c r="V46" i="1" s="1"/>
  <c r="U47" i="1"/>
  <c r="U52" i="1"/>
  <c r="U53" i="1"/>
  <c r="U54" i="1"/>
  <c r="U55" i="1"/>
  <c r="U56" i="1"/>
  <c r="U57" i="1"/>
  <c r="U58" i="1"/>
  <c r="U59" i="1"/>
  <c r="U64" i="1"/>
  <c r="U65" i="1"/>
  <c r="U66" i="1"/>
  <c r="V66" i="1" s="1"/>
  <c r="U67" i="1"/>
  <c r="U68" i="1"/>
  <c r="U69" i="1"/>
  <c r="U70" i="1"/>
  <c r="U71" i="1"/>
  <c r="U76" i="1"/>
  <c r="U77" i="1"/>
  <c r="U78" i="1"/>
  <c r="U79" i="1"/>
  <c r="U80" i="1"/>
  <c r="U81" i="1"/>
  <c r="U82" i="1"/>
  <c r="V82" i="1" s="1"/>
  <c r="U83" i="1"/>
  <c r="U88" i="1"/>
  <c r="U89" i="1"/>
  <c r="U90" i="1"/>
  <c r="U91" i="1"/>
  <c r="U92" i="1"/>
  <c r="U93" i="1"/>
  <c r="U94" i="1"/>
  <c r="U95" i="1"/>
  <c r="U100" i="1"/>
  <c r="U101" i="1"/>
  <c r="U102" i="1"/>
  <c r="V102" i="1" s="1"/>
  <c r="U103" i="1"/>
  <c r="U104" i="1"/>
  <c r="U105" i="1"/>
  <c r="U106" i="1"/>
  <c r="U107" i="1"/>
  <c r="U112" i="1"/>
  <c r="U113" i="1"/>
  <c r="U114" i="1"/>
  <c r="U115" i="1"/>
  <c r="U116" i="1"/>
  <c r="U117" i="1"/>
  <c r="U118" i="1"/>
  <c r="V118" i="1" s="1"/>
  <c r="U119" i="1"/>
  <c r="U124" i="1"/>
  <c r="U125" i="1"/>
  <c r="U126" i="1"/>
  <c r="U127" i="1"/>
  <c r="U128" i="1"/>
  <c r="U129" i="1"/>
  <c r="U130" i="1"/>
  <c r="U131" i="1"/>
  <c r="U136" i="1"/>
  <c r="U137" i="1"/>
  <c r="U138" i="1"/>
  <c r="V138" i="1" s="1"/>
  <c r="U139" i="1"/>
  <c r="U140" i="1"/>
  <c r="U141" i="1"/>
  <c r="U142" i="1"/>
  <c r="U143" i="1"/>
  <c r="U148" i="1"/>
  <c r="U149" i="1"/>
  <c r="U150" i="1"/>
  <c r="U151" i="1"/>
  <c r="U152" i="1"/>
  <c r="U153" i="1"/>
  <c r="U154" i="1"/>
  <c r="V154" i="1" s="1"/>
  <c r="U155" i="1"/>
  <c r="U160" i="1"/>
  <c r="U161" i="1"/>
  <c r="U162" i="1"/>
  <c r="U163" i="1"/>
  <c r="U164" i="1"/>
  <c r="U165" i="1"/>
  <c r="U166" i="1"/>
  <c r="U167" i="1"/>
  <c r="U172" i="1"/>
  <c r="U173" i="1"/>
  <c r="U174" i="1"/>
  <c r="V174" i="1" s="1"/>
  <c r="U175" i="1"/>
  <c r="U176" i="1"/>
  <c r="U177" i="1"/>
  <c r="U178" i="1"/>
  <c r="U179" i="1"/>
  <c r="U184" i="1"/>
  <c r="U185" i="1"/>
  <c r="U186" i="1"/>
  <c r="U187" i="1"/>
  <c r="U188" i="1"/>
  <c r="U189" i="1"/>
  <c r="U190" i="1"/>
  <c r="V190" i="1" s="1"/>
  <c r="U191" i="1"/>
  <c r="U196" i="1"/>
  <c r="U197" i="1"/>
  <c r="U198" i="1"/>
  <c r="U199" i="1"/>
  <c r="U200" i="1"/>
  <c r="U201" i="1"/>
  <c r="U202" i="1"/>
  <c r="U203" i="1"/>
  <c r="U208" i="1"/>
  <c r="U209" i="1"/>
  <c r="U210" i="1"/>
  <c r="V210" i="1" s="1"/>
  <c r="U211" i="1"/>
  <c r="U212" i="1"/>
  <c r="U213" i="1"/>
  <c r="U214" i="1"/>
  <c r="U215" i="1"/>
  <c r="U220" i="1"/>
  <c r="U221" i="1"/>
  <c r="U222" i="1"/>
  <c r="U223" i="1"/>
  <c r="U224" i="1"/>
  <c r="U225" i="1"/>
  <c r="U226" i="1"/>
  <c r="V226" i="1" s="1"/>
  <c r="U227" i="1"/>
  <c r="U232" i="1"/>
  <c r="U233" i="1"/>
  <c r="U234" i="1"/>
  <c r="U235" i="1"/>
  <c r="U236" i="1"/>
  <c r="U237" i="1"/>
  <c r="U238" i="1"/>
  <c r="U239" i="1"/>
  <c r="U244" i="1"/>
  <c r="U245" i="1"/>
  <c r="U246" i="1"/>
  <c r="V246" i="1" s="1"/>
  <c r="U247" i="1"/>
  <c r="U248" i="1"/>
  <c r="U249" i="1"/>
  <c r="U250" i="1"/>
  <c r="U251" i="1"/>
  <c r="U256" i="1"/>
  <c r="U257" i="1"/>
  <c r="U258" i="1"/>
  <c r="U259" i="1"/>
  <c r="U260" i="1"/>
  <c r="U261" i="1"/>
  <c r="U262" i="1"/>
  <c r="V262" i="1" s="1"/>
  <c r="U263" i="1"/>
  <c r="U268" i="1"/>
  <c r="U269" i="1"/>
  <c r="U270" i="1"/>
  <c r="U271" i="1"/>
  <c r="U272" i="1"/>
  <c r="U273" i="1"/>
  <c r="U274" i="1"/>
  <c r="U275" i="1"/>
  <c r="U280" i="1"/>
  <c r="U281" i="1"/>
  <c r="U282" i="1"/>
  <c r="V282" i="1" s="1"/>
  <c r="U283" i="1"/>
  <c r="U284" i="1"/>
  <c r="U285" i="1"/>
  <c r="U286" i="1"/>
  <c r="U287" i="1"/>
  <c r="U292" i="1"/>
  <c r="U293" i="1"/>
  <c r="U294" i="1"/>
  <c r="U295" i="1"/>
  <c r="U296" i="1"/>
  <c r="U297" i="1"/>
  <c r="U298" i="1"/>
  <c r="V298" i="1" s="1"/>
  <c r="U299" i="1"/>
  <c r="U304" i="1"/>
  <c r="U305" i="1"/>
  <c r="U306" i="1"/>
  <c r="U307" i="1"/>
  <c r="U308" i="1"/>
  <c r="U309" i="1"/>
  <c r="U310" i="1"/>
  <c r="U311" i="1"/>
  <c r="U316" i="1"/>
  <c r="U317" i="1"/>
  <c r="U318" i="1"/>
  <c r="V318" i="1" s="1"/>
  <c r="U319" i="1"/>
  <c r="U320" i="1"/>
  <c r="U321" i="1"/>
  <c r="U322" i="1"/>
  <c r="U323" i="1"/>
  <c r="U328" i="1"/>
  <c r="U329" i="1"/>
  <c r="U330" i="1"/>
  <c r="U331" i="1"/>
  <c r="U332" i="1"/>
  <c r="U333" i="1"/>
  <c r="U334" i="1"/>
  <c r="V334" i="1" s="1"/>
  <c r="U335" i="1"/>
  <c r="U340" i="1"/>
  <c r="U341" i="1"/>
  <c r="U342" i="1"/>
  <c r="U343" i="1"/>
  <c r="U344" i="1"/>
  <c r="U345" i="1"/>
  <c r="U346" i="1"/>
  <c r="U347" i="1"/>
  <c r="U352" i="1"/>
  <c r="U353" i="1"/>
  <c r="U354" i="1"/>
  <c r="V354" i="1" s="1"/>
  <c r="U355" i="1"/>
  <c r="U356" i="1"/>
  <c r="U357" i="1"/>
  <c r="U358" i="1"/>
  <c r="U359" i="1"/>
  <c r="U364" i="1"/>
  <c r="U365" i="1"/>
  <c r="U366" i="1"/>
  <c r="U367" i="1"/>
  <c r="U368" i="1"/>
  <c r="U369" i="1"/>
  <c r="U370" i="1"/>
  <c r="V370" i="1" s="1"/>
  <c r="U371" i="1"/>
  <c r="U376" i="1"/>
  <c r="U377" i="1"/>
  <c r="U378" i="1"/>
  <c r="U379" i="1"/>
  <c r="U380" i="1"/>
  <c r="U381" i="1"/>
  <c r="U382" i="1"/>
  <c r="U383" i="1"/>
  <c r="U388" i="1"/>
  <c r="U389" i="1"/>
  <c r="U390" i="1"/>
  <c r="V390" i="1" s="1"/>
  <c r="U391" i="1"/>
  <c r="U392" i="1"/>
  <c r="U393" i="1"/>
  <c r="U394" i="1"/>
  <c r="U395" i="1"/>
  <c r="U400" i="1"/>
  <c r="U401" i="1"/>
  <c r="U402" i="1"/>
  <c r="U403" i="1"/>
  <c r="U404" i="1"/>
  <c r="U405" i="1"/>
  <c r="U406" i="1"/>
  <c r="V406" i="1" s="1"/>
  <c r="U407" i="1"/>
  <c r="U412" i="1"/>
  <c r="U413" i="1"/>
  <c r="U414" i="1"/>
  <c r="U415" i="1"/>
  <c r="U416" i="1"/>
  <c r="U417" i="1"/>
  <c r="U418" i="1"/>
  <c r="U419" i="1"/>
  <c r="U424" i="1"/>
  <c r="U425" i="1"/>
  <c r="U426" i="1"/>
  <c r="V426" i="1" s="1"/>
  <c r="U427" i="1"/>
  <c r="U428" i="1"/>
  <c r="U429" i="1"/>
  <c r="U430" i="1"/>
  <c r="U431" i="1"/>
  <c r="U436" i="1"/>
  <c r="U437" i="1"/>
  <c r="U438" i="1"/>
  <c r="U439" i="1"/>
  <c r="U440" i="1"/>
  <c r="U441" i="1"/>
  <c r="U442" i="1"/>
  <c r="V442" i="1" s="1"/>
  <c r="U443" i="1"/>
  <c r="U448" i="1"/>
  <c r="U449" i="1"/>
  <c r="U450" i="1"/>
  <c r="U451" i="1"/>
  <c r="U452" i="1"/>
  <c r="U453" i="1"/>
  <c r="U454" i="1"/>
  <c r="U455" i="1"/>
  <c r="U460" i="1"/>
  <c r="U461" i="1"/>
  <c r="U462" i="1"/>
  <c r="V462" i="1" s="1"/>
  <c r="U463" i="1"/>
  <c r="U464" i="1"/>
  <c r="U465" i="1"/>
  <c r="U466" i="1"/>
  <c r="U467" i="1"/>
  <c r="U472" i="1"/>
  <c r="U473" i="1"/>
  <c r="U474" i="1"/>
  <c r="U475" i="1"/>
  <c r="U476" i="1"/>
  <c r="U477" i="1"/>
  <c r="U478" i="1"/>
  <c r="V478" i="1" s="1"/>
  <c r="U479" i="1"/>
  <c r="U484" i="1"/>
  <c r="U485" i="1"/>
  <c r="U486" i="1"/>
  <c r="U487" i="1"/>
  <c r="U488" i="1"/>
  <c r="U489" i="1"/>
  <c r="U490" i="1"/>
  <c r="U491" i="1"/>
  <c r="U496" i="1"/>
  <c r="U497" i="1"/>
  <c r="U498" i="1"/>
  <c r="V498" i="1" s="1"/>
  <c r="U499" i="1"/>
  <c r="U500" i="1"/>
  <c r="U501" i="1"/>
  <c r="U502" i="1"/>
  <c r="U503" i="1"/>
  <c r="U508" i="1"/>
  <c r="U509" i="1"/>
  <c r="U510" i="1"/>
  <c r="U511" i="1"/>
  <c r="U512" i="1"/>
  <c r="U513" i="1"/>
  <c r="U514" i="1"/>
  <c r="V514" i="1" s="1"/>
  <c r="U515" i="1"/>
  <c r="U520" i="1"/>
  <c r="U521" i="1"/>
  <c r="U522" i="1"/>
  <c r="U523" i="1"/>
  <c r="U524" i="1"/>
  <c r="U525" i="1"/>
  <c r="U526" i="1"/>
  <c r="U527" i="1"/>
  <c r="U532" i="1"/>
  <c r="U533" i="1"/>
  <c r="U534" i="1"/>
  <c r="V534" i="1" s="1"/>
  <c r="U535" i="1"/>
  <c r="U536" i="1"/>
  <c r="U537" i="1"/>
  <c r="U538" i="1"/>
  <c r="U539" i="1"/>
  <c r="U544" i="1"/>
  <c r="U545" i="1"/>
  <c r="U546" i="1"/>
  <c r="U547" i="1"/>
  <c r="U548" i="1"/>
  <c r="U549" i="1"/>
  <c r="U550" i="1"/>
  <c r="V550" i="1" s="1"/>
  <c r="U551" i="1"/>
  <c r="U556" i="1"/>
  <c r="U557" i="1"/>
  <c r="U558" i="1"/>
  <c r="U559" i="1"/>
  <c r="U560" i="1"/>
  <c r="U561" i="1"/>
  <c r="U562" i="1"/>
  <c r="U563" i="1"/>
  <c r="U568" i="1"/>
  <c r="U569" i="1"/>
  <c r="U570" i="1"/>
  <c r="V570" i="1" s="1"/>
  <c r="U571" i="1"/>
  <c r="U572" i="1"/>
  <c r="U573" i="1"/>
  <c r="U574" i="1"/>
  <c r="U575" i="1"/>
  <c r="U580" i="1"/>
  <c r="U581" i="1"/>
  <c r="U582" i="1"/>
  <c r="U583" i="1"/>
  <c r="U584" i="1"/>
  <c r="U585" i="1"/>
  <c r="U586" i="1"/>
  <c r="V586" i="1" s="1"/>
  <c r="U587" i="1"/>
  <c r="U592" i="1"/>
  <c r="U593" i="1"/>
  <c r="U594" i="1"/>
  <c r="U595" i="1"/>
  <c r="U596" i="1"/>
  <c r="U597" i="1"/>
  <c r="U598" i="1"/>
  <c r="U599" i="1"/>
  <c r="U604" i="1"/>
  <c r="U605" i="1"/>
  <c r="U606" i="1"/>
  <c r="V606" i="1" s="1"/>
  <c r="U607" i="1"/>
  <c r="U608" i="1"/>
  <c r="U609" i="1"/>
  <c r="U610" i="1"/>
  <c r="U611" i="1"/>
  <c r="U616" i="1"/>
  <c r="U617" i="1"/>
  <c r="U618" i="1"/>
  <c r="U619" i="1"/>
  <c r="U620" i="1"/>
  <c r="U621" i="1"/>
  <c r="U622" i="1"/>
  <c r="V622" i="1" s="1"/>
  <c r="U623" i="1"/>
  <c r="U628" i="1"/>
  <c r="U629" i="1"/>
  <c r="U630" i="1"/>
  <c r="U631" i="1"/>
  <c r="U632" i="1"/>
  <c r="U633" i="1"/>
  <c r="U634" i="1"/>
  <c r="U635" i="1"/>
  <c r="U640" i="1"/>
  <c r="U641" i="1"/>
  <c r="U642" i="1"/>
  <c r="V642" i="1" s="1"/>
  <c r="U643" i="1"/>
  <c r="U644" i="1"/>
  <c r="U645" i="1"/>
  <c r="U646" i="1"/>
  <c r="U647" i="1"/>
  <c r="U652" i="1"/>
  <c r="U653" i="1"/>
  <c r="U654" i="1"/>
  <c r="U655" i="1"/>
  <c r="U656" i="1"/>
  <c r="U657" i="1"/>
  <c r="U658" i="1"/>
  <c r="V658" i="1" s="1"/>
  <c r="U659" i="1"/>
  <c r="U664" i="1"/>
  <c r="U665" i="1"/>
  <c r="U666" i="1"/>
  <c r="U667" i="1"/>
  <c r="U668" i="1"/>
  <c r="U669" i="1"/>
  <c r="U670" i="1"/>
  <c r="U671" i="1"/>
  <c r="U676" i="1"/>
  <c r="U677" i="1"/>
  <c r="U678" i="1"/>
  <c r="V678" i="1" s="1"/>
  <c r="U679" i="1"/>
  <c r="U680" i="1"/>
  <c r="U681" i="1"/>
  <c r="U682" i="1"/>
  <c r="U683" i="1"/>
  <c r="U688" i="1"/>
  <c r="U689" i="1"/>
  <c r="U690" i="1"/>
  <c r="U691" i="1"/>
  <c r="U692" i="1"/>
  <c r="U693" i="1"/>
  <c r="U694" i="1"/>
  <c r="V694" i="1" s="1"/>
  <c r="U695" i="1"/>
  <c r="U700" i="1"/>
  <c r="U701" i="1"/>
  <c r="U702" i="1"/>
  <c r="U703" i="1"/>
  <c r="U704" i="1"/>
  <c r="U705" i="1"/>
  <c r="U706" i="1"/>
  <c r="U707" i="1"/>
  <c r="U712" i="1"/>
  <c r="U713" i="1"/>
  <c r="U714" i="1"/>
  <c r="V714" i="1" s="1"/>
  <c r="U715" i="1"/>
  <c r="U716" i="1"/>
  <c r="U717" i="1"/>
  <c r="U718" i="1"/>
  <c r="U719" i="1"/>
  <c r="U724" i="1"/>
  <c r="U725" i="1"/>
  <c r="U726" i="1"/>
  <c r="U727" i="1"/>
  <c r="U728" i="1"/>
  <c r="U729" i="1"/>
  <c r="U730" i="1"/>
  <c r="V730" i="1" s="1"/>
  <c r="U731" i="1"/>
  <c r="U736" i="1"/>
  <c r="U737" i="1"/>
  <c r="U738" i="1"/>
  <c r="U739" i="1"/>
  <c r="U740" i="1"/>
  <c r="U741" i="1"/>
  <c r="U742" i="1"/>
  <c r="U743" i="1"/>
  <c r="U748" i="1"/>
  <c r="U749" i="1"/>
  <c r="U750" i="1"/>
  <c r="V750" i="1" s="1"/>
  <c r="U751" i="1"/>
  <c r="U752" i="1"/>
  <c r="U753" i="1"/>
  <c r="U754" i="1"/>
  <c r="U755" i="1"/>
  <c r="U760" i="1"/>
  <c r="U761" i="1"/>
  <c r="U762" i="1"/>
  <c r="U763" i="1"/>
  <c r="U764" i="1"/>
  <c r="U765" i="1"/>
  <c r="U766" i="1"/>
  <c r="V766" i="1" s="1"/>
  <c r="U767" i="1"/>
  <c r="U772" i="1"/>
  <c r="U773" i="1"/>
  <c r="U774" i="1"/>
  <c r="U775" i="1"/>
  <c r="U776" i="1"/>
  <c r="U777" i="1"/>
  <c r="U778" i="1"/>
  <c r="U779" i="1"/>
  <c r="U784" i="1"/>
  <c r="U785" i="1"/>
  <c r="U786" i="1"/>
  <c r="V786" i="1" s="1"/>
  <c r="U787" i="1"/>
  <c r="U788" i="1"/>
  <c r="U789" i="1"/>
  <c r="U790" i="1"/>
  <c r="U791" i="1"/>
  <c r="U796" i="1"/>
  <c r="U797" i="1"/>
  <c r="U798" i="1"/>
  <c r="U799" i="1"/>
  <c r="U800" i="1"/>
  <c r="U801" i="1"/>
  <c r="U802" i="1"/>
  <c r="V802" i="1" s="1"/>
  <c r="U803" i="1"/>
  <c r="U808" i="1"/>
  <c r="U809" i="1"/>
  <c r="U810" i="1"/>
  <c r="U811" i="1"/>
  <c r="U812" i="1"/>
  <c r="U813" i="1"/>
  <c r="U814" i="1"/>
  <c r="U815" i="1"/>
  <c r="U820" i="1"/>
  <c r="U821" i="1"/>
  <c r="U822" i="1"/>
  <c r="V822" i="1" s="1"/>
  <c r="U823" i="1"/>
  <c r="U824" i="1"/>
  <c r="U825" i="1"/>
  <c r="U826" i="1"/>
  <c r="U827" i="1"/>
  <c r="U832" i="1"/>
  <c r="U833" i="1"/>
  <c r="U834" i="1"/>
  <c r="U835" i="1"/>
  <c r="U836" i="1"/>
  <c r="U837" i="1"/>
  <c r="U838" i="1"/>
  <c r="V838" i="1" s="1"/>
  <c r="U839" i="1"/>
  <c r="U844" i="1"/>
  <c r="U845" i="1"/>
  <c r="U846" i="1"/>
  <c r="U847" i="1"/>
  <c r="U848" i="1"/>
  <c r="U849" i="1"/>
  <c r="U850" i="1"/>
  <c r="U851" i="1"/>
  <c r="U856" i="1"/>
  <c r="U857" i="1"/>
  <c r="U858" i="1"/>
  <c r="V858" i="1" s="1"/>
  <c r="U859" i="1"/>
  <c r="U860" i="1"/>
  <c r="U861" i="1"/>
  <c r="U862" i="1"/>
  <c r="U863" i="1"/>
  <c r="U868" i="1"/>
  <c r="U869" i="1"/>
  <c r="U870" i="1"/>
  <c r="U871" i="1"/>
  <c r="U872" i="1"/>
  <c r="U873" i="1"/>
  <c r="U874" i="1"/>
  <c r="V874" i="1" s="1"/>
  <c r="U875" i="1"/>
  <c r="U880" i="1"/>
  <c r="U881" i="1"/>
  <c r="U882" i="1"/>
  <c r="U883" i="1"/>
  <c r="U884" i="1"/>
  <c r="U885" i="1"/>
  <c r="U886" i="1"/>
  <c r="U887" i="1"/>
  <c r="U892" i="1"/>
  <c r="U893" i="1"/>
  <c r="U894" i="1"/>
  <c r="V894" i="1" s="1"/>
  <c r="U895" i="1"/>
  <c r="U896" i="1"/>
  <c r="U897" i="1"/>
  <c r="U898" i="1"/>
  <c r="U899" i="1"/>
  <c r="U903" i="1"/>
  <c r="U904" i="1"/>
  <c r="U905" i="1"/>
  <c r="U906" i="1"/>
  <c r="U907" i="1"/>
  <c r="U908" i="1"/>
  <c r="U909" i="1"/>
  <c r="V909" i="1" s="1"/>
  <c r="U910" i="1"/>
  <c r="U911" i="1"/>
  <c r="U915" i="1"/>
  <c r="U916" i="1"/>
  <c r="U917" i="1"/>
  <c r="U918" i="1"/>
  <c r="U919" i="1"/>
  <c r="U920" i="1"/>
  <c r="U921" i="1"/>
  <c r="U922" i="1"/>
  <c r="U923" i="1"/>
  <c r="U927" i="1"/>
  <c r="V927" i="1" s="1"/>
  <c r="U928" i="1"/>
  <c r="U929" i="1"/>
  <c r="U930" i="1"/>
  <c r="U931" i="1"/>
  <c r="U932" i="1"/>
  <c r="U933" i="1"/>
  <c r="U934" i="1"/>
  <c r="U935" i="1"/>
  <c r="U939" i="1"/>
  <c r="U940" i="1"/>
  <c r="U941" i="1"/>
  <c r="U942" i="1"/>
  <c r="V942" i="1" s="1"/>
  <c r="U943" i="1"/>
  <c r="U944" i="1"/>
  <c r="U945" i="1"/>
  <c r="U946" i="1"/>
  <c r="U947" i="1"/>
  <c r="U948" i="1"/>
  <c r="U951" i="1"/>
  <c r="U952" i="1"/>
  <c r="U953" i="1"/>
  <c r="U954" i="1"/>
  <c r="U955" i="1"/>
  <c r="U956" i="1"/>
  <c r="V956" i="1" s="1"/>
  <c r="U957" i="1"/>
  <c r="U958" i="1"/>
  <c r="U959" i="1"/>
  <c r="U960" i="1"/>
  <c r="U963" i="1"/>
  <c r="U964" i="1"/>
  <c r="U965" i="1"/>
  <c r="U966" i="1"/>
  <c r="U967" i="1"/>
  <c r="U968" i="1"/>
  <c r="U969" i="1"/>
  <c r="U970" i="1"/>
  <c r="V970" i="1" s="1"/>
  <c r="U971" i="1"/>
  <c r="U972" i="1"/>
  <c r="U975" i="1"/>
  <c r="U976" i="1"/>
  <c r="U977" i="1"/>
  <c r="U978" i="1"/>
  <c r="U979" i="1"/>
  <c r="U980" i="1"/>
  <c r="U981" i="1"/>
  <c r="U982" i="1"/>
  <c r="U983" i="1"/>
  <c r="U984" i="1"/>
  <c r="V984" i="1" s="1"/>
  <c r="U987" i="1"/>
  <c r="U988" i="1"/>
  <c r="U989" i="1"/>
  <c r="U990" i="1"/>
  <c r="U991" i="1"/>
  <c r="U992" i="1"/>
  <c r="U993" i="1"/>
  <c r="U994" i="1"/>
  <c r="U995" i="1"/>
  <c r="U996" i="1"/>
  <c r="U999" i="1"/>
  <c r="U1000" i="1"/>
  <c r="V1000" i="1" s="1"/>
  <c r="U1001" i="1"/>
  <c r="U1002" i="1"/>
  <c r="U1003" i="1"/>
  <c r="U1004" i="1"/>
  <c r="U1005" i="1"/>
  <c r="U1006" i="1"/>
  <c r="U1007" i="1"/>
  <c r="U1008" i="1"/>
  <c r="U1011" i="1"/>
  <c r="U1012" i="1"/>
  <c r="U1013" i="1"/>
  <c r="U1014" i="1"/>
  <c r="V1014" i="1" s="1"/>
  <c r="U1015" i="1"/>
  <c r="U1016" i="1"/>
  <c r="U1017" i="1"/>
  <c r="U1018" i="1"/>
  <c r="U1019" i="1"/>
  <c r="U1020" i="1"/>
  <c r="U1023" i="1"/>
  <c r="U1024" i="1"/>
  <c r="U1025" i="1"/>
  <c r="U1026" i="1"/>
  <c r="U1027" i="1"/>
  <c r="U1028" i="1"/>
  <c r="V1028" i="1" s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V1040" i="1" s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V1052" i="1" s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V1064" i="1" s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V1076" i="1" s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V1088" i="1" s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V1100" i="1" s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V1112" i="1" s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V1124" i="1" s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V1136" i="1" s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V1148" i="1" s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V1160" i="1" s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V1172" i="1" s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V1184" i="1" s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V1196" i="1" s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V1208" i="1" s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V1220" i="1" s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V1232" i="1" s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V1244" i="1" s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V1256" i="1" s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V1268" i="1" s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V1280" i="1" s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V1292" i="1" s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V1304" i="1" s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V1316" i="1" s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V1328" i="1" s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V1340" i="1" s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V1352" i="1" s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V1364" i="1" s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V1376" i="1" s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V1388" i="1" s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V1400" i="1" s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V1412" i="1" s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V1424" i="1" s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V1436" i="1" s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V1448" i="1" s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V1460" i="1" s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V1472" i="1" s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V1484" i="1" s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V1496" i="1" s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V1508" i="1" s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V1520" i="1" s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V1532" i="1" s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V1544" i="1" s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V1556" i="1" s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V1568" i="1" s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V1580" i="1" s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V1592" i="1" s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V1604" i="1" s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V1616" i="1" s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V1628" i="1" s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V1640" i="1" s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V1652" i="1" s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V1664" i="1" s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V1676" i="1" s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V1688" i="1" s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V1700" i="1" s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V1712" i="1" s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V1724" i="1" s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V1736" i="1" s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V1748" i="1" s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V1760" i="1" s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V1772" i="1" s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V1784" i="1" s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V1796" i="1" s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V1808" i="1" s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V1820" i="1" s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V1832" i="1" s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V1844" i="1" s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V1856" i="1" s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V1868" i="1" s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V1880" i="1" s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V1892" i="1" s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V1904" i="1" s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V1916" i="1" s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V1928" i="1" s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V1940" i="1" s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V1952" i="1" s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V1964" i="1" s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V1976" i="1" s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V1988" i="1" s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V2000" i="1" s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V2012" i="1" s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V2024" i="1" s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V2036" i="1" s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V2048" i="1" s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V2060" i="1" s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V2072" i="1" s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V2084" i="1" s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V2096" i="1" s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V2108" i="1" s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V2120" i="1" s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V2132" i="1" s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V2144" i="1" s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V2156" i="1" s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V2168" i="1" s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V2180" i="1" s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V2192" i="1" s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V2204" i="1" s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V2216" i="1" s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V2228" i="1" s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V2240" i="1" s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V2252" i="1" s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V2264" i="1" s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V2276" i="1" s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V2288" i="1" s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V2300" i="1" s="1"/>
  <c r="U2301" i="1"/>
  <c r="U2302" i="1"/>
  <c r="U2303" i="1"/>
  <c r="U2304" i="1"/>
  <c r="U2305" i="1"/>
  <c r="U2306" i="1"/>
  <c r="U2307" i="1"/>
  <c r="U2308" i="1"/>
  <c r="U2309" i="1"/>
  <c r="U2310" i="1"/>
  <c r="U2311" i="1"/>
  <c r="U2312" i="1"/>
  <c r="V2312" i="1" s="1"/>
  <c r="U2313" i="1"/>
  <c r="U2314" i="1"/>
  <c r="U2315" i="1"/>
  <c r="U2316" i="1"/>
  <c r="U2317" i="1"/>
  <c r="U2318" i="1"/>
  <c r="U2319" i="1"/>
  <c r="U2320" i="1"/>
  <c r="U2321" i="1"/>
  <c r="U2322" i="1"/>
  <c r="U2323" i="1"/>
  <c r="U2324" i="1"/>
  <c r="V2324" i="1" s="1"/>
  <c r="U2325" i="1"/>
  <c r="U2326" i="1"/>
  <c r="U2327" i="1"/>
  <c r="U2328" i="1"/>
  <c r="U2329" i="1"/>
  <c r="U2330" i="1"/>
  <c r="U2331" i="1"/>
  <c r="U2332" i="1"/>
  <c r="U2333" i="1"/>
  <c r="U2334" i="1"/>
  <c r="U2335" i="1"/>
  <c r="U2336" i="1"/>
  <c r="V2336" i="1" s="1"/>
  <c r="U2337" i="1"/>
  <c r="U2338" i="1"/>
  <c r="U2339" i="1"/>
  <c r="U2340" i="1"/>
  <c r="U2341" i="1"/>
  <c r="U2342" i="1"/>
  <c r="U2343" i="1"/>
  <c r="U2344" i="1"/>
  <c r="U2345" i="1"/>
  <c r="U2346" i="1"/>
  <c r="U2347" i="1"/>
  <c r="U2348" i="1"/>
  <c r="V2348" i="1" s="1"/>
  <c r="U2349" i="1"/>
  <c r="U2350" i="1"/>
  <c r="U2351" i="1"/>
  <c r="U2352" i="1"/>
  <c r="U2353" i="1"/>
  <c r="U2354" i="1"/>
  <c r="U2355" i="1"/>
  <c r="U2356" i="1"/>
  <c r="U2357" i="1"/>
  <c r="U2358" i="1"/>
  <c r="U2359" i="1"/>
  <c r="U2360" i="1"/>
  <c r="V2360" i="1" s="1"/>
  <c r="U2361" i="1"/>
  <c r="U2362" i="1"/>
  <c r="U2363" i="1"/>
  <c r="U2364" i="1"/>
  <c r="U2365" i="1"/>
  <c r="U2366" i="1"/>
  <c r="U2367" i="1"/>
  <c r="U2368" i="1"/>
  <c r="U2369" i="1"/>
  <c r="U2370" i="1"/>
  <c r="U2371" i="1"/>
  <c r="U2372" i="1"/>
  <c r="V2372" i="1" s="1"/>
  <c r="U2373" i="1"/>
  <c r="U2374" i="1"/>
  <c r="U2375" i="1"/>
  <c r="U2376" i="1"/>
  <c r="U2377" i="1"/>
  <c r="U2378" i="1"/>
  <c r="U2379" i="1"/>
  <c r="U2380" i="1"/>
  <c r="U2381" i="1"/>
  <c r="U2382" i="1"/>
  <c r="U2383" i="1"/>
  <c r="U2384" i="1"/>
  <c r="V2384" i="1" s="1"/>
  <c r="U2385" i="1"/>
  <c r="U2386" i="1"/>
  <c r="U2387" i="1"/>
  <c r="U2388" i="1"/>
  <c r="U2389" i="1"/>
  <c r="U2390" i="1"/>
  <c r="U2391" i="1"/>
  <c r="U2392" i="1"/>
  <c r="U2393" i="1"/>
  <c r="U2394" i="1"/>
  <c r="U2395" i="1"/>
  <c r="U2396" i="1"/>
  <c r="V2396" i="1" s="1"/>
  <c r="U2397" i="1"/>
  <c r="U2398" i="1"/>
  <c r="U2399" i="1"/>
  <c r="U2400" i="1"/>
  <c r="U2401" i="1"/>
  <c r="U2402" i="1"/>
  <c r="U2403" i="1"/>
  <c r="U2404" i="1"/>
  <c r="U2405" i="1"/>
  <c r="U2406" i="1"/>
  <c r="U2407" i="1"/>
  <c r="U2408" i="1"/>
  <c r="V2408" i="1" s="1"/>
  <c r="U2409" i="1"/>
  <c r="U2410" i="1"/>
  <c r="U2411" i="1"/>
  <c r="U2412" i="1"/>
  <c r="U2413" i="1"/>
  <c r="U2414" i="1"/>
  <c r="U2415" i="1"/>
  <c r="U2416" i="1"/>
  <c r="U2417" i="1"/>
  <c r="U2418" i="1"/>
  <c r="U2419" i="1"/>
  <c r="U2420" i="1"/>
  <c r="V2420" i="1" s="1"/>
  <c r="U2421" i="1"/>
  <c r="U2422" i="1"/>
  <c r="U2423" i="1"/>
  <c r="U2424" i="1"/>
  <c r="U2425" i="1"/>
  <c r="U2426" i="1"/>
  <c r="U2427" i="1"/>
  <c r="U2428" i="1"/>
  <c r="U2429" i="1"/>
  <c r="U2430" i="1"/>
  <c r="U2431" i="1"/>
  <c r="U2432" i="1"/>
  <c r="V2432" i="1" s="1"/>
  <c r="U2433" i="1"/>
  <c r="U2434" i="1"/>
  <c r="U2435" i="1"/>
  <c r="U2436" i="1"/>
  <c r="U2437" i="1"/>
  <c r="U2438" i="1"/>
  <c r="U2439" i="1"/>
  <c r="U2440" i="1"/>
  <c r="U2441" i="1"/>
  <c r="U2442" i="1"/>
  <c r="U2443" i="1"/>
  <c r="U2444" i="1"/>
  <c r="V2444" i="1" s="1"/>
  <c r="U2445" i="1"/>
  <c r="U2446" i="1"/>
  <c r="U2447" i="1"/>
  <c r="U2448" i="1"/>
  <c r="U2449" i="1"/>
  <c r="U2450" i="1"/>
  <c r="U2451" i="1"/>
  <c r="U2452" i="1"/>
  <c r="U2453" i="1"/>
  <c r="U2454" i="1"/>
  <c r="U2455" i="1"/>
  <c r="U2456" i="1"/>
  <c r="V2456" i="1" s="1"/>
  <c r="U2457" i="1"/>
  <c r="U2458" i="1"/>
  <c r="U2459" i="1"/>
  <c r="U2460" i="1"/>
  <c r="U2461" i="1"/>
  <c r="U2462" i="1"/>
  <c r="U2463" i="1"/>
  <c r="U2464" i="1"/>
  <c r="U2465" i="1"/>
  <c r="U2466" i="1"/>
  <c r="U2467" i="1"/>
  <c r="U2468" i="1"/>
  <c r="V2468" i="1" s="1"/>
  <c r="U2469" i="1"/>
  <c r="U2470" i="1"/>
  <c r="U2471" i="1"/>
  <c r="U2472" i="1"/>
  <c r="U2473" i="1"/>
  <c r="U2474" i="1"/>
  <c r="U2475" i="1"/>
  <c r="U2476" i="1"/>
  <c r="U2477" i="1"/>
  <c r="U2478" i="1"/>
  <c r="U2479" i="1"/>
  <c r="U2480" i="1"/>
  <c r="V2480" i="1" s="1"/>
  <c r="U2481" i="1"/>
  <c r="U2482" i="1"/>
  <c r="U2483" i="1"/>
  <c r="U2484" i="1"/>
  <c r="U2485" i="1"/>
  <c r="U2486" i="1"/>
  <c r="U2487" i="1"/>
  <c r="U2488" i="1"/>
  <c r="U2489" i="1"/>
  <c r="U2490" i="1"/>
  <c r="U2491" i="1"/>
  <c r="U2492" i="1"/>
  <c r="V2492" i="1" s="1"/>
  <c r="U2493" i="1"/>
  <c r="U2494" i="1"/>
  <c r="U2495" i="1"/>
  <c r="U2496" i="1"/>
  <c r="U2497" i="1"/>
  <c r="U2498" i="1"/>
  <c r="U2499" i="1"/>
  <c r="U2500" i="1"/>
  <c r="U2501" i="1"/>
  <c r="U2502" i="1"/>
  <c r="U2503" i="1"/>
  <c r="U2504" i="1"/>
  <c r="V2504" i="1" s="1"/>
  <c r="U2505" i="1"/>
  <c r="U2506" i="1"/>
  <c r="U2507" i="1"/>
  <c r="U2508" i="1"/>
  <c r="U2509" i="1"/>
  <c r="U2510" i="1"/>
  <c r="U2511" i="1"/>
  <c r="U2512" i="1"/>
  <c r="U2513" i="1"/>
  <c r="U2514" i="1"/>
  <c r="U2515" i="1"/>
  <c r="U2516" i="1"/>
  <c r="V2516" i="1" s="1"/>
  <c r="U2517" i="1"/>
  <c r="U2518" i="1"/>
  <c r="U2519" i="1"/>
  <c r="U2520" i="1"/>
  <c r="U2521" i="1"/>
  <c r="U2522" i="1"/>
  <c r="U2523" i="1"/>
  <c r="U2524" i="1"/>
  <c r="U2525" i="1"/>
  <c r="U2526" i="1"/>
  <c r="U2527" i="1"/>
  <c r="U2528" i="1"/>
  <c r="V2528" i="1" s="1"/>
  <c r="U2529" i="1"/>
  <c r="U2530" i="1"/>
  <c r="U2531" i="1"/>
  <c r="U2532" i="1"/>
  <c r="U2533" i="1"/>
  <c r="U2534" i="1"/>
  <c r="U2535" i="1"/>
  <c r="U2536" i="1"/>
  <c r="U2537" i="1"/>
  <c r="U2538" i="1"/>
  <c r="U2539" i="1"/>
  <c r="U2540" i="1"/>
  <c r="V2540" i="1" s="1"/>
  <c r="U2541" i="1"/>
  <c r="U2542" i="1"/>
  <c r="U2543" i="1"/>
  <c r="U2544" i="1"/>
  <c r="U2545" i="1"/>
  <c r="U2546" i="1"/>
  <c r="U2547" i="1"/>
  <c r="U2548" i="1"/>
  <c r="U2549" i="1"/>
  <c r="U2550" i="1"/>
  <c r="U2551" i="1"/>
  <c r="U2552" i="1"/>
  <c r="V2552" i="1" s="1"/>
  <c r="U2553" i="1"/>
  <c r="U2554" i="1"/>
  <c r="U2555" i="1"/>
  <c r="U2556" i="1"/>
  <c r="U2557" i="1"/>
  <c r="U2558" i="1"/>
  <c r="U2559" i="1"/>
  <c r="U2560" i="1"/>
  <c r="U2561" i="1"/>
  <c r="U2562" i="1"/>
  <c r="U2563" i="1"/>
  <c r="U2564" i="1"/>
  <c r="V2564" i="1" s="1"/>
  <c r="U2565" i="1"/>
  <c r="U2566" i="1"/>
  <c r="U2567" i="1"/>
  <c r="U2568" i="1"/>
  <c r="U2569" i="1"/>
  <c r="U2570" i="1"/>
  <c r="U2571" i="1"/>
  <c r="U2572" i="1"/>
  <c r="U2573" i="1"/>
  <c r="U2574" i="1"/>
  <c r="U2575" i="1"/>
  <c r="U2576" i="1"/>
  <c r="V2576" i="1" s="1"/>
  <c r="U2577" i="1"/>
  <c r="U2578" i="1"/>
  <c r="U2579" i="1"/>
  <c r="U2580" i="1"/>
  <c r="U2581" i="1"/>
  <c r="U2582" i="1"/>
  <c r="U2583" i="1"/>
  <c r="U2584" i="1"/>
  <c r="U2585" i="1"/>
  <c r="U2586" i="1"/>
  <c r="U2587" i="1"/>
  <c r="U2588" i="1"/>
  <c r="V2588" i="1" s="1"/>
  <c r="U2589" i="1"/>
  <c r="U2590" i="1"/>
  <c r="U2591" i="1"/>
  <c r="U2592" i="1"/>
  <c r="U2593" i="1"/>
  <c r="U2594" i="1"/>
  <c r="U2595" i="1"/>
  <c r="U2596" i="1"/>
  <c r="U2597" i="1"/>
  <c r="U2598" i="1"/>
  <c r="U2599" i="1"/>
  <c r="U2600" i="1"/>
  <c r="V2600" i="1" s="1"/>
  <c r="U2601" i="1"/>
  <c r="U2602" i="1"/>
  <c r="U2603" i="1"/>
  <c r="U2604" i="1"/>
  <c r="U2605" i="1"/>
  <c r="U2606" i="1"/>
  <c r="U2607" i="1"/>
  <c r="U2608" i="1"/>
  <c r="U2609" i="1"/>
  <c r="U2610" i="1"/>
  <c r="U2611" i="1"/>
  <c r="U2612" i="1"/>
  <c r="V2612" i="1" s="1"/>
  <c r="U2613" i="1"/>
  <c r="U2614" i="1"/>
  <c r="U2615" i="1"/>
  <c r="U2616" i="1"/>
  <c r="U2617" i="1"/>
  <c r="U2618" i="1"/>
  <c r="U2619" i="1"/>
  <c r="U2620" i="1"/>
  <c r="U2621" i="1"/>
  <c r="U2622" i="1"/>
  <c r="U2623" i="1"/>
  <c r="U2624" i="1"/>
  <c r="V2624" i="1" s="1"/>
  <c r="U2625" i="1"/>
  <c r="U2626" i="1"/>
  <c r="U2627" i="1"/>
  <c r="U2628" i="1"/>
  <c r="U2629" i="1"/>
  <c r="U2630" i="1"/>
  <c r="U2631" i="1"/>
  <c r="U2632" i="1"/>
  <c r="U2633" i="1"/>
  <c r="U2634" i="1"/>
  <c r="U2635" i="1"/>
  <c r="U2636" i="1"/>
  <c r="V2636" i="1" s="1"/>
  <c r="U2637" i="1"/>
  <c r="U2638" i="1"/>
  <c r="U2639" i="1"/>
  <c r="U2640" i="1"/>
  <c r="U2641" i="1"/>
  <c r="U2642" i="1"/>
  <c r="U2643" i="1"/>
  <c r="U2644" i="1"/>
  <c r="U2645" i="1"/>
  <c r="U2646" i="1"/>
  <c r="U2647" i="1"/>
  <c r="U2648" i="1"/>
  <c r="V2648" i="1" s="1"/>
  <c r="U2649" i="1"/>
  <c r="U2650" i="1"/>
  <c r="U2651" i="1"/>
  <c r="U2652" i="1"/>
  <c r="U2653" i="1"/>
  <c r="U2654" i="1"/>
  <c r="U2655" i="1"/>
  <c r="U2656" i="1"/>
  <c r="U2657" i="1"/>
  <c r="U2658" i="1"/>
  <c r="U2659" i="1"/>
  <c r="U2660" i="1"/>
  <c r="V2660" i="1" s="1"/>
  <c r="U2661" i="1"/>
  <c r="U2662" i="1"/>
  <c r="U2663" i="1"/>
  <c r="U2664" i="1"/>
  <c r="U2665" i="1"/>
  <c r="U2666" i="1"/>
  <c r="U2667" i="1"/>
  <c r="U2668" i="1"/>
  <c r="U2669" i="1"/>
  <c r="U2670" i="1"/>
  <c r="U2671" i="1"/>
  <c r="U2672" i="1"/>
  <c r="V2672" i="1" s="1"/>
  <c r="U2673" i="1"/>
  <c r="U2674" i="1"/>
  <c r="U2675" i="1"/>
  <c r="U2676" i="1"/>
  <c r="U2677" i="1"/>
  <c r="U2678" i="1"/>
  <c r="U2679" i="1"/>
  <c r="U2680" i="1"/>
  <c r="U2681" i="1"/>
  <c r="U2682" i="1"/>
  <c r="U2683" i="1"/>
  <c r="U2684" i="1"/>
  <c r="V2684" i="1" s="1"/>
  <c r="U2685" i="1"/>
  <c r="U2686" i="1"/>
  <c r="U2687" i="1"/>
  <c r="U2688" i="1"/>
  <c r="U2689" i="1"/>
  <c r="U2690" i="1"/>
  <c r="U2691" i="1"/>
  <c r="U2692" i="1"/>
  <c r="U2693" i="1"/>
  <c r="U2694" i="1"/>
  <c r="U2695" i="1"/>
  <c r="U2696" i="1"/>
  <c r="V2696" i="1" s="1"/>
  <c r="U2697" i="1"/>
  <c r="U2698" i="1"/>
  <c r="U2699" i="1"/>
  <c r="U2700" i="1"/>
  <c r="U2701" i="1"/>
  <c r="U2702" i="1"/>
  <c r="U2703" i="1"/>
  <c r="U2704" i="1"/>
  <c r="U2705" i="1"/>
  <c r="U2706" i="1"/>
  <c r="U2707" i="1"/>
  <c r="U2708" i="1"/>
  <c r="V2708" i="1" s="1"/>
  <c r="U2709" i="1"/>
  <c r="U2710" i="1"/>
  <c r="U2711" i="1"/>
  <c r="U2712" i="1"/>
  <c r="U2713" i="1"/>
  <c r="U2714" i="1"/>
  <c r="U2715" i="1"/>
  <c r="U2716" i="1"/>
  <c r="U2717" i="1"/>
  <c r="U2718" i="1"/>
  <c r="U2719" i="1"/>
  <c r="U2720" i="1"/>
  <c r="V2720" i="1" s="1"/>
  <c r="U2721" i="1"/>
  <c r="U2722" i="1"/>
  <c r="U2723" i="1"/>
  <c r="U2724" i="1"/>
  <c r="U2725" i="1"/>
  <c r="U2726" i="1"/>
  <c r="U2727" i="1"/>
  <c r="U2728" i="1"/>
  <c r="U2729" i="1"/>
  <c r="U2730" i="1"/>
  <c r="U2731" i="1"/>
  <c r="U2732" i="1"/>
  <c r="V2732" i="1" s="1"/>
  <c r="U2733" i="1"/>
  <c r="U2734" i="1"/>
  <c r="U2735" i="1"/>
  <c r="U2736" i="1"/>
  <c r="U2737" i="1"/>
  <c r="U2738" i="1"/>
  <c r="U2739" i="1"/>
  <c r="U2740" i="1"/>
  <c r="U2741" i="1"/>
  <c r="U2742" i="1"/>
  <c r="U2743" i="1"/>
  <c r="U2744" i="1"/>
  <c r="V2744" i="1" s="1"/>
  <c r="U2745" i="1"/>
  <c r="U2746" i="1"/>
  <c r="U2747" i="1"/>
  <c r="U2748" i="1"/>
  <c r="U2749" i="1"/>
  <c r="U2750" i="1"/>
  <c r="U2751" i="1"/>
  <c r="U2752" i="1"/>
  <c r="U2753" i="1"/>
  <c r="U2754" i="1"/>
  <c r="U2755" i="1"/>
  <c r="U2756" i="1"/>
  <c r="V2756" i="1" s="1"/>
  <c r="U2757" i="1"/>
  <c r="U2758" i="1"/>
  <c r="U2759" i="1"/>
  <c r="U2760" i="1"/>
  <c r="U2761" i="1"/>
  <c r="U2762" i="1"/>
  <c r="U2763" i="1"/>
  <c r="U2764" i="1"/>
  <c r="U2765" i="1"/>
  <c r="U2766" i="1"/>
  <c r="U2767" i="1"/>
  <c r="U2768" i="1"/>
  <c r="V2768" i="1" s="1"/>
  <c r="U2769" i="1"/>
  <c r="U2770" i="1"/>
  <c r="U2771" i="1"/>
  <c r="U2772" i="1"/>
  <c r="U2773" i="1"/>
  <c r="U2774" i="1"/>
  <c r="U2775" i="1"/>
  <c r="U2776" i="1"/>
  <c r="U2777" i="1"/>
  <c r="U2778" i="1"/>
  <c r="U2779" i="1"/>
  <c r="U2780" i="1"/>
  <c r="V2780" i="1" s="1"/>
  <c r="U2781" i="1"/>
  <c r="U2782" i="1"/>
  <c r="U2783" i="1"/>
  <c r="U2784" i="1"/>
  <c r="U2785" i="1"/>
  <c r="U2786" i="1"/>
  <c r="U2787" i="1"/>
  <c r="U2788" i="1"/>
  <c r="U2789" i="1"/>
  <c r="U2790" i="1"/>
  <c r="U2791" i="1"/>
  <c r="U2792" i="1"/>
  <c r="V2792" i="1" s="1"/>
  <c r="U2793" i="1"/>
  <c r="U2794" i="1"/>
  <c r="U2795" i="1"/>
  <c r="U2796" i="1"/>
  <c r="U2797" i="1"/>
  <c r="U2798" i="1"/>
  <c r="U2799" i="1"/>
  <c r="U2800" i="1"/>
  <c r="U2801" i="1"/>
  <c r="U2802" i="1"/>
  <c r="U2803" i="1"/>
  <c r="U2804" i="1"/>
  <c r="V2804" i="1" s="1"/>
  <c r="U2805" i="1"/>
  <c r="U2806" i="1"/>
  <c r="U2807" i="1"/>
  <c r="U2808" i="1"/>
  <c r="U2809" i="1"/>
  <c r="U2810" i="1"/>
  <c r="U2811" i="1"/>
  <c r="U2812" i="1"/>
  <c r="U2813" i="1"/>
  <c r="U2814" i="1"/>
  <c r="U2815" i="1"/>
  <c r="U2816" i="1"/>
  <c r="V2816" i="1" s="1"/>
  <c r="U2817" i="1"/>
  <c r="U2818" i="1"/>
  <c r="U2819" i="1"/>
  <c r="U2820" i="1"/>
  <c r="U2821" i="1"/>
  <c r="U2822" i="1"/>
  <c r="U2823" i="1"/>
  <c r="U2824" i="1"/>
  <c r="U2825" i="1"/>
  <c r="U2826" i="1"/>
  <c r="U2827" i="1"/>
  <c r="U2828" i="1"/>
  <c r="V2828" i="1" s="1"/>
  <c r="U2829" i="1"/>
  <c r="U2830" i="1"/>
  <c r="U2831" i="1"/>
  <c r="U2832" i="1"/>
  <c r="U2833" i="1"/>
  <c r="U2834" i="1"/>
  <c r="U2835" i="1"/>
  <c r="U2836" i="1"/>
  <c r="U2837" i="1"/>
  <c r="U2838" i="1"/>
  <c r="U2839" i="1"/>
  <c r="U2840" i="1"/>
  <c r="V2840" i="1" s="1"/>
  <c r="U2841" i="1"/>
  <c r="U2842" i="1"/>
  <c r="U2843" i="1"/>
  <c r="U2844" i="1"/>
  <c r="U2845" i="1"/>
  <c r="U2846" i="1"/>
  <c r="U2847" i="1"/>
  <c r="U2848" i="1"/>
  <c r="U2849" i="1"/>
  <c r="U2850" i="1"/>
  <c r="U2851" i="1"/>
  <c r="U2852" i="1"/>
  <c r="V2852" i="1" s="1"/>
  <c r="U2853" i="1"/>
  <c r="U2854" i="1"/>
  <c r="U2855" i="1"/>
  <c r="U2856" i="1"/>
  <c r="U2857" i="1"/>
  <c r="U2858" i="1"/>
  <c r="U2859" i="1"/>
  <c r="U2860" i="1"/>
  <c r="U2861" i="1"/>
  <c r="U2862" i="1"/>
  <c r="U2863" i="1"/>
  <c r="U2864" i="1"/>
  <c r="V2864" i="1" s="1"/>
  <c r="U2865" i="1"/>
  <c r="U2866" i="1"/>
  <c r="U2867" i="1"/>
  <c r="U2868" i="1"/>
  <c r="U2869" i="1"/>
  <c r="U2870" i="1"/>
  <c r="U2871" i="1"/>
  <c r="U2872" i="1"/>
  <c r="U2873" i="1"/>
  <c r="U2874" i="1"/>
  <c r="U2875" i="1"/>
  <c r="U2876" i="1"/>
  <c r="V2876" i="1" s="1"/>
  <c r="U2877" i="1"/>
  <c r="U2878" i="1"/>
  <c r="U2879" i="1"/>
  <c r="U2880" i="1"/>
  <c r="U2881" i="1"/>
  <c r="U2882" i="1"/>
  <c r="U2883" i="1"/>
  <c r="U2884" i="1"/>
  <c r="U2885" i="1"/>
  <c r="U2886" i="1"/>
  <c r="U2887" i="1"/>
  <c r="U2888" i="1"/>
  <c r="V2888" i="1" s="1"/>
  <c r="U2889" i="1"/>
  <c r="U2890" i="1"/>
  <c r="U2891" i="1"/>
  <c r="U2892" i="1"/>
  <c r="U2893" i="1"/>
  <c r="U2894" i="1"/>
  <c r="U2895" i="1"/>
  <c r="U2896" i="1"/>
  <c r="U2897" i="1"/>
  <c r="U2898" i="1"/>
  <c r="U2899" i="1"/>
  <c r="U2900" i="1"/>
  <c r="V2900" i="1" s="1"/>
  <c r="U2901" i="1"/>
  <c r="U2902" i="1"/>
  <c r="U2903" i="1"/>
  <c r="U2904" i="1"/>
  <c r="U2905" i="1"/>
  <c r="U2906" i="1"/>
  <c r="U2907" i="1"/>
  <c r="U2908" i="1"/>
  <c r="U2909" i="1"/>
  <c r="U2910" i="1"/>
  <c r="U2911" i="1"/>
  <c r="U2912" i="1"/>
  <c r="V2912" i="1" s="1"/>
  <c r="U2913" i="1"/>
  <c r="U2914" i="1"/>
  <c r="U2915" i="1"/>
  <c r="U2916" i="1"/>
  <c r="U2917" i="1"/>
  <c r="U2918" i="1"/>
  <c r="U2919" i="1"/>
  <c r="U2920" i="1"/>
  <c r="U2921" i="1"/>
  <c r="U2922" i="1"/>
  <c r="U2923" i="1"/>
  <c r="U2924" i="1"/>
  <c r="V2924" i="1" s="1"/>
  <c r="U2925" i="1"/>
  <c r="U2926" i="1"/>
  <c r="U2927" i="1"/>
  <c r="U2928" i="1"/>
  <c r="U2929" i="1"/>
  <c r="U2930" i="1"/>
  <c r="U2931" i="1"/>
  <c r="U2932" i="1"/>
  <c r="U2933" i="1"/>
  <c r="U2934" i="1"/>
  <c r="U2935" i="1"/>
  <c r="U2936" i="1"/>
  <c r="V2936" i="1" s="1"/>
  <c r="U2937" i="1"/>
  <c r="U2938" i="1"/>
  <c r="U2939" i="1"/>
  <c r="U2940" i="1"/>
  <c r="U2941" i="1"/>
  <c r="U2942" i="1"/>
  <c r="U2943" i="1"/>
  <c r="U2944" i="1"/>
  <c r="U2945" i="1"/>
  <c r="U2946" i="1"/>
  <c r="U2947" i="1"/>
  <c r="U2948" i="1"/>
  <c r="V2948" i="1" s="1"/>
  <c r="U2949" i="1"/>
  <c r="U2950" i="1"/>
  <c r="U2951" i="1"/>
  <c r="U2952" i="1"/>
  <c r="U2953" i="1"/>
  <c r="U2954" i="1"/>
  <c r="U2955" i="1"/>
  <c r="U2956" i="1"/>
  <c r="U2957" i="1"/>
  <c r="U2958" i="1"/>
  <c r="U2959" i="1"/>
  <c r="U2960" i="1"/>
  <c r="V2960" i="1" s="1"/>
  <c r="U2961" i="1"/>
  <c r="U2962" i="1"/>
  <c r="U2963" i="1"/>
  <c r="U2964" i="1"/>
  <c r="U2965" i="1"/>
  <c r="U2966" i="1"/>
  <c r="U2967" i="1"/>
  <c r="U2968" i="1"/>
  <c r="U2969" i="1"/>
  <c r="U2970" i="1"/>
  <c r="U2971" i="1"/>
  <c r="U2972" i="1"/>
  <c r="V2972" i="1" s="1"/>
  <c r="U2973" i="1"/>
  <c r="U2974" i="1"/>
  <c r="U2975" i="1"/>
  <c r="U2976" i="1"/>
  <c r="U2977" i="1"/>
  <c r="U2978" i="1"/>
  <c r="U2979" i="1"/>
  <c r="U2980" i="1"/>
  <c r="U2981" i="1"/>
  <c r="U2982" i="1"/>
  <c r="U2983" i="1"/>
  <c r="U2984" i="1"/>
  <c r="V2984" i="1" s="1"/>
  <c r="U2985" i="1"/>
  <c r="U2986" i="1"/>
  <c r="U2987" i="1"/>
  <c r="U2988" i="1"/>
  <c r="U2989" i="1"/>
  <c r="U2990" i="1"/>
  <c r="U2991" i="1"/>
  <c r="U2992" i="1"/>
  <c r="U2993" i="1"/>
  <c r="U2994" i="1"/>
  <c r="U2995" i="1"/>
  <c r="U2996" i="1"/>
  <c r="V2996" i="1" s="1"/>
  <c r="U2997" i="1"/>
  <c r="U2998" i="1"/>
  <c r="U2999" i="1"/>
  <c r="U3000" i="1"/>
  <c r="U3001" i="1"/>
  <c r="U3002" i="1"/>
  <c r="U3003" i="1"/>
  <c r="U3004" i="1"/>
  <c r="U3005" i="1"/>
  <c r="U3006" i="1"/>
  <c r="U3007" i="1"/>
  <c r="U3008" i="1"/>
  <c r="V3008" i="1" s="1"/>
  <c r="U3009" i="1"/>
  <c r="U3010" i="1"/>
  <c r="U3011" i="1"/>
  <c r="U3012" i="1"/>
  <c r="U3013" i="1"/>
  <c r="U3014" i="1"/>
  <c r="U3015" i="1"/>
  <c r="U3016" i="1"/>
  <c r="U3017" i="1"/>
  <c r="U3018" i="1"/>
  <c r="U3019" i="1"/>
  <c r="U3020" i="1"/>
  <c r="V3020" i="1" s="1"/>
  <c r="U3021" i="1"/>
  <c r="U3022" i="1"/>
  <c r="U3023" i="1"/>
  <c r="U3024" i="1"/>
  <c r="U3025" i="1"/>
  <c r="U3026" i="1"/>
  <c r="U3027" i="1"/>
  <c r="U3028" i="1"/>
  <c r="U3029" i="1"/>
  <c r="U3030" i="1"/>
  <c r="U3031" i="1"/>
  <c r="U3032" i="1"/>
  <c r="V3032" i="1" s="1"/>
  <c r="U3033" i="1"/>
  <c r="U3034" i="1"/>
  <c r="U3035" i="1"/>
  <c r="U3036" i="1"/>
  <c r="U3037" i="1"/>
  <c r="U3038" i="1"/>
  <c r="U3039" i="1"/>
  <c r="U3040" i="1"/>
  <c r="U3041" i="1"/>
  <c r="U3042" i="1"/>
  <c r="U3043" i="1"/>
  <c r="U3044" i="1"/>
  <c r="V3044" i="1" s="1"/>
  <c r="U3045" i="1"/>
  <c r="U3046" i="1"/>
  <c r="U3047" i="1"/>
  <c r="U3048" i="1"/>
  <c r="U3049" i="1"/>
  <c r="U3050" i="1"/>
  <c r="U3051" i="1"/>
  <c r="U3052" i="1"/>
  <c r="U3053" i="1"/>
  <c r="U3054" i="1"/>
  <c r="U3055" i="1"/>
  <c r="U3056" i="1"/>
  <c r="V3056" i="1" s="1"/>
  <c r="U3057" i="1"/>
  <c r="U3058" i="1"/>
  <c r="U3059" i="1"/>
  <c r="U3060" i="1"/>
  <c r="U3061" i="1"/>
  <c r="U3062" i="1"/>
  <c r="U3063" i="1"/>
  <c r="U3064" i="1"/>
  <c r="U3065" i="1"/>
  <c r="U3066" i="1"/>
  <c r="U3067" i="1"/>
  <c r="U3068" i="1"/>
  <c r="V3068" i="1" s="1"/>
  <c r="U3069" i="1"/>
  <c r="U3070" i="1"/>
  <c r="U3071" i="1"/>
  <c r="U3072" i="1"/>
  <c r="U3073" i="1"/>
  <c r="U3074" i="1"/>
  <c r="U3075" i="1"/>
  <c r="U3076" i="1"/>
  <c r="U3077" i="1"/>
  <c r="U3078" i="1"/>
  <c r="U3079" i="1"/>
  <c r="U3080" i="1"/>
  <c r="V3080" i="1" s="1"/>
  <c r="U3081" i="1"/>
  <c r="U3082" i="1"/>
  <c r="U3083" i="1"/>
  <c r="U3084" i="1"/>
  <c r="U3085" i="1"/>
  <c r="U3086" i="1"/>
  <c r="U3087" i="1"/>
  <c r="U3088" i="1"/>
  <c r="U3089" i="1"/>
  <c r="U3090" i="1"/>
  <c r="U3091" i="1"/>
  <c r="U3092" i="1"/>
  <c r="V3092" i="1" s="1"/>
  <c r="U3093" i="1"/>
  <c r="U3094" i="1"/>
  <c r="U3095" i="1"/>
  <c r="U3096" i="1"/>
  <c r="U3097" i="1"/>
  <c r="U3098" i="1"/>
  <c r="U3099" i="1"/>
  <c r="U3100" i="1"/>
  <c r="U3101" i="1"/>
  <c r="U3102" i="1"/>
  <c r="U3103" i="1"/>
  <c r="U3104" i="1"/>
  <c r="V3104" i="1" s="1"/>
  <c r="U3105" i="1"/>
  <c r="U3106" i="1"/>
  <c r="U3107" i="1"/>
  <c r="U3108" i="1"/>
  <c r="U3109" i="1"/>
  <c r="U3110" i="1"/>
  <c r="U3111" i="1"/>
  <c r="U3112" i="1"/>
  <c r="U3113" i="1"/>
  <c r="U3114" i="1"/>
  <c r="U3115" i="1"/>
  <c r="U3116" i="1"/>
  <c r="V3116" i="1" s="1"/>
  <c r="U3117" i="1"/>
  <c r="U3118" i="1"/>
  <c r="U3119" i="1"/>
  <c r="U3120" i="1"/>
  <c r="U3121" i="1"/>
  <c r="U3122" i="1"/>
  <c r="U3123" i="1"/>
  <c r="U3124" i="1"/>
  <c r="U3125" i="1"/>
  <c r="U3126" i="1"/>
  <c r="U3127" i="1"/>
  <c r="U3128" i="1"/>
  <c r="V3128" i="1" s="1"/>
  <c r="U3129" i="1"/>
  <c r="U3130" i="1"/>
  <c r="U3131" i="1"/>
  <c r="U3132" i="1"/>
  <c r="U3133" i="1"/>
  <c r="U3134" i="1"/>
  <c r="U3135" i="1"/>
  <c r="U3136" i="1"/>
  <c r="U3137" i="1"/>
  <c r="U3138" i="1"/>
  <c r="U3139" i="1"/>
  <c r="U3140" i="1"/>
  <c r="V3140" i="1" s="1"/>
  <c r="U3141" i="1"/>
  <c r="U3142" i="1"/>
  <c r="U3143" i="1"/>
  <c r="U3144" i="1"/>
  <c r="U3145" i="1"/>
  <c r="U3146" i="1"/>
  <c r="U3147" i="1"/>
  <c r="U3148" i="1"/>
  <c r="U3149" i="1"/>
  <c r="U3150" i="1"/>
  <c r="U3151" i="1"/>
  <c r="U3152" i="1"/>
  <c r="V3152" i="1" s="1"/>
  <c r="U3153" i="1"/>
  <c r="U3154" i="1"/>
  <c r="U3155" i="1"/>
  <c r="U3156" i="1"/>
  <c r="U3157" i="1"/>
  <c r="U3158" i="1"/>
  <c r="U3159" i="1"/>
  <c r="U3160" i="1"/>
  <c r="U3161" i="1"/>
  <c r="U3162" i="1"/>
  <c r="U3163" i="1"/>
  <c r="U3164" i="1"/>
  <c r="V3164" i="1" s="1"/>
  <c r="U3165" i="1"/>
  <c r="U3166" i="1"/>
  <c r="U3167" i="1"/>
  <c r="U3168" i="1"/>
  <c r="U3169" i="1"/>
  <c r="U3170" i="1"/>
  <c r="U3171" i="1"/>
  <c r="U3172" i="1"/>
  <c r="U3173" i="1"/>
  <c r="U3174" i="1"/>
  <c r="U3175" i="1"/>
  <c r="U3176" i="1"/>
  <c r="V3176" i="1" s="1"/>
  <c r="U3177" i="1"/>
  <c r="U3178" i="1"/>
  <c r="U3179" i="1"/>
  <c r="U3180" i="1"/>
  <c r="U3181" i="1"/>
  <c r="U3182" i="1"/>
  <c r="U3183" i="1"/>
  <c r="U3184" i="1"/>
  <c r="U3185" i="1"/>
  <c r="U3186" i="1"/>
  <c r="U3187" i="1"/>
  <c r="U3188" i="1"/>
  <c r="V3188" i="1" s="1"/>
  <c r="U3189" i="1"/>
  <c r="U3190" i="1"/>
  <c r="U3191" i="1"/>
  <c r="U3192" i="1"/>
  <c r="U3193" i="1"/>
  <c r="U3194" i="1"/>
  <c r="U3195" i="1"/>
  <c r="U3196" i="1"/>
  <c r="U3197" i="1"/>
  <c r="U3198" i="1"/>
  <c r="U3199" i="1"/>
  <c r="U3200" i="1"/>
  <c r="V3200" i="1" s="1"/>
  <c r="U3201" i="1"/>
  <c r="U3202" i="1"/>
  <c r="U3203" i="1"/>
  <c r="U3204" i="1"/>
  <c r="U3205" i="1"/>
  <c r="U3206" i="1"/>
  <c r="U3207" i="1"/>
  <c r="U3208" i="1"/>
  <c r="U3209" i="1"/>
  <c r="U3210" i="1"/>
  <c r="U3211" i="1"/>
  <c r="U3212" i="1"/>
  <c r="V3212" i="1" s="1"/>
  <c r="U3213" i="1"/>
  <c r="U3214" i="1"/>
  <c r="U3215" i="1"/>
  <c r="U3216" i="1"/>
  <c r="U3217" i="1"/>
  <c r="U3218" i="1"/>
  <c r="U3219" i="1"/>
  <c r="U3220" i="1"/>
  <c r="U3221" i="1"/>
  <c r="U3222" i="1"/>
  <c r="U3223" i="1"/>
  <c r="U3224" i="1"/>
  <c r="V3224" i="1" s="1"/>
  <c r="U3225" i="1"/>
  <c r="U3226" i="1"/>
  <c r="U3227" i="1"/>
  <c r="U3228" i="1"/>
  <c r="U3229" i="1"/>
  <c r="U3230" i="1"/>
  <c r="U3231" i="1"/>
  <c r="U3232" i="1"/>
  <c r="U3233" i="1"/>
  <c r="U3234" i="1"/>
  <c r="U3235" i="1"/>
  <c r="U3236" i="1"/>
  <c r="V3236" i="1" s="1"/>
  <c r="U3237" i="1"/>
  <c r="U3238" i="1"/>
  <c r="U3239" i="1"/>
  <c r="U3240" i="1"/>
  <c r="U3241" i="1"/>
  <c r="U3242" i="1"/>
  <c r="U3243" i="1"/>
  <c r="U3244" i="1"/>
  <c r="U3245" i="1"/>
  <c r="U3246" i="1"/>
  <c r="U3247" i="1"/>
  <c r="U3248" i="1"/>
  <c r="V3248" i="1" s="1"/>
  <c r="U3249" i="1"/>
  <c r="U3250" i="1"/>
  <c r="U3251" i="1"/>
  <c r="U3252" i="1"/>
  <c r="U3253" i="1"/>
  <c r="U3254" i="1"/>
  <c r="U3255" i="1"/>
  <c r="U3256" i="1"/>
  <c r="U3257" i="1"/>
  <c r="U3258" i="1"/>
  <c r="U3259" i="1"/>
  <c r="U3260" i="1"/>
  <c r="V3260" i="1" s="1"/>
  <c r="U3261" i="1"/>
  <c r="U3262" i="1"/>
  <c r="U3263" i="1"/>
  <c r="U3264" i="1"/>
  <c r="U3265" i="1"/>
  <c r="U3266" i="1"/>
  <c r="U3267" i="1"/>
  <c r="U3268" i="1"/>
  <c r="U3269" i="1"/>
  <c r="U3270" i="1"/>
  <c r="U3271" i="1"/>
  <c r="U3272" i="1"/>
  <c r="V3272" i="1" s="1"/>
  <c r="U3273" i="1"/>
  <c r="U3274" i="1"/>
  <c r="U3275" i="1"/>
  <c r="U3276" i="1"/>
  <c r="U3277" i="1"/>
  <c r="U3278" i="1"/>
  <c r="U3279" i="1"/>
  <c r="U3280" i="1"/>
  <c r="U3281" i="1"/>
  <c r="U3282" i="1"/>
  <c r="U3283" i="1"/>
  <c r="U3284" i="1"/>
  <c r="V3284" i="1" s="1"/>
  <c r="U3285" i="1"/>
  <c r="U3286" i="1"/>
  <c r="U3287" i="1"/>
  <c r="U3288" i="1"/>
  <c r="U3289" i="1"/>
  <c r="U3290" i="1"/>
  <c r="U3291" i="1"/>
  <c r="U3292" i="1"/>
  <c r="U3293" i="1"/>
  <c r="U3294" i="1"/>
  <c r="U3295" i="1"/>
  <c r="U3296" i="1"/>
  <c r="V3296" i="1" s="1"/>
  <c r="U3297" i="1"/>
  <c r="U3298" i="1"/>
  <c r="U3299" i="1"/>
  <c r="U3300" i="1"/>
  <c r="U3301" i="1"/>
  <c r="U3302" i="1"/>
  <c r="U3303" i="1"/>
  <c r="U3304" i="1"/>
  <c r="U3305" i="1"/>
  <c r="U3306" i="1"/>
  <c r="U3307" i="1"/>
  <c r="U3308" i="1"/>
  <c r="V3308" i="1" s="1"/>
  <c r="U3309" i="1"/>
  <c r="U3310" i="1"/>
  <c r="U3311" i="1"/>
  <c r="U3312" i="1"/>
  <c r="U3313" i="1"/>
  <c r="U3314" i="1"/>
  <c r="U3315" i="1"/>
  <c r="U3316" i="1"/>
  <c r="U3317" i="1"/>
  <c r="U3318" i="1"/>
  <c r="U3319" i="1"/>
  <c r="U3320" i="1"/>
  <c r="V3320" i="1" s="1"/>
  <c r="U3321" i="1"/>
  <c r="U3322" i="1"/>
  <c r="U3323" i="1"/>
  <c r="U3324" i="1"/>
  <c r="U3325" i="1"/>
  <c r="U3326" i="1"/>
  <c r="U3327" i="1"/>
  <c r="U3328" i="1"/>
  <c r="U3329" i="1"/>
  <c r="U3330" i="1"/>
  <c r="U3331" i="1"/>
  <c r="U3332" i="1"/>
  <c r="V3332" i="1" s="1"/>
  <c r="U3333" i="1"/>
  <c r="U3334" i="1"/>
  <c r="U3335" i="1"/>
  <c r="U3336" i="1"/>
  <c r="U3337" i="1"/>
  <c r="U3338" i="1"/>
  <c r="U3339" i="1"/>
  <c r="U3340" i="1"/>
  <c r="U3341" i="1"/>
  <c r="U3342" i="1"/>
  <c r="U3343" i="1"/>
  <c r="U3344" i="1"/>
  <c r="V3344" i="1" s="1"/>
  <c r="U3345" i="1"/>
  <c r="U3346" i="1"/>
  <c r="U3347" i="1"/>
  <c r="U3348" i="1"/>
  <c r="U3349" i="1"/>
  <c r="U3350" i="1"/>
  <c r="U3351" i="1"/>
  <c r="U3352" i="1"/>
  <c r="U3353" i="1"/>
  <c r="U3354" i="1"/>
  <c r="U3355" i="1"/>
  <c r="U3356" i="1"/>
  <c r="V3356" i="1" s="1"/>
  <c r="U3357" i="1"/>
  <c r="U3358" i="1"/>
  <c r="U3359" i="1"/>
  <c r="U3360" i="1"/>
  <c r="U3361" i="1"/>
  <c r="U3362" i="1"/>
  <c r="U3363" i="1"/>
  <c r="U3364" i="1"/>
  <c r="U3365" i="1"/>
  <c r="U3366" i="1"/>
  <c r="U3367" i="1"/>
  <c r="U3368" i="1"/>
  <c r="V3368" i="1" s="1"/>
  <c r="U3369" i="1"/>
  <c r="U3370" i="1"/>
  <c r="U3371" i="1"/>
  <c r="U3372" i="1"/>
  <c r="U3373" i="1"/>
  <c r="U3374" i="1"/>
  <c r="U3375" i="1"/>
  <c r="U3376" i="1"/>
  <c r="U3377" i="1"/>
  <c r="U3378" i="1"/>
  <c r="U3379" i="1"/>
  <c r="U3380" i="1"/>
  <c r="V3380" i="1" s="1"/>
  <c r="U3381" i="1"/>
  <c r="U3382" i="1"/>
  <c r="U3383" i="1"/>
  <c r="U3384" i="1"/>
  <c r="U3385" i="1"/>
  <c r="U3386" i="1"/>
  <c r="U3387" i="1"/>
  <c r="U3388" i="1"/>
  <c r="U3389" i="1"/>
  <c r="U3390" i="1"/>
  <c r="U3391" i="1"/>
  <c r="U3392" i="1"/>
  <c r="V3392" i="1" s="1"/>
  <c r="U3393" i="1"/>
  <c r="U3394" i="1"/>
  <c r="U3395" i="1"/>
  <c r="U3396" i="1"/>
  <c r="U3397" i="1"/>
  <c r="U3398" i="1"/>
  <c r="U3399" i="1"/>
  <c r="U3400" i="1"/>
  <c r="U3401" i="1"/>
  <c r="U3402" i="1"/>
  <c r="U3403" i="1"/>
  <c r="U3404" i="1"/>
  <c r="V3404" i="1" s="1"/>
  <c r="U3405" i="1"/>
  <c r="U3406" i="1"/>
  <c r="U3407" i="1"/>
  <c r="U3408" i="1"/>
  <c r="U3409" i="1"/>
  <c r="U3410" i="1"/>
  <c r="U3411" i="1"/>
  <c r="U3412" i="1"/>
  <c r="U3413" i="1"/>
  <c r="U3414" i="1"/>
  <c r="U3415" i="1"/>
  <c r="U3416" i="1"/>
  <c r="V3416" i="1" s="1"/>
  <c r="U3417" i="1"/>
  <c r="U3418" i="1"/>
  <c r="U3419" i="1"/>
  <c r="U3420" i="1"/>
  <c r="U3421" i="1"/>
  <c r="U3422" i="1"/>
  <c r="U3423" i="1"/>
  <c r="U3424" i="1"/>
  <c r="U3425" i="1"/>
  <c r="U3426" i="1"/>
  <c r="U3427" i="1"/>
  <c r="U3428" i="1"/>
  <c r="V3428" i="1" s="1"/>
  <c r="U3429" i="1"/>
  <c r="U3430" i="1"/>
  <c r="U3431" i="1"/>
  <c r="U3432" i="1"/>
  <c r="U3433" i="1"/>
  <c r="U3434" i="1"/>
  <c r="U3435" i="1"/>
  <c r="U3436" i="1"/>
  <c r="U3437" i="1"/>
  <c r="U3438" i="1"/>
  <c r="U3439" i="1"/>
  <c r="U3440" i="1"/>
  <c r="V3440" i="1" s="1"/>
  <c r="U3441" i="1"/>
  <c r="U3442" i="1"/>
  <c r="U3443" i="1"/>
  <c r="U3444" i="1"/>
  <c r="U3445" i="1"/>
  <c r="U3446" i="1"/>
  <c r="U3447" i="1"/>
  <c r="U3448" i="1"/>
  <c r="U3449" i="1"/>
  <c r="U3450" i="1"/>
  <c r="U3451" i="1"/>
  <c r="U3452" i="1"/>
  <c r="V3452" i="1" s="1"/>
  <c r="U3453" i="1"/>
  <c r="U3454" i="1"/>
  <c r="U3455" i="1"/>
  <c r="U3456" i="1"/>
  <c r="U3457" i="1"/>
  <c r="U3458" i="1"/>
  <c r="U3459" i="1"/>
  <c r="U3460" i="1"/>
  <c r="U3461" i="1"/>
  <c r="U3462" i="1"/>
  <c r="U3463" i="1"/>
  <c r="U3464" i="1"/>
  <c r="V3464" i="1" s="1"/>
  <c r="U3465" i="1"/>
  <c r="U3466" i="1"/>
  <c r="U3467" i="1"/>
  <c r="U3468" i="1"/>
  <c r="U3469" i="1"/>
  <c r="U3470" i="1"/>
  <c r="U3471" i="1"/>
  <c r="U3472" i="1"/>
  <c r="U3473" i="1"/>
  <c r="U3474" i="1"/>
  <c r="U3475" i="1"/>
  <c r="U3476" i="1"/>
  <c r="V3476" i="1" s="1"/>
  <c r="U3477" i="1"/>
  <c r="U3478" i="1"/>
  <c r="U3479" i="1"/>
  <c r="U3480" i="1"/>
  <c r="U3481" i="1"/>
  <c r="U3482" i="1"/>
  <c r="U3483" i="1"/>
  <c r="U3484" i="1"/>
  <c r="U3485" i="1"/>
  <c r="U3486" i="1"/>
  <c r="U3487" i="1"/>
  <c r="U3488" i="1"/>
  <c r="V3488" i="1" s="1"/>
  <c r="U3489" i="1"/>
  <c r="U3490" i="1"/>
  <c r="U3491" i="1"/>
  <c r="U3492" i="1"/>
  <c r="U3493" i="1"/>
  <c r="U3494" i="1"/>
  <c r="U3495" i="1"/>
  <c r="U3496" i="1"/>
  <c r="U3497" i="1"/>
  <c r="U3498" i="1"/>
  <c r="U3499" i="1"/>
  <c r="U3500" i="1"/>
  <c r="V3500" i="1" s="1"/>
  <c r="U3501" i="1"/>
  <c r="U3502" i="1"/>
  <c r="U3503" i="1"/>
  <c r="U3504" i="1"/>
  <c r="U3505" i="1"/>
  <c r="U3506" i="1"/>
  <c r="U3507" i="1"/>
  <c r="U3508" i="1"/>
  <c r="U3509" i="1"/>
  <c r="U3510" i="1"/>
  <c r="U3511" i="1"/>
  <c r="U3512" i="1"/>
  <c r="V3512" i="1" s="1"/>
  <c r="U3513" i="1"/>
  <c r="U3514" i="1"/>
  <c r="U3515" i="1"/>
  <c r="U3516" i="1"/>
  <c r="U3517" i="1"/>
  <c r="U3518" i="1"/>
  <c r="U3519" i="1"/>
  <c r="U3520" i="1"/>
  <c r="U3521" i="1"/>
  <c r="U3522" i="1"/>
  <c r="U3523" i="1"/>
  <c r="U3524" i="1"/>
  <c r="V3524" i="1" s="1"/>
  <c r="U3525" i="1"/>
  <c r="U3526" i="1"/>
  <c r="U3527" i="1"/>
  <c r="U3528" i="1"/>
  <c r="U3529" i="1"/>
  <c r="U3530" i="1"/>
  <c r="U3531" i="1"/>
  <c r="U3532" i="1"/>
  <c r="U3533" i="1"/>
  <c r="U3534" i="1"/>
  <c r="U3535" i="1"/>
  <c r="U3536" i="1"/>
  <c r="V3536" i="1" s="1"/>
  <c r="U3537" i="1"/>
  <c r="U3538" i="1"/>
  <c r="U3539" i="1"/>
  <c r="U3540" i="1"/>
  <c r="U3541" i="1"/>
  <c r="U3542" i="1"/>
  <c r="U3543" i="1"/>
  <c r="U3544" i="1"/>
  <c r="U3545" i="1"/>
  <c r="U3546" i="1"/>
  <c r="U3547" i="1"/>
  <c r="U3548" i="1"/>
  <c r="V3548" i="1" s="1"/>
  <c r="U3549" i="1"/>
  <c r="U3550" i="1"/>
  <c r="U3551" i="1"/>
  <c r="U3552" i="1"/>
  <c r="U3553" i="1"/>
  <c r="U3554" i="1"/>
  <c r="U3555" i="1"/>
  <c r="U3556" i="1"/>
  <c r="U3557" i="1"/>
  <c r="U3558" i="1"/>
  <c r="U3559" i="1"/>
  <c r="U3560" i="1"/>
  <c r="V3560" i="1" s="1"/>
  <c r="U3561" i="1"/>
  <c r="U3562" i="1"/>
  <c r="U3563" i="1"/>
  <c r="U3564" i="1"/>
  <c r="U3565" i="1"/>
  <c r="U3566" i="1"/>
  <c r="U3567" i="1"/>
  <c r="U3568" i="1"/>
  <c r="U3569" i="1"/>
  <c r="U3570" i="1"/>
  <c r="U3571" i="1"/>
  <c r="U3572" i="1"/>
  <c r="V3572" i="1" s="1"/>
  <c r="U3573" i="1"/>
  <c r="U3574" i="1"/>
  <c r="U3575" i="1"/>
  <c r="U3576" i="1"/>
  <c r="U3577" i="1"/>
  <c r="U3578" i="1"/>
  <c r="U3579" i="1"/>
  <c r="U3580" i="1"/>
  <c r="U3581" i="1"/>
  <c r="U3582" i="1"/>
  <c r="U3583" i="1"/>
  <c r="U3584" i="1"/>
  <c r="V3584" i="1" s="1"/>
  <c r="U3585" i="1"/>
  <c r="U3586" i="1"/>
  <c r="U3587" i="1"/>
  <c r="U3588" i="1"/>
  <c r="U3589" i="1"/>
  <c r="U3590" i="1"/>
  <c r="U3591" i="1"/>
  <c r="U3592" i="1"/>
  <c r="U3593" i="1"/>
  <c r="U3594" i="1"/>
  <c r="U3595" i="1"/>
  <c r="U3596" i="1"/>
  <c r="V3596" i="1" s="1"/>
  <c r="U3597" i="1"/>
  <c r="U3598" i="1"/>
  <c r="U3599" i="1"/>
  <c r="U3600" i="1"/>
  <c r="U3601" i="1"/>
  <c r="U3602" i="1"/>
  <c r="U3603" i="1"/>
  <c r="U3604" i="1"/>
  <c r="U3605" i="1"/>
  <c r="U3606" i="1"/>
  <c r="U3607" i="1"/>
  <c r="U3608" i="1"/>
  <c r="V3608" i="1" s="1"/>
  <c r="U3609" i="1"/>
  <c r="U3610" i="1"/>
  <c r="U3611" i="1"/>
  <c r="U3612" i="1"/>
  <c r="U3613" i="1"/>
  <c r="U3614" i="1"/>
  <c r="U3615" i="1"/>
  <c r="U3616" i="1"/>
  <c r="U3617" i="1"/>
  <c r="U3618" i="1"/>
  <c r="U3619" i="1"/>
  <c r="U3620" i="1"/>
  <c r="V3620" i="1" s="1"/>
  <c r="U3621" i="1"/>
  <c r="U3622" i="1"/>
  <c r="U3623" i="1"/>
  <c r="U3624" i="1"/>
  <c r="U3625" i="1"/>
  <c r="U3626" i="1"/>
  <c r="U3627" i="1"/>
  <c r="U3628" i="1"/>
  <c r="U3629" i="1"/>
  <c r="U3630" i="1"/>
  <c r="U3631" i="1"/>
  <c r="U3632" i="1"/>
  <c r="V3632" i="1" s="1"/>
  <c r="U3633" i="1"/>
  <c r="U3634" i="1"/>
  <c r="U3635" i="1"/>
  <c r="U3636" i="1"/>
  <c r="U3637" i="1"/>
  <c r="U3638" i="1"/>
  <c r="U3639" i="1"/>
  <c r="U3640" i="1"/>
  <c r="U3641" i="1"/>
  <c r="U3642" i="1"/>
  <c r="U3643" i="1"/>
  <c r="U3644" i="1"/>
  <c r="V3644" i="1" s="1"/>
  <c r="U3645" i="1"/>
  <c r="U3646" i="1"/>
  <c r="U3647" i="1"/>
  <c r="U3648" i="1"/>
  <c r="U3649" i="1"/>
  <c r="U3650" i="1"/>
  <c r="U3651" i="1"/>
  <c r="U3652" i="1"/>
  <c r="U3653" i="1"/>
  <c r="U3654" i="1"/>
  <c r="U3655" i="1"/>
  <c r="U3656" i="1"/>
  <c r="V3656" i="1" s="1"/>
  <c r="U3657" i="1"/>
  <c r="U3658" i="1"/>
  <c r="U3659" i="1"/>
  <c r="U3660" i="1"/>
  <c r="U3661" i="1"/>
  <c r="U3662" i="1"/>
  <c r="U3663" i="1"/>
  <c r="U3664" i="1"/>
  <c r="U3665" i="1"/>
  <c r="U3666" i="1"/>
  <c r="U3667" i="1"/>
  <c r="U3668" i="1"/>
  <c r="V3668" i="1" s="1"/>
  <c r="U3669" i="1"/>
  <c r="U3670" i="1"/>
  <c r="U3671" i="1"/>
  <c r="U3672" i="1"/>
  <c r="U3673" i="1"/>
  <c r="U3674" i="1"/>
  <c r="U3675" i="1"/>
  <c r="U3676" i="1"/>
  <c r="U3677" i="1"/>
  <c r="U3678" i="1"/>
  <c r="U3679" i="1"/>
  <c r="U3680" i="1"/>
  <c r="V3680" i="1" s="1"/>
  <c r="U3681" i="1"/>
  <c r="U3682" i="1"/>
  <c r="U3683" i="1"/>
  <c r="U3684" i="1"/>
  <c r="U3685" i="1"/>
  <c r="U3686" i="1"/>
  <c r="U3687" i="1"/>
  <c r="U3688" i="1"/>
  <c r="U3689" i="1"/>
  <c r="U3690" i="1"/>
  <c r="U3691" i="1"/>
  <c r="U3692" i="1"/>
  <c r="V3692" i="1" s="1"/>
  <c r="U3693" i="1"/>
  <c r="U3694" i="1"/>
  <c r="U3695" i="1"/>
  <c r="U3696" i="1"/>
  <c r="U3697" i="1"/>
  <c r="U3698" i="1"/>
  <c r="U3699" i="1"/>
  <c r="U3700" i="1"/>
  <c r="U3701" i="1"/>
  <c r="U3702" i="1"/>
  <c r="U3703" i="1"/>
  <c r="U3704" i="1"/>
  <c r="V3704" i="1" s="1"/>
  <c r="U3705" i="1"/>
  <c r="U3706" i="1"/>
  <c r="U3707" i="1"/>
  <c r="U3708" i="1"/>
  <c r="U3709" i="1"/>
  <c r="U3710" i="1"/>
  <c r="U3711" i="1"/>
  <c r="U3712" i="1"/>
  <c r="U3713" i="1"/>
  <c r="U3714" i="1"/>
  <c r="U3715" i="1"/>
  <c r="U3716" i="1"/>
  <c r="V3716" i="1" s="1"/>
  <c r="U3717" i="1"/>
  <c r="U3718" i="1"/>
  <c r="U3719" i="1"/>
  <c r="U3720" i="1"/>
  <c r="U3721" i="1"/>
  <c r="U3722" i="1"/>
  <c r="U3723" i="1"/>
  <c r="U3724" i="1"/>
  <c r="U3725" i="1"/>
  <c r="U3726" i="1"/>
  <c r="U3727" i="1"/>
  <c r="U3728" i="1"/>
  <c r="V3728" i="1" s="1"/>
  <c r="U3729" i="1"/>
  <c r="U3730" i="1"/>
  <c r="U3731" i="1"/>
  <c r="U3732" i="1"/>
  <c r="U3733" i="1"/>
  <c r="U3734" i="1"/>
  <c r="U3735" i="1"/>
  <c r="U3736" i="1"/>
  <c r="U3737" i="1"/>
  <c r="U3738" i="1"/>
  <c r="U3739" i="1"/>
  <c r="U3740" i="1"/>
  <c r="V3740" i="1" s="1"/>
  <c r="U3741" i="1"/>
  <c r="U3742" i="1"/>
  <c r="U3743" i="1"/>
  <c r="U3744" i="1"/>
  <c r="U3745" i="1"/>
  <c r="U3746" i="1"/>
  <c r="U3747" i="1"/>
  <c r="U3748" i="1"/>
  <c r="U3749" i="1"/>
  <c r="U3750" i="1"/>
  <c r="U3751" i="1"/>
  <c r="U3752" i="1"/>
  <c r="V3752" i="1" s="1"/>
  <c r="U3753" i="1"/>
  <c r="U3754" i="1"/>
  <c r="U3755" i="1"/>
  <c r="U3756" i="1"/>
  <c r="U3757" i="1"/>
  <c r="U3758" i="1"/>
  <c r="U3759" i="1"/>
  <c r="U3760" i="1"/>
  <c r="U3761" i="1"/>
  <c r="U3762" i="1"/>
  <c r="U3763" i="1"/>
  <c r="U3764" i="1"/>
  <c r="V3764" i="1" s="1"/>
  <c r="U3765" i="1"/>
  <c r="U3766" i="1"/>
  <c r="U3767" i="1"/>
  <c r="U3768" i="1"/>
  <c r="U3769" i="1"/>
  <c r="U3770" i="1"/>
  <c r="U3771" i="1"/>
  <c r="U3772" i="1"/>
  <c r="U3773" i="1"/>
  <c r="U3774" i="1"/>
  <c r="U3775" i="1"/>
  <c r="U3776" i="1"/>
  <c r="V3776" i="1" s="1"/>
  <c r="U3777" i="1"/>
  <c r="U3778" i="1"/>
  <c r="U3779" i="1"/>
  <c r="U3780" i="1"/>
  <c r="U3781" i="1"/>
  <c r="U3782" i="1"/>
  <c r="U3783" i="1"/>
  <c r="U3784" i="1"/>
  <c r="U3785" i="1"/>
  <c r="U3786" i="1"/>
  <c r="U3787" i="1"/>
  <c r="U3788" i="1"/>
  <c r="V3788" i="1" s="1"/>
  <c r="U3789" i="1"/>
  <c r="U3790" i="1"/>
  <c r="U3791" i="1"/>
  <c r="U3792" i="1"/>
  <c r="U3793" i="1"/>
  <c r="U3794" i="1"/>
  <c r="U3795" i="1"/>
  <c r="U3796" i="1"/>
  <c r="U3797" i="1"/>
  <c r="U3798" i="1"/>
  <c r="U3799" i="1"/>
  <c r="U3800" i="1"/>
  <c r="V3800" i="1" s="1"/>
  <c r="U3801" i="1"/>
  <c r="U3802" i="1"/>
  <c r="U3803" i="1"/>
  <c r="U3804" i="1"/>
  <c r="U3805" i="1"/>
  <c r="U3806" i="1"/>
  <c r="U3807" i="1"/>
  <c r="U3808" i="1"/>
  <c r="U3809" i="1"/>
  <c r="U3810" i="1"/>
  <c r="U3811" i="1"/>
  <c r="U3812" i="1"/>
  <c r="V3812" i="1" s="1"/>
  <c r="U3813" i="1"/>
  <c r="U3814" i="1"/>
  <c r="U3815" i="1"/>
  <c r="U3816" i="1"/>
  <c r="U3817" i="1"/>
  <c r="U3818" i="1"/>
  <c r="U3819" i="1"/>
  <c r="U3820" i="1"/>
  <c r="U3821" i="1"/>
  <c r="U3822" i="1"/>
  <c r="U3823" i="1"/>
  <c r="U3824" i="1"/>
  <c r="V3824" i="1" s="1"/>
  <c r="U3825" i="1"/>
  <c r="U3826" i="1"/>
  <c r="U3827" i="1"/>
  <c r="U3828" i="1"/>
  <c r="U3829" i="1"/>
  <c r="U3830" i="1"/>
  <c r="U3831" i="1"/>
  <c r="U3832" i="1"/>
  <c r="U3833" i="1"/>
  <c r="U3834" i="1"/>
  <c r="U3835" i="1"/>
  <c r="U3836" i="1"/>
  <c r="V3836" i="1" s="1"/>
  <c r="U3837" i="1"/>
  <c r="U3838" i="1"/>
  <c r="U3839" i="1"/>
  <c r="U3840" i="1"/>
  <c r="U3841" i="1"/>
  <c r="U3842" i="1"/>
  <c r="U3843" i="1"/>
  <c r="U3844" i="1"/>
  <c r="U3845" i="1"/>
  <c r="U3846" i="1"/>
  <c r="U3847" i="1"/>
  <c r="U3848" i="1"/>
  <c r="V3848" i="1" s="1"/>
  <c r="U3849" i="1"/>
  <c r="U3850" i="1"/>
  <c r="U3851" i="1"/>
  <c r="U3852" i="1"/>
  <c r="U3853" i="1"/>
  <c r="U3854" i="1"/>
  <c r="U3855" i="1"/>
  <c r="U3856" i="1"/>
  <c r="U3857" i="1"/>
  <c r="U3858" i="1"/>
  <c r="U3859" i="1"/>
  <c r="U3860" i="1"/>
  <c r="V3860" i="1" s="1"/>
  <c r="U3861" i="1"/>
  <c r="U3862" i="1"/>
  <c r="U3863" i="1"/>
  <c r="U3864" i="1"/>
  <c r="U3865" i="1"/>
  <c r="U3866" i="1"/>
  <c r="U3867" i="1"/>
  <c r="U3868" i="1"/>
  <c r="U3869" i="1"/>
  <c r="U3870" i="1"/>
  <c r="U3871" i="1"/>
  <c r="U3872" i="1"/>
  <c r="V3872" i="1" s="1"/>
  <c r="U3873" i="1"/>
  <c r="U3874" i="1"/>
  <c r="U3875" i="1"/>
  <c r="U3876" i="1"/>
  <c r="U3877" i="1"/>
  <c r="U3878" i="1"/>
  <c r="U3879" i="1"/>
  <c r="U3880" i="1"/>
  <c r="U3881" i="1"/>
  <c r="U3882" i="1"/>
  <c r="U3883" i="1"/>
  <c r="U3884" i="1"/>
  <c r="V3884" i="1" s="1"/>
  <c r="U3885" i="1"/>
  <c r="U3886" i="1"/>
  <c r="U3887" i="1"/>
  <c r="U3888" i="1"/>
  <c r="U3889" i="1"/>
  <c r="U3890" i="1"/>
  <c r="U3891" i="1"/>
  <c r="U3892" i="1"/>
  <c r="U3893" i="1"/>
  <c r="U3894" i="1"/>
  <c r="U3895" i="1"/>
  <c r="U3896" i="1"/>
  <c r="V3896" i="1" s="1"/>
  <c r="U3897" i="1"/>
  <c r="U3898" i="1"/>
  <c r="U3899" i="1"/>
  <c r="U3900" i="1"/>
  <c r="U3901" i="1"/>
  <c r="U3902" i="1"/>
  <c r="U3903" i="1"/>
  <c r="U3904" i="1"/>
  <c r="U3905" i="1"/>
  <c r="U3906" i="1"/>
  <c r="U3907" i="1"/>
  <c r="U3908" i="1"/>
  <c r="V3908" i="1" s="1"/>
  <c r="U3909" i="1"/>
  <c r="U3910" i="1"/>
  <c r="U3911" i="1"/>
  <c r="U3912" i="1"/>
  <c r="U3913" i="1"/>
  <c r="U3914" i="1"/>
  <c r="U3915" i="1"/>
  <c r="U3916" i="1"/>
  <c r="U3917" i="1"/>
  <c r="U3918" i="1"/>
  <c r="U3919" i="1"/>
  <c r="U3920" i="1"/>
  <c r="V3920" i="1" s="1"/>
  <c r="U3921" i="1"/>
  <c r="U3922" i="1"/>
  <c r="U3923" i="1"/>
  <c r="U3924" i="1"/>
  <c r="U3925" i="1"/>
  <c r="U3926" i="1"/>
  <c r="U3927" i="1"/>
  <c r="U3928" i="1"/>
  <c r="U3929" i="1"/>
  <c r="U3930" i="1"/>
  <c r="U3931" i="1"/>
  <c r="U3932" i="1"/>
  <c r="V3932" i="1" s="1"/>
  <c r="U3933" i="1"/>
  <c r="U3934" i="1"/>
  <c r="U3935" i="1"/>
  <c r="U3936" i="1"/>
  <c r="U3937" i="1"/>
  <c r="U3938" i="1"/>
  <c r="U3939" i="1"/>
  <c r="U3940" i="1"/>
  <c r="U3941" i="1"/>
  <c r="U3942" i="1"/>
  <c r="U3943" i="1"/>
  <c r="U3944" i="1"/>
  <c r="V3944" i="1" s="1"/>
  <c r="U3945" i="1"/>
  <c r="U3946" i="1"/>
  <c r="U3947" i="1"/>
  <c r="U3948" i="1"/>
  <c r="U3949" i="1"/>
  <c r="U3950" i="1"/>
  <c r="U3951" i="1"/>
  <c r="U3952" i="1"/>
  <c r="U3953" i="1"/>
  <c r="U3954" i="1"/>
  <c r="U3955" i="1"/>
  <c r="U3956" i="1"/>
  <c r="V3956" i="1" s="1"/>
  <c r="U3957" i="1"/>
  <c r="U3958" i="1"/>
  <c r="U3959" i="1"/>
  <c r="U3960" i="1"/>
  <c r="U3961" i="1"/>
  <c r="U3962" i="1"/>
  <c r="U3963" i="1"/>
  <c r="U3964" i="1"/>
  <c r="U3965" i="1"/>
  <c r="U3966" i="1"/>
  <c r="U3967" i="1"/>
  <c r="U3968" i="1"/>
  <c r="V3968" i="1" s="1"/>
  <c r="U3969" i="1"/>
  <c r="U3970" i="1"/>
  <c r="U3971" i="1"/>
  <c r="U3972" i="1"/>
  <c r="U3973" i="1"/>
  <c r="U3974" i="1"/>
  <c r="U3975" i="1"/>
  <c r="U3976" i="1"/>
  <c r="U3977" i="1"/>
  <c r="U3978" i="1"/>
  <c r="U3979" i="1"/>
  <c r="U3980" i="1"/>
  <c r="V3980" i="1" s="1"/>
  <c r="U3981" i="1"/>
  <c r="U3982" i="1"/>
  <c r="U3983" i="1"/>
  <c r="U3984" i="1"/>
  <c r="U3985" i="1"/>
  <c r="U3986" i="1"/>
  <c r="U3987" i="1"/>
  <c r="U3988" i="1"/>
  <c r="U3989" i="1"/>
  <c r="U3990" i="1"/>
  <c r="U3991" i="1"/>
  <c r="U3992" i="1"/>
  <c r="V3992" i="1" s="1"/>
  <c r="U3993" i="1"/>
  <c r="U3994" i="1"/>
  <c r="U3995" i="1"/>
  <c r="U3996" i="1"/>
  <c r="U3997" i="1"/>
  <c r="U3998" i="1"/>
  <c r="U3999" i="1"/>
  <c r="U4000" i="1"/>
  <c r="U4001" i="1"/>
  <c r="U4002" i="1"/>
  <c r="U4003" i="1"/>
  <c r="U4004" i="1"/>
  <c r="V4004" i="1" s="1"/>
  <c r="U4005" i="1"/>
  <c r="U4006" i="1"/>
  <c r="U4007" i="1"/>
  <c r="U4008" i="1"/>
  <c r="U4009" i="1"/>
  <c r="U4010" i="1"/>
  <c r="U4011" i="1"/>
  <c r="U4012" i="1"/>
  <c r="U4013" i="1"/>
  <c r="U4014" i="1"/>
  <c r="U4015" i="1"/>
  <c r="U4016" i="1"/>
  <c r="V4016" i="1" s="1"/>
  <c r="U4017" i="1"/>
  <c r="U4018" i="1"/>
  <c r="U4019" i="1"/>
  <c r="U4020" i="1"/>
  <c r="U4021" i="1"/>
  <c r="U4022" i="1"/>
  <c r="U4023" i="1"/>
  <c r="U4024" i="1"/>
  <c r="U4025" i="1"/>
  <c r="U4026" i="1"/>
  <c r="U4027" i="1"/>
  <c r="U4028" i="1"/>
  <c r="V4028" i="1" s="1"/>
  <c r="U4029" i="1"/>
  <c r="U4030" i="1"/>
  <c r="U4031" i="1"/>
  <c r="U4032" i="1"/>
  <c r="U4033" i="1"/>
  <c r="U4034" i="1"/>
  <c r="U4035" i="1"/>
  <c r="U4036" i="1"/>
  <c r="U4037" i="1"/>
  <c r="U4038" i="1"/>
  <c r="U4039" i="1"/>
  <c r="U4040" i="1"/>
  <c r="V4040" i="1" s="1"/>
  <c r="U4041" i="1"/>
  <c r="U4042" i="1"/>
  <c r="U4043" i="1"/>
  <c r="U4044" i="1"/>
  <c r="U4045" i="1"/>
  <c r="U4046" i="1"/>
  <c r="U4047" i="1"/>
  <c r="U4048" i="1"/>
  <c r="U4049" i="1"/>
  <c r="U4050" i="1"/>
  <c r="U4051" i="1"/>
  <c r="U4052" i="1"/>
  <c r="V4052" i="1" s="1"/>
  <c r="U4053" i="1"/>
  <c r="U4054" i="1"/>
  <c r="U4055" i="1"/>
  <c r="U4056" i="1"/>
  <c r="U4057" i="1"/>
  <c r="U4058" i="1"/>
  <c r="U4059" i="1"/>
  <c r="U4060" i="1"/>
  <c r="U4061" i="1"/>
  <c r="U4062" i="1"/>
  <c r="U4063" i="1"/>
  <c r="U4064" i="1"/>
  <c r="V4064" i="1" s="1"/>
  <c r="U4065" i="1"/>
  <c r="U4066" i="1"/>
  <c r="U4067" i="1"/>
  <c r="U4068" i="1"/>
  <c r="U4069" i="1"/>
  <c r="U4070" i="1"/>
  <c r="U4071" i="1"/>
  <c r="U4072" i="1"/>
  <c r="U4073" i="1"/>
  <c r="U4074" i="1"/>
  <c r="U4075" i="1"/>
  <c r="U4076" i="1"/>
  <c r="V4076" i="1" s="1"/>
  <c r="U4077" i="1"/>
  <c r="U4078" i="1"/>
  <c r="U4079" i="1"/>
  <c r="U4080" i="1"/>
  <c r="U4081" i="1"/>
  <c r="U4082" i="1"/>
  <c r="U4083" i="1"/>
  <c r="U4084" i="1"/>
  <c r="U4085" i="1"/>
  <c r="U4086" i="1"/>
  <c r="U4087" i="1"/>
  <c r="U4088" i="1"/>
  <c r="V4088" i="1" s="1"/>
  <c r="U4089" i="1"/>
  <c r="U4090" i="1"/>
  <c r="U4091" i="1"/>
  <c r="U4092" i="1"/>
  <c r="U4093" i="1"/>
  <c r="U4094" i="1"/>
  <c r="U4095" i="1"/>
  <c r="U4096" i="1"/>
  <c r="U4097" i="1"/>
  <c r="U4098" i="1"/>
  <c r="U4099" i="1"/>
  <c r="U4100" i="1"/>
  <c r="V4100" i="1" s="1"/>
  <c r="U4101" i="1"/>
  <c r="U4102" i="1"/>
  <c r="U4103" i="1"/>
  <c r="U4104" i="1"/>
  <c r="U4105" i="1"/>
  <c r="U4106" i="1"/>
  <c r="U4107" i="1"/>
  <c r="U4108" i="1"/>
  <c r="U4109" i="1"/>
  <c r="U4110" i="1"/>
  <c r="U4111" i="1"/>
  <c r="U4112" i="1"/>
  <c r="V4112" i="1" s="1"/>
  <c r="U4113" i="1"/>
  <c r="U4114" i="1"/>
  <c r="U4115" i="1"/>
  <c r="U4116" i="1"/>
  <c r="U4117" i="1"/>
  <c r="U4118" i="1"/>
  <c r="U4119" i="1"/>
  <c r="U4120" i="1"/>
  <c r="U4121" i="1"/>
  <c r="U4122" i="1"/>
  <c r="U4123" i="1"/>
  <c r="U4124" i="1"/>
  <c r="V4124" i="1" s="1"/>
  <c r="U4125" i="1"/>
  <c r="U4126" i="1"/>
  <c r="U4127" i="1"/>
  <c r="U4128" i="1"/>
  <c r="U4129" i="1"/>
  <c r="U4130" i="1"/>
  <c r="U4131" i="1"/>
  <c r="U4132" i="1"/>
  <c r="U4133" i="1"/>
  <c r="U4134" i="1"/>
  <c r="U4135" i="1"/>
  <c r="U4136" i="1"/>
  <c r="V4136" i="1" s="1"/>
  <c r="U4137" i="1"/>
  <c r="U4138" i="1"/>
  <c r="U4139" i="1"/>
  <c r="U4140" i="1"/>
  <c r="U4141" i="1"/>
  <c r="U4142" i="1"/>
  <c r="U4143" i="1"/>
  <c r="U4144" i="1"/>
  <c r="U4145" i="1"/>
  <c r="U4146" i="1"/>
  <c r="U4147" i="1"/>
  <c r="U4148" i="1"/>
  <c r="V4148" i="1" s="1"/>
  <c r="U4149" i="1"/>
  <c r="U4150" i="1"/>
  <c r="U4151" i="1"/>
  <c r="U4152" i="1"/>
  <c r="U4153" i="1"/>
  <c r="U4154" i="1"/>
  <c r="U4155" i="1"/>
  <c r="U4156" i="1"/>
  <c r="U4157" i="1"/>
  <c r="U4158" i="1"/>
  <c r="U4159" i="1"/>
  <c r="U4160" i="1"/>
  <c r="V4160" i="1" s="1"/>
  <c r="U4161" i="1"/>
  <c r="U4162" i="1"/>
  <c r="U4163" i="1"/>
  <c r="U4164" i="1"/>
  <c r="U4165" i="1"/>
  <c r="U4166" i="1"/>
  <c r="U4167" i="1"/>
  <c r="U4168" i="1"/>
  <c r="U4169" i="1"/>
  <c r="U4170" i="1"/>
  <c r="U4171" i="1"/>
  <c r="U4172" i="1"/>
  <c r="V4172" i="1" s="1"/>
  <c r="U4173" i="1"/>
  <c r="U4174" i="1"/>
  <c r="U4175" i="1"/>
  <c r="U4176" i="1"/>
  <c r="U4177" i="1"/>
  <c r="U4178" i="1"/>
  <c r="U4179" i="1"/>
  <c r="U4180" i="1"/>
  <c r="U4181" i="1"/>
  <c r="U4182" i="1"/>
  <c r="U4183" i="1"/>
  <c r="U4184" i="1"/>
  <c r="V4184" i="1" s="1"/>
  <c r="U4185" i="1"/>
  <c r="U4186" i="1"/>
  <c r="U4187" i="1"/>
  <c r="U4188" i="1"/>
  <c r="U4189" i="1"/>
  <c r="U4190" i="1"/>
  <c r="U4191" i="1"/>
  <c r="U4192" i="1"/>
  <c r="U4193" i="1"/>
  <c r="U4194" i="1"/>
  <c r="U4195" i="1"/>
  <c r="U4196" i="1"/>
  <c r="V4196" i="1" s="1"/>
  <c r="U4197" i="1"/>
  <c r="U4198" i="1"/>
  <c r="U4199" i="1"/>
  <c r="U4200" i="1"/>
  <c r="U4201" i="1"/>
  <c r="U4202" i="1"/>
  <c r="U4203" i="1"/>
  <c r="U4204" i="1"/>
  <c r="U4205" i="1"/>
  <c r="U4206" i="1"/>
  <c r="U4207" i="1"/>
  <c r="U4208" i="1"/>
  <c r="V4208" i="1" s="1"/>
  <c r="U4209" i="1"/>
  <c r="U4210" i="1"/>
  <c r="U4211" i="1"/>
  <c r="U4212" i="1"/>
  <c r="U4213" i="1"/>
  <c r="U4214" i="1"/>
  <c r="U4215" i="1"/>
  <c r="U4216" i="1"/>
  <c r="U4217" i="1"/>
  <c r="U4218" i="1"/>
  <c r="U4219" i="1"/>
  <c r="U4220" i="1"/>
  <c r="V4220" i="1" s="1"/>
  <c r="U4221" i="1"/>
  <c r="U4222" i="1"/>
  <c r="U4223" i="1"/>
  <c r="U4224" i="1"/>
  <c r="U4225" i="1"/>
  <c r="U4226" i="1"/>
  <c r="U4227" i="1"/>
  <c r="U4228" i="1"/>
  <c r="U4229" i="1"/>
  <c r="U4230" i="1"/>
  <c r="U4231" i="1"/>
  <c r="U4232" i="1"/>
  <c r="V4232" i="1" s="1"/>
  <c r="U4233" i="1"/>
  <c r="U4234" i="1"/>
  <c r="U4235" i="1"/>
  <c r="U4236" i="1"/>
  <c r="U4237" i="1"/>
  <c r="U4238" i="1"/>
  <c r="U4239" i="1"/>
  <c r="U4240" i="1"/>
  <c r="U4241" i="1"/>
  <c r="U4242" i="1"/>
  <c r="U4243" i="1"/>
  <c r="U4244" i="1"/>
  <c r="V4244" i="1" s="1"/>
  <c r="U4245" i="1"/>
  <c r="U4246" i="1"/>
  <c r="U4247" i="1"/>
  <c r="U4248" i="1"/>
  <c r="U4249" i="1"/>
  <c r="U4250" i="1"/>
  <c r="U4251" i="1"/>
  <c r="U4252" i="1"/>
  <c r="U4253" i="1"/>
  <c r="U4254" i="1"/>
  <c r="U4255" i="1"/>
  <c r="U4256" i="1"/>
  <c r="V4256" i="1" s="1"/>
  <c r="U4257" i="1"/>
  <c r="U4258" i="1"/>
  <c r="U4259" i="1"/>
  <c r="U4260" i="1"/>
  <c r="U4261" i="1"/>
  <c r="U4262" i="1"/>
  <c r="U4263" i="1"/>
  <c r="U4264" i="1"/>
  <c r="U4265" i="1"/>
  <c r="U4266" i="1"/>
  <c r="U4267" i="1"/>
  <c r="U4268" i="1"/>
  <c r="V4268" i="1" s="1"/>
  <c r="U4269" i="1"/>
  <c r="U4270" i="1"/>
  <c r="U4271" i="1"/>
  <c r="U4272" i="1"/>
  <c r="U4273" i="1"/>
  <c r="U4274" i="1"/>
  <c r="U4275" i="1"/>
  <c r="U4276" i="1"/>
  <c r="U4277" i="1"/>
  <c r="U4278" i="1"/>
  <c r="U4279" i="1"/>
  <c r="U4280" i="1"/>
  <c r="V4280" i="1" s="1"/>
  <c r="U4281" i="1"/>
  <c r="U4282" i="1"/>
  <c r="U4283" i="1"/>
  <c r="U4284" i="1"/>
  <c r="U4285" i="1"/>
  <c r="U4286" i="1"/>
  <c r="U4287" i="1"/>
  <c r="U4288" i="1"/>
  <c r="U4289" i="1"/>
  <c r="U4290" i="1"/>
  <c r="U4291" i="1"/>
  <c r="U4292" i="1"/>
  <c r="V4292" i="1" s="1"/>
  <c r="U4293" i="1"/>
  <c r="U4294" i="1"/>
  <c r="U4295" i="1"/>
  <c r="U4296" i="1"/>
  <c r="U4297" i="1"/>
  <c r="U4298" i="1"/>
  <c r="U4299" i="1"/>
  <c r="U4300" i="1"/>
  <c r="U4301" i="1"/>
  <c r="U4302" i="1"/>
  <c r="U4303" i="1"/>
  <c r="U4304" i="1"/>
  <c r="V4304" i="1" s="1"/>
  <c r="U4305" i="1"/>
  <c r="U4306" i="1"/>
  <c r="U4307" i="1"/>
  <c r="U4308" i="1"/>
  <c r="U4309" i="1"/>
  <c r="U4310" i="1"/>
  <c r="U4311" i="1"/>
  <c r="U4312" i="1"/>
  <c r="U4313" i="1"/>
  <c r="U4314" i="1"/>
  <c r="U4315" i="1"/>
  <c r="U4316" i="1"/>
  <c r="V4316" i="1" s="1"/>
  <c r="U4317" i="1"/>
  <c r="U4318" i="1"/>
  <c r="U4319" i="1"/>
  <c r="U4320" i="1"/>
  <c r="U4321" i="1"/>
  <c r="U4322" i="1"/>
  <c r="U4323" i="1"/>
  <c r="U4324" i="1"/>
  <c r="U4325" i="1"/>
  <c r="U4326" i="1"/>
  <c r="U4327" i="1"/>
  <c r="U4328" i="1"/>
  <c r="V4328" i="1" s="1"/>
  <c r="U4329" i="1"/>
  <c r="U4330" i="1"/>
  <c r="U4331" i="1"/>
  <c r="U4332" i="1"/>
  <c r="U4333" i="1"/>
  <c r="U4334" i="1"/>
  <c r="U4335" i="1"/>
  <c r="U4336" i="1"/>
  <c r="U4337" i="1"/>
  <c r="U4338" i="1"/>
  <c r="U4339" i="1"/>
  <c r="U4340" i="1"/>
  <c r="V4340" i="1" s="1"/>
  <c r="U4341" i="1"/>
  <c r="U4342" i="1"/>
  <c r="U4343" i="1"/>
  <c r="U4344" i="1"/>
  <c r="U4345" i="1"/>
  <c r="U4346" i="1"/>
  <c r="U4347" i="1"/>
  <c r="U4348" i="1"/>
  <c r="U4349" i="1"/>
  <c r="U4350" i="1"/>
  <c r="U4351" i="1"/>
  <c r="U4352" i="1"/>
  <c r="V4352" i="1" s="1"/>
  <c r="U4353" i="1"/>
  <c r="U4354" i="1"/>
  <c r="U4355" i="1"/>
  <c r="U4356" i="1"/>
  <c r="U4357" i="1"/>
  <c r="U4358" i="1"/>
  <c r="U4359" i="1"/>
  <c r="U4360" i="1"/>
  <c r="U4361" i="1"/>
  <c r="U4362" i="1"/>
  <c r="U4363" i="1"/>
  <c r="U4364" i="1"/>
  <c r="V4364" i="1" s="1"/>
  <c r="U4365" i="1"/>
  <c r="U4366" i="1"/>
  <c r="U4367" i="1"/>
  <c r="U4368" i="1"/>
  <c r="U4369" i="1"/>
  <c r="U4370" i="1"/>
  <c r="U4371" i="1"/>
  <c r="U4372" i="1"/>
  <c r="U4373" i="1"/>
  <c r="U4374" i="1"/>
  <c r="U4375" i="1"/>
  <c r="U4376" i="1"/>
  <c r="V4376" i="1" s="1"/>
  <c r="U4377" i="1"/>
  <c r="U4378" i="1"/>
  <c r="U4379" i="1"/>
  <c r="U4380" i="1"/>
  <c r="U4381" i="1"/>
  <c r="U4382" i="1"/>
  <c r="U4383" i="1"/>
  <c r="U4384" i="1"/>
  <c r="U4385" i="1"/>
  <c r="U4386" i="1"/>
  <c r="U4387" i="1"/>
  <c r="U4388" i="1"/>
  <c r="V4388" i="1" s="1"/>
  <c r="U4389" i="1"/>
  <c r="U4390" i="1"/>
  <c r="U4391" i="1"/>
  <c r="U4392" i="1"/>
  <c r="U4393" i="1"/>
  <c r="U4394" i="1"/>
  <c r="U4395" i="1"/>
  <c r="U4396" i="1"/>
  <c r="U4397" i="1"/>
  <c r="U4398" i="1"/>
  <c r="U4399" i="1"/>
  <c r="U4400" i="1"/>
  <c r="V4400" i="1" s="1"/>
  <c r="U4401" i="1"/>
  <c r="U4402" i="1"/>
  <c r="U4403" i="1"/>
  <c r="U4404" i="1"/>
  <c r="U4405" i="1"/>
  <c r="U4406" i="1"/>
  <c r="U4407" i="1"/>
  <c r="U4408" i="1"/>
  <c r="U4409" i="1"/>
  <c r="U4410" i="1"/>
  <c r="U4411" i="1"/>
  <c r="U4412" i="1"/>
  <c r="V4412" i="1" s="1"/>
  <c r="U4413" i="1"/>
  <c r="U4414" i="1"/>
  <c r="U4415" i="1"/>
  <c r="U4416" i="1"/>
  <c r="U4417" i="1"/>
  <c r="U4418" i="1"/>
  <c r="U4419" i="1"/>
  <c r="U4420" i="1"/>
  <c r="U4421" i="1"/>
  <c r="U4422" i="1"/>
  <c r="U4423" i="1"/>
  <c r="U4424" i="1"/>
  <c r="V4424" i="1" s="1"/>
  <c r="U4425" i="1"/>
  <c r="U4426" i="1"/>
  <c r="U4427" i="1"/>
  <c r="U4428" i="1"/>
  <c r="U4429" i="1"/>
  <c r="U4430" i="1"/>
  <c r="U4431" i="1"/>
  <c r="U4432" i="1"/>
  <c r="U4433" i="1"/>
  <c r="U4434" i="1"/>
  <c r="U4435" i="1"/>
  <c r="U4436" i="1"/>
  <c r="V4436" i="1" s="1"/>
  <c r="U4437" i="1"/>
  <c r="U4438" i="1"/>
  <c r="U4439" i="1"/>
  <c r="U4440" i="1"/>
  <c r="U4441" i="1"/>
  <c r="U4442" i="1"/>
  <c r="U4443" i="1"/>
  <c r="U4444" i="1"/>
  <c r="U4445" i="1"/>
  <c r="U4446" i="1"/>
  <c r="U4447" i="1"/>
  <c r="U4448" i="1"/>
  <c r="V4448" i="1" s="1"/>
  <c r="U4449" i="1"/>
  <c r="U4450" i="1"/>
  <c r="U4451" i="1"/>
  <c r="U4452" i="1"/>
  <c r="U4453" i="1"/>
  <c r="U4454" i="1"/>
  <c r="U4455" i="1"/>
  <c r="U4456" i="1"/>
  <c r="U4457" i="1"/>
  <c r="U4458" i="1"/>
  <c r="U4459" i="1"/>
  <c r="U4460" i="1"/>
  <c r="V4460" i="1" s="1"/>
  <c r="U4461" i="1"/>
  <c r="U4462" i="1"/>
  <c r="U4463" i="1"/>
  <c r="U4464" i="1"/>
  <c r="U4465" i="1"/>
  <c r="U4466" i="1"/>
  <c r="U4467" i="1"/>
  <c r="U4468" i="1"/>
  <c r="U4469" i="1"/>
  <c r="U4470" i="1"/>
  <c r="U4471" i="1"/>
  <c r="U4472" i="1"/>
  <c r="V4472" i="1" s="1"/>
  <c r="U4473" i="1"/>
  <c r="U4474" i="1"/>
  <c r="U4475" i="1"/>
  <c r="U4476" i="1"/>
  <c r="U4477" i="1"/>
  <c r="U4478" i="1"/>
  <c r="U4479" i="1"/>
  <c r="U4480" i="1"/>
  <c r="U4481" i="1"/>
  <c r="U4482" i="1"/>
  <c r="U4483" i="1"/>
  <c r="U4484" i="1"/>
  <c r="V4484" i="1" s="1"/>
  <c r="U4485" i="1"/>
  <c r="U4486" i="1"/>
  <c r="U4487" i="1"/>
  <c r="U4488" i="1"/>
  <c r="U4489" i="1"/>
  <c r="U4490" i="1"/>
  <c r="U4491" i="1"/>
  <c r="U4492" i="1"/>
  <c r="U4493" i="1"/>
  <c r="U4494" i="1"/>
  <c r="U4495" i="1"/>
  <c r="U4496" i="1"/>
  <c r="V4496" i="1" s="1"/>
  <c r="U4497" i="1"/>
  <c r="U4498" i="1"/>
  <c r="U4499" i="1"/>
  <c r="U4500" i="1"/>
  <c r="U4501" i="1"/>
  <c r="U4502" i="1"/>
  <c r="U4503" i="1"/>
  <c r="U4504" i="1"/>
  <c r="U4505" i="1"/>
  <c r="U4506" i="1"/>
  <c r="U4507" i="1"/>
  <c r="U4508" i="1"/>
  <c r="V4508" i="1" s="1"/>
  <c r="U4509" i="1"/>
  <c r="U4510" i="1"/>
  <c r="U4511" i="1"/>
  <c r="U4512" i="1"/>
  <c r="U4513" i="1"/>
  <c r="U4514" i="1"/>
  <c r="U4515" i="1"/>
  <c r="U4516" i="1"/>
  <c r="U4517" i="1"/>
  <c r="U4518" i="1"/>
  <c r="U4519" i="1"/>
  <c r="U4520" i="1"/>
  <c r="V4520" i="1" s="1"/>
  <c r="U4521" i="1"/>
  <c r="U4522" i="1"/>
  <c r="U4523" i="1"/>
  <c r="U4524" i="1"/>
  <c r="U4525" i="1"/>
  <c r="U4526" i="1"/>
  <c r="U4527" i="1"/>
  <c r="U4528" i="1"/>
  <c r="U4529" i="1"/>
  <c r="U4530" i="1"/>
  <c r="U4531" i="1"/>
  <c r="U4532" i="1"/>
  <c r="V4532" i="1" s="1"/>
  <c r="U4533" i="1"/>
  <c r="U4534" i="1"/>
  <c r="U4535" i="1"/>
  <c r="U4536" i="1"/>
  <c r="U4537" i="1"/>
  <c r="U4538" i="1"/>
  <c r="U4539" i="1"/>
  <c r="U4540" i="1"/>
  <c r="U4541" i="1"/>
  <c r="U4542" i="1"/>
  <c r="U4543" i="1"/>
  <c r="U4544" i="1"/>
  <c r="V4544" i="1" s="1"/>
  <c r="U4545" i="1"/>
  <c r="U4546" i="1"/>
  <c r="U4547" i="1"/>
  <c r="U4548" i="1"/>
  <c r="U4549" i="1"/>
  <c r="U4550" i="1"/>
  <c r="U4551" i="1"/>
  <c r="U4552" i="1"/>
  <c r="U4553" i="1"/>
  <c r="U4554" i="1"/>
  <c r="U4555" i="1"/>
  <c r="U4556" i="1"/>
  <c r="V4556" i="1" s="1"/>
  <c r="U4557" i="1"/>
  <c r="U4558" i="1"/>
  <c r="U4559" i="1"/>
  <c r="U4560" i="1"/>
  <c r="U4561" i="1"/>
  <c r="U4562" i="1"/>
  <c r="U4563" i="1"/>
  <c r="U4564" i="1"/>
  <c r="U4565" i="1"/>
  <c r="U4566" i="1"/>
  <c r="U4567" i="1"/>
  <c r="U4568" i="1"/>
  <c r="V4568" i="1" s="1"/>
  <c r="U4569" i="1"/>
  <c r="U4570" i="1"/>
  <c r="U4571" i="1"/>
  <c r="U4572" i="1"/>
  <c r="U4573" i="1"/>
  <c r="U4574" i="1"/>
  <c r="U4575" i="1"/>
  <c r="U4576" i="1"/>
  <c r="U4577" i="1"/>
  <c r="U4578" i="1"/>
  <c r="U4579" i="1"/>
  <c r="U4580" i="1"/>
  <c r="V4580" i="1" s="1"/>
  <c r="U4581" i="1"/>
  <c r="U4582" i="1"/>
  <c r="U4583" i="1"/>
  <c r="U4584" i="1"/>
  <c r="U4585" i="1"/>
  <c r="U4586" i="1"/>
  <c r="U4587" i="1"/>
  <c r="U4588" i="1"/>
  <c r="U4589" i="1"/>
  <c r="U4590" i="1"/>
  <c r="U4591" i="1"/>
  <c r="U4592" i="1"/>
  <c r="V4592" i="1" s="1"/>
  <c r="U4593" i="1"/>
  <c r="U4594" i="1"/>
  <c r="U4595" i="1"/>
  <c r="U4596" i="1"/>
  <c r="U4597" i="1"/>
  <c r="U4598" i="1"/>
  <c r="U4599" i="1"/>
  <c r="U4600" i="1"/>
  <c r="U4601" i="1"/>
  <c r="U4602" i="1"/>
  <c r="U4603" i="1"/>
  <c r="U4604" i="1"/>
  <c r="V4604" i="1" s="1"/>
  <c r="U4605" i="1"/>
  <c r="U4606" i="1"/>
  <c r="U4607" i="1"/>
  <c r="U4608" i="1"/>
  <c r="U4609" i="1"/>
  <c r="U4610" i="1"/>
  <c r="U4611" i="1"/>
  <c r="U4612" i="1"/>
  <c r="U4613" i="1"/>
  <c r="U4614" i="1"/>
  <c r="U4615" i="1"/>
  <c r="U4616" i="1"/>
  <c r="V4616" i="1" s="1"/>
  <c r="U4617" i="1"/>
  <c r="U4618" i="1"/>
  <c r="U4619" i="1"/>
  <c r="U4620" i="1"/>
  <c r="U4621" i="1"/>
  <c r="U4622" i="1"/>
  <c r="U4623" i="1"/>
  <c r="U4624" i="1"/>
  <c r="U4625" i="1"/>
  <c r="U4626" i="1"/>
  <c r="U4627" i="1"/>
  <c r="U4628" i="1"/>
  <c r="V4628" i="1" s="1"/>
  <c r="U4629" i="1"/>
  <c r="U4630" i="1"/>
  <c r="U4631" i="1"/>
  <c r="U4632" i="1"/>
  <c r="U4633" i="1"/>
  <c r="U4634" i="1"/>
  <c r="U4635" i="1"/>
  <c r="U4636" i="1"/>
  <c r="U4637" i="1"/>
  <c r="U4638" i="1"/>
  <c r="U4639" i="1"/>
  <c r="U4640" i="1"/>
  <c r="V4640" i="1" s="1"/>
  <c r="U4641" i="1"/>
  <c r="U4642" i="1"/>
  <c r="U4643" i="1"/>
  <c r="U4644" i="1"/>
  <c r="U4645" i="1"/>
  <c r="U4646" i="1"/>
  <c r="U4647" i="1"/>
  <c r="U4648" i="1"/>
  <c r="U4649" i="1"/>
  <c r="U4650" i="1"/>
  <c r="U4651" i="1"/>
  <c r="U4652" i="1"/>
  <c r="V4652" i="1" s="1"/>
  <c r="U4653" i="1"/>
  <c r="U4654" i="1"/>
  <c r="U4655" i="1"/>
  <c r="U4656" i="1"/>
  <c r="U4657" i="1"/>
  <c r="U4658" i="1"/>
  <c r="U4659" i="1"/>
  <c r="U4660" i="1"/>
  <c r="U4661" i="1"/>
  <c r="U4662" i="1"/>
  <c r="U4663" i="1"/>
  <c r="U4664" i="1"/>
  <c r="V4664" i="1" s="1"/>
  <c r="U4665" i="1"/>
  <c r="U4666" i="1"/>
  <c r="U4667" i="1"/>
  <c r="U4668" i="1"/>
  <c r="U4669" i="1"/>
  <c r="U4670" i="1"/>
  <c r="U4671" i="1"/>
  <c r="U4672" i="1"/>
  <c r="U4673" i="1"/>
  <c r="U4674" i="1"/>
  <c r="U4675" i="1"/>
  <c r="U4676" i="1"/>
  <c r="V4676" i="1" s="1"/>
  <c r="U4677" i="1"/>
  <c r="U4678" i="1"/>
  <c r="U4679" i="1"/>
  <c r="U4680" i="1"/>
  <c r="U4681" i="1"/>
  <c r="U4682" i="1"/>
  <c r="U4683" i="1"/>
  <c r="U4684" i="1"/>
  <c r="U4685" i="1"/>
  <c r="U4686" i="1"/>
  <c r="U4687" i="1"/>
  <c r="U4688" i="1"/>
  <c r="V4688" i="1" s="1"/>
  <c r="U4689" i="1"/>
  <c r="U4690" i="1"/>
  <c r="U4691" i="1"/>
  <c r="U4692" i="1"/>
  <c r="U4693" i="1"/>
  <c r="U4694" i="1"/>
  <c r="U4695" i="1"/>
  <c r="U4696" i="1"/>
  <c r="U4697" i="1"/>
  <c r="U4698" i="1"/>
  <c r="U4699" i="1"/>
  <c r="U4700" i="1"/>
  <c r="V4700" i="1" s="1"/>
  <c r="U4701" i="1"/>
  <c r="U4702" i="1"/>
  <c r="U4703" i="1"/>
  <c r="U4704" i="1"/>
  <c r="U4705" i="1"/>
  <c r="U4706" i="1"/>
  <c r="U4707" i="1"/>
  <c r="U4708" i="1"/>
  <c r="U4709" i="1"/>
  <c r="U4710" i="1"/>
  <c r="U4711" i="1"/>
  <c r="U4712" i="1"/>
  <c r="V4712" i="1" s="1"/>
  <c r="U4713" i="1"/>
  <c r="U4714" i="1"/>
  <c r="U4715" i="1"/>
  <c r="U4716" i="1"/>
  <c r="U4717" i="1"/>
  <c r="U4718" i="1"/>
  <c r="U4719" i="1"/>
  <c r="U4720" i="1"/>
  <c r="U4721" i="1"/>
  <c r="U4722" i="1"/>
  <c r="U4723" i="1"/>
  <c r="U4724" i="1"/>
  <c r="V4724" i="1" s="1"/>
  <c r="U4725" i="1"/>
  <c r="U4726" i="1"/>
  <c r="U4727" i="1"/>
  <c r="U4728" i="1"/>
  <c r="U4729" i="1"/>
  <c r="U4730" i="1"/>
  <c r="U4731" i="1"/>
  <c r="U4732" i="1"/>
  <c r="U4733" i="1"/>
  <c r="U4734" i="1"/>
  <c r="U4735" i="1"/>
  <c r="U4736" i="1"/>
  <c r="V4736" i="1" s="1"/>
  <c r="U4737" i="1"/>
  <c r="U4738" i="1"/>
  <c r="U4739" i="1"/>
  <c r="U4740" i="1"/>
  <c r="U4741" i="1"/>
  <c r="U4742" i="1"/>
  <c r="U4743" i="1"/>
  <c r="U4744" i="1"/>
  <c r="U4745" i="1"/>
  <c r="U4746" i="1"/>
  <c r="U4747" i="1"/>
  <c r="U4748" i="1"/>
  <c r="V4748" i="1" s="1"/>
  <c r="U4749" i="1"/>
  <c r="U4750" i="1"/>
  <c r="U4751" i="1"/>
  <c r="U4752" i="1"/>
  <c r="U4753" i="1"/>
  <c r="U4754" i="1"/>
  <c r="U4755" i="1"/>
  <c r="U4756" i="1"/>
  <c r="U4757" i="1"/>
  <c r="U4758" i="1"/>
  <c r="U4759" i="1"/>
  <c r="U4760" i="1"/>
  <c r="V4760" i="1" s="1"/>
  <c r="U4761" i="1"/>
  <c r="U4762" i="1"/>
  <c r="U4763" i="1"/>
  <c r="U4764" i="1"/>
  <c r="U4765" i="1"/>
  <c r="U4766" i="1"/>
  <c r="U4767" i="1"/>
  <c r="U4768" i="1"/>
  <c r="U4769" i="1"/>
  <c r="U4770" i="1"/>
  <c r="U4771" i="1"/>
  <c r="U4772" i="1"/>
  <c r="V4772" i="1" s="1"/>
  <c r="U4773" i="1"/>
  <c r="U4774" i="1"/>
  <c r="U4775" i="1"/>
  <c r="U4776" i="1"/>
  <c r="U4777" i="1"/>
  <c r="U4778" i="1"/>
  <c r="U4779" i="1"/>
  <c r="U4780" i="1"/>
  <c r="U4781" i="1"/>
  <c r="U4782" i="1"/>
  <c r="U4783" i="1"/>
  <c r="U4784" i="1"/>
  <c r="V4784" i="1" s="1"/>
  <c r="U4785" i="1"/>
  <c r="U4786" i="1"/>
  <c r="U4787" i="1"/>
  <c r="U4788" i="1"/>
  <c r="U4789" i="1"/>
  <c r="U4790" i="1"/>
  <c r="U4791" i="1"/>
  <c r="U4792" i="1"/>
  <c r="U4793" i="1"/>
  <c r="U4794" i="1"/>
  <c r="U4795" i="1"/>
  <c r="U4796" i="1"/>
  <c r="V4796" i="1" s="1"/>
  <c r="U4797" i="1"/>
  <c r="U4798" i="1"/>
  <c r="U4799" i="1"/>
  <c r="U4800" i="1"/>
  <c r="U4801" i="1"/>
  <c r="U4802" i="1"/>
  <c r="U4803" i="1"/>
  <c r="U4804" i="1"/>
  <c r="U4805" i="1"/>
  <c r="U4806" i="1"/>
  <c r="U4807" i="1"/>
  <c r="U4808" i="1"/>
  <c r="V4808" i="1" s="1"/>
  <c r="U4809" i="1"/>
  <c r="U4810" i="1"/>
  <c r="U4811" i="1"/>
  <c r="U4812" i="1"/>
  <c r="U4813" i="1"/>
  <c r="U4814" i="1"/>
  <c r="U4815" i="1"/>
  <c r="U4816" i="1"/>
  <c r="U4817" i="1"/>
  <c r="U4818" i="1"/>
  <c r="U4819" i="1"/>
  <c r="U4820" i="1"/>
  <c r="V4820" i="1" s="1"/>
  <c r="U4821" i="1"/>
  <c r="U4822" i="1"/>
  <c r="U4823" i="1"/>
  <c r="U4824" i="1"/>
  <c r="U4825" i="1"/>
  <c r="U4826" i="1"/>
  <c r="U4827" i="1"/>
  <c r="U4828" i="1"/>
  <c r="U4829" i="1"/>
  <c r="U4830" i="1"/>
  <c r="U4831" i="1"/>
  <c r="U4832" i="1"/>
  <c r="V4832" i="1" s="1"/>
  <c r="U4833" i="1"/>
  <c r="U4834" i="1"/>
  <c r="U4835" i="1"/>
  <c r="U4836" i="1"/>
  <c r="U4837" i="1"/>
  <c r="U4838" i="1"/>
  <c r="U4839" i="1"/>
  <c r="U4840" i="1"/>
  <c r="U4841" i="1"/>
  <c r="U4842" i="1"/>
  <c r="U4843" i="1"/>
  <c r="U4844" i="1"/>
  <c r="V4844" i="1" s="1"/>
  <c r="U4845" i="1"/>
  <c r="U4846" i="1"/>
  <c r="U4847" i="1"/>
  <c r="U4848" i="1"/>
  <c r="U4849" i="1"/>
  <c r="U4850" i="1"/>
  <c r="U4851" i="1"/>
  <c r="U4852" i="1"/>
  <c r="U4853" i="1"/>
  <c r="U4854" i="1"/>
  <c r="U4855" i="1"/>
  <c r="U4856" i="1"/>
  <c r="V4856" i="1" s="1"/>
  <c r="U4857" i="1"/>
  <c r="U4858" i="1"/>
  <c r="U4859" i="1"/>
  <c r="U4860" i="1"/>
  <c r="U4861" i="1"/>
  <c r="U4862" i="1"/>
  <c r="U4863" i="1"/>
  <c r="U4864" i="1"/>
  <c r="U4865" i="1"/>
  <c r="U4866" i="1"/>
  <c r="U4867" i="1"/>
  <c r="U4868" i="1"/>
  <c r="V4868" i="1" s="1"/>
  <c r="U4869" i="1"/>
  <c r="U4870" i="1"/>
  <c r="U4871" i="1"/>
  <c r="U4872" i="1"/>
  <c r="U4873" i="1"/>
  <c r="U4874" i="1"/>
  <c r="U4875" i="1"/>
  <c r="U4876" i="1"/>
  <c r="U4877" i="1"/>
  <c r="U4878" i="1"/>
  <c r="U4879" i="1"/>
  <c r="U4880" i="1"/>
  <c r="V4880" i="1" s="1"/>
  <c r="U4881" i="1"/>
  <c r="U4882" i="1"/>
  <c r="U4883" i="1"/>
  <c r="U4884" i="1"/>
  <c r="U4885" i="1"/>
  <c r="U4886" i="1"/>
  <c r="U4887" i="1"/>
  <c r="U4888" i="1"/>
  <c r="U4889" i="1"/>
  <c r="U4890" i="1"/>
  <c r="U4891" i="1"/>
  <c r="U4892" i="1"/>
  <c r="V4892" i="1" s="1"/>
  <c r="U4893" i="1"/>
  <c r="U4894" i="1"/>
  <c r="U4895" i="1"/>
  <c r="U4896" i="1"/>
  <c r="U4897" i="1"/>
  <c r="U4898" i="1"/>
  <c r="U4899" i="1"/>
  <c r="U4900" i="1"/>
  <c r="U4901" i="1"/>
  <c r="U4902" i="1"/>
  <c r="U4903" i="1"/>
  <c r="U4904" i="1"/>
  <c r="V4904" i="1" s="1"/>
  <c r="U4905" i="1"/>
  <c r="U4906" i="1"/>
  <c r="U4907" i="1"/>
  <c r="U4908" i="1"/>
  <c r="U4909" i="1"/>
  <c r="U4910" i="1"/>
  <c r="U4911" i="1"/>
  <c r="U4912" i="1"/>
  <c r="U4913" i="1"/>
  <c r="U4914" i="1"/>
  <c r="U4915" i="1"/>
  <c r="U4916" i="1"/>
  <c r="V4916" i="1" s="1"/>
  <c r="U4917" i="1"/>
  <c r="U4918" i="1"/>
  <c r="U4919" i="1"/>
  <c r="U4920" i="1"/>
  <c r="U4921" i="1"/>
  <c r="U4922" i="1"/>
  <c r="U4923" i="1"/>
  <c r="U4924" i="1"/>
  <c r="U4925" i="1"/>
  <c r="U4926" i="1"/>
  <c r="U4927" i="1"/>
  <c r="U4928" i="1"/>
  <c r="V4928" i="1" s="1"/>
  <c r="U4929" i="1"/>
  <c r="U4930" i="1"/>
  <c r="U4931" i="1"/>
  <c r="U4932" i="1"/>
  <c r="U4933" i="1"/>
  <c r="U4934" i="1"/>
  <c r="U4935" i="1"/>
  <c r="U4936" i="1"/>
  <c r="U4937" i="1"/>
  <c r="U4938" i="1"/>
  <c r="U4939" i="1"/>
  <c r="U4940" i="1"/>
  <c r="V4940" i="1" s="1"/>
  <c r="U4941" i="1"/>
  <c r="U4942" i="1"/>
  <c r="U4943" i="1"/>
  <c r="U4944" i="1"/>
  <c r="U4945" i="1"/>
  <c r="U4946" i="1"/>
  <c r="U4947" i="1"/>
  <c r="U4948" i="1"/>
  <c r="U4949" i="1"/>
  <c r="U4950" i="1"/>
  <c r="U4951" i="1"/>
  <c r="U4952" i="1"/>
  <c r="V4952" i="1" s="1"/>
  <c r="U4953" i="1"/>
  <c r="U4954" i="1"/>
  <c r="U4955" i="1"/>
  <c r="U4956" i="1"/>
  <c r="U4957" i="1"/>
  <c r="U4958" i="1"/>
  <c r="U4959" i="1"/>
  <c r="U4960" i="1"/>
  <c r="U4961" i="1"/>
  <c r="U4962" i="1"/>
  <c r="U4963" i="1"/>
  <c r="U4964" i="1"/>
  <c r="V4964" i="1" s="1"/>
  <c r="U4965" i="1"/>
  <c r="U4966" i="1"/>
  <c r="U4967" i="1"/>
  <c r="U4968" i="1"/>
  <c r="U4969" i="1"/>
  <c r="U4970" i="1"/>
  <c r="U4971" i="1"/>
  <c r="U4972" i="1"/>
  <c r="U4973" i="1"/>
  <c r="U4974" i="1"/>
  <c r="U4975" i="1"/>
  <c r="U4976" i="1"/>
  <c r="V4976" i="1" s="1"/>
  <c r="U4977" i="1"/>
  <c r="U4978" i="1"/>
  <c r="U4979" i="1"/>
  <c r="U4980" i="1"/>
  <c r="U4981" i="1"/>
  <c r="U4982" i="1"/>
  <c r="U4983" i="1"/>
  <c r="U4984" i="1"/>
  <c r="U4985" i="1"/>
  <c r="U4986" i="1"/>
  <c r="U4987" i="1"/>
  <c r="U4988" i="1"/>
  <c r="V4988" i="1" s="1"/>
  <c r="U4989" i="1"/>
  <c r="U4990" i="1"/>
  <c r="U4991" i="1"/>
  <c r="U4992" i="1"/>
  <c r="U4993" i="1"/>
  <c r="U4994" i="1"/>
  <c r="U4995" i="1"/>
  <c r="U4996" i="1"/>
  <c r="U4997" i="1"/>
  <c r="U4998" i="1"/>
  <c r="U4999" i="1"/>
  <c r="U5000" i="1"/>
  <c r="V5000" i="1" s="1"/>
  <c r="U5001" i="1"/>
  <c r="U5002" i="1"/>
  <c r="U5003" i="1"/>
  <c r="U5004" i="1"/>
  <c r="U5005" i="1"/>
  <c r="U5006" i="1"/>
  <c r="U5007" i="1"/>
  <c r="U5008" i="1"/>
  <c r="U5009" i="1"/>
  <c r="U5010" i="1"/>
  <c r="U5011" i="1"/>
  <c r="U5012" i="1"/>
  <c r="V5012" i="1" s="1"/>
  <c r="U5013" i="1"/>
  <c r="U5014" i="1"/>
  <c r="U5015" i="1"/>
  <c r="U5016" i="1"/>
  <c r="U5017" i="1"/>
  <c r="U5018" i="1"/>
  <c r="U5019" i="1"/>
  <c r="U5020" i="1"/>
  <c r="U5021" i="1"/>
  <c r="U5022" i="1"/>
  <c r="U5023" i="1"/>
  <c r="U5024" i="1"/>
  <c r="V5024" i="1" s="1"/>
  <c r="U5025" i="1"/>
  <c r="U5026" i="1"/>
  <c r="U5027" i="1"/>
  <c r="U5028" i="1"/>
  <c r="U5029" i="1"/>
  <c r="U5030" i="1"/>
  <c r="U5031" i="1"/>
  <c r="U5032" i="1"/>
  <c r="U5033" i="1"/>
  <c r="U5034" i="1"/>
  <c r="U5035" i="1"/>
  <c r="U5036" i="1"/>
  <c r="V5036" i="1" s="1"/>
  <c r="U5037" i="1"/>
  <c r="U5038" i="1"/>
  <c r="U5039" i="1"/>
  <c r="U5040" i="1"/>
  <c r="U5041" i="1"/>
  <c r="U5042" i="1"/>
  <c r="U5043" i="1"/>
  <c r="U5044" i="1"/>
  <c r="U5045" i="1"/>
  <c r="U5046" i="1"/>
  <c r="U5047" i="1"/>
  <c r="U5048" i="1"/>
  <c r="V5048" i="1" s="1"/>
  <c r="U5049" i="1"/>
  <c r="U5050" i="1"/>
  <c r="U5051" i="1"/>
  <c r="U5052" i="1"/>
  <c r="U5053" i="1"/>
  <c r="U5054" i="1"/>
  <c r="U5055" i="1"/>
  <c r="U5056" i="1"/>
  <c r="U5057" i="1"/>
  <c r="U5058" i="1"/>
  <c r="U5059" i="1"/>
  <c r="U5060" i="1"/>
  <c r="V5060" i="1" s="1"/>
  <c r="U5061" i="1"/>
  <c r="U5062" i="1"/>
  <c r="U5063" i="1"/>
  <c r="U5064" i="1"/>
  <c r="U5065" i="1"/>
  <c r="U5066" i="1"/>
  <c r="U5067" i="1"/>
  <c r="U5068" i="1"/>
  <c r="U5069" i="1"/>
  <c r="U5070" i="1"/>
  <c r="U5071" i="1"/>
  <c r="U5072" i="1"/>
  <c r="V5072" i="1" s="1"/>
  <c r="U5073" i="1"/>
  <c r="U5074" i="1"/>
  <c r="U5075" i="1"/>
  <c r="U5076" i="1"/>
  <c r="U5077" i="1"/>
  <c r="U5078" i="1"/>
  <c r="U5079" i="1"/>
  <c r="U5080" i="1"/>
  <c r="U5081" i="1"/>
  <c r="U5082" i="1"/>
  <c r="U5083" i="1"/>
  <c r="U5084" i="1"/>
  <c r="V5084" i="1" s="1"/>
  <c r="U5085" i="1"/>
  <c r="U5086" i="1"/>
  <c r="U5087" i="1"/>
  <c r="U5088" i="1"/>
  <c r="U5089" i="1"/>
  <c r="U5090" i="1"/>
  <c r="U5091" i="1"/>
  <c r="U5092" i="1"/>
  <c r="U5093" i="1"/>
  <c r="U5094" i="1"/>
  <c r="U5095" i="1"/>
  <c r="U5096" i="1"/>
  <c r="V5096" i="1" s="1"/>
  <c r="U5097" i="1"/>
  <c r="U5098" i="1"/>
  <c r="U5099" i="1"/>
  <c r="U5100" i="1"/>
  <c r="U5101" i="1"/>
  <c r="U5102" i="1"/>
  <c r="U5103" i="1"/>
  <c r="U5104" i="1"/>
  <c r="U5105" i="1"/>
  <c r="U5106" i="1"/>
  <c r="U5107" i="1"/>
  <c r="U5108" i="1"/>
  <c r="V5108" i="1" s="1"/>
  <c r="U5109" i="1"/>
  <c r="U5110" i="1"/>
  <c r="U5111" i="1"/>
  <c r="U5112" i="1"/>
  <c r="U5113" i="1"/>
  <c r="U5114" i="1"/>
  <c r="U5115" i="1"/>
  <c r="U5116" i="1"/>
  <c r="U5117" i="1"/>
  <c r="U5118" i="1"/>
  <c r="U5119" i="1"/>
  <c r="U5120" i="1"/>
  <c r="V5120" i="1" s="1"/>
  <c r="U5121" i="1"/>
  <c r="U5122" i="1"/>
  <c r="U5123" i="1"/>
  <c r="U5124" i="1"/>
  <c r="U5125" i="1"/>
  <c r="U5126" i="1"/>
  <c r="U5127" i="1"/>
  <c r="U5128" i="1"/>
  <c r="U5129" i="1"/>
  <c r="U5130" i="1"/>
  <c r="U5131" i="1"/>
  <c r="U5132" i="1"/>
  <c r="V5132" i="1" s="1"/>
  <c r="U5133" i="1"/>
  <c r="U5134" i="1"/>
  <c r="U5135" i="1"/>
  <c r="U5136" i="1"/>
  <c r="U5137" i="1"/>
  <c r="U5138" i="1"/>
  <c r="U5139" i="1"/>
  <c r="U5140" i="1"/>
  <c r="U5141" i="1"/>
  <c r="U5142" i="1"/>
  <c r="U5143" i="1"/>
  <c r="U5144" i="1"/>
  <c r="V5144" i="1" s="1"/>
  <c r="U5145" i="1"/>
  <c r="U5146" i="1"/>
  <c r="U5147" i="1"/>
  <c r="U5148" i="1"/>
  <c r="U5149" i="1"/>
  <c r="U5150" i="1"/>
  <c r="U5151" i="1"/>
  <c r="U5152" i="1"/>
  <c r="U5153" i="1"/>
  <c r="U5154" i="1"/>
  <c r="U5155" i="1"/>
  <c r="U5156" i="1"/>
  <c r="V5156" i="1" s="1"/>
  <c r="U5157" i="1"/>
  <c r="U5158" i="1"/>
  <c r="U5159" i="1"/>
  <c r="U5160" i="1"/>
  <c r="U5161" i="1"/>
  <c r="U5162" i="1"/>
  <c r="U5163" i="1"/>
  <c r="U5164" i="1"/>
  <c r="U5165" i="1"/>
  <c r="U5166" i="1"/>
  <c r="U5167" i="1"/>
  <c r="U5168" i="1"/>
  <c r="V5168" i="1" s="1"/>
  <c r="U5169" i="1"/>
  <c r="U5170" i="1"/>
  <c r="U5171" i="1"/>
  <c r="U5172" i="1"/>
  <c r="U5173" i="1"/>
  <c r="U5174" i="1"/>
  <c r="U5175" i="1"/>
  <c r="U5176" i="1"/>
  <c r="U5177" i="1"/>
  <c r="U5178" i="1"/>
  <c r="U5179" i="1"/>
  <c r="U5180" i="1"/>
  <c r="V5180" i="1" s="1"/>
  <c r="U5181" i="1"/>
  <c r="U5182" i="1"/>
  <c r="U5183" i="1"/>
  <c r="U5184" i="1"/>
  <c r="U5185" i="1"/>
  <c r="U5186" i="1"/>
  <c r="U5187" i="1"/>
  <c r="U5188" i="1"/>
  <c r="U5189" i="1"/>
  <c r="U5190" i="1"/>
  <c r="U5191" i="1"/>
  <c r="U5192" i="1"/>
  <c r="V5192" i="1" s="1"/>
  <c r="U5193" i="1"/>
  <c r="U5194" i="1"/>
  <c r="U5195" i="1"/>
  <c r="U5196" i="1"/>
  <c r="U5197" i="1"/>
  <c r="U5198" i="1"/>
  <c r="U5199" i="1"/>
  <c r="U5200" i="1"/>
  <c r="U5201" i="1"/>
  <c r="U5202" i="1"/>
  <c r="U5203" i="1"/>
  <c r="U5204" i="1"/>
  <c r="V5204" i="1" s="1"/>
  <c r="U5205" i="1"/>
  <c r="U5206" i="1"/>
  <c r="U5207" i="1"/>
  <c r="U5208" i="1"/>
  <c r="U5209" i="1"/>
  <c r="U5210" i="1"/>
  <c r="U5211" i="1"/>
  <c r="U5212" i="1"/>
  <c r="U5213" i="1"/>
  <c r="U5214" i="1"/>
  <c r="U5215" i="1"/>
  <c r="U5216" i="1"/>
  <c r="V5216" i="1" s="1"/>
  <c r="U5217" i="1"/>
  <c r="U5218" i="1"/>
  <c r="U5219" i="1"/>
  <c r="U5220" i="1"/>
  <c r="U5221" i="1"/>
  <c r="U5222" i="1"/>
  <c r="U5223" i="1"/>
  <c r="U5224" i="1"/>
  <c r="U5225" i="1"/>
  <c r="U5226" i="1"/>
  <c r="U5227" i="1"/>
  <c r="U5228" i="1"/>
  <c r="V5228" i="1" s="1"/>
  <c r="U5229" i="1"/>
  <c r="U5230" i="1"/>
  <c r="U5231" i="1"/>
  <c r="U5232" i="1"/>
  <c r="U5233" i="1"/>
  <c r="U5234" i="1"/>
  <c r="U5235" i="1"/>
  <c r="U5236" i="1"/>
  <c r="U5237" i="1"/>
  <c r="U5238" i="1"/>
  <c r="U5239" i="1"/>
  <c r="U5240" i="1"/>
  <c r="V5240" i="1" s="1"/>
  <c r="U5241" i="1"/>
  <c r="U5242" i="1"/>
  <c r="U5243" i="1"/>
  <c r="U5244" i="1"/>
  <c r="U5245" i="1"/>
  <c r="U5246" i="1"/>
  <c r="U5247" i="1"/>
  <c r="U5248" i="1"/>
  <c r="U5249" i="1"/>
  <c r="U5250" i="1"/>
  <c r="U5251" i="1"/>
  <c r="U5252" i="1"/>
  <c r="V5252" i="1" s="1"/>
  <c r="U5253" i="1"/>
  <c r="U5254" i="1"/>
  <c r="U5255" i="1"/>
  <c r="U5256" i="1"/>
  <c r="U5257" i="1"/>
  <c r="U5258" i="1"/>
  <c r="U5259" i="1"/>
  <c r="U5260" i="1"/>
  <c r="U5261" i="1"/>
  <c r="U5262" i="1"/>
  <c r="U5263" i="1"/>
  <c r="U5264" i="1"/>
  <c r="V5264" i="1" s="1"/>
  <c r="U5265" i="1"/>
  <c r="U5266" i="1"/>
  <c r="U5267" i="1"/>
  <c r="U5268" i="1"/>
  <c r="U5269" i="1"/>
  <c r="U5270" i="1"/>
  <c r="U5271" i="1"/>
  <c r="U5272" i="1"/>
  <c r="U5273" i="1"/>
  <c r="U5274" i="1"/>
  <c r="U5275" i="1"/>
  <c r="U5276" i="1"/>
  <c r="V5276" i="1" s="1"/>
  <c r="U5277" i="1"/>
  <c r="U5278" i="1"/>
  <c r="U5279" i="1"/>
  <c r="U5280" i="1"/>
  <c r="U5281" i="1"/>
  <c r="U5282" i="1"/>
  <c r="U5283" i="1"/>
  <c r="U5284" i="1"/>
  <c r="U5285" i="1"/>
  <c r="U5286" i="1"/>
  <c r="U5287" i="1"/>
  <c r="U5288" i="1"/>
  <c r="V5288" i="1" s="1"/>
  <c r="U5289" i="1"/>
  <c r="U5290" i="1"/>
  <c r="U5291" i="1"/>
  <c r="U5292" i="1"/>
  <c r="U5293" i="1"/>
  <c r="U5294" i="1"/>
  <c r="U5295" i="1"/>
  <c r="U5296" i="1"/>
  <c r="U5297" i="1"/>
  <c r="U5298" i="1"/>
  <c r="U5299" i="1"/>
  <c r="U5300" i="1"/>
  <c r="V5300" i="1" s="1"/>
  <c r="U5301" i="1"/>
  <c r="U5302" i="1"/>
  <c r="U5303" i="1"/>
  <c r="U5304" i="1"/>
  <c r="U5305" i="1"/>
  <c r="U5306" i="1"/>
  <c r="U5307" i="1"/>
  <c r="U5308" i="1"/>
  <c r="U5309" i="1"/>
  <c r="U5310" i="1"/>
  <c r="U5311" i="1"/>
  <c r="U5312" i="1"/>
  <c r="V5312" i="1" s="1"/>
  <c r="U5313" i="1"/>
  <c r="U5314" i="1"/>
  <c r="U5315" i="1"/>
  <c r="U5316" i="1"/>
  <c r="U5317" i="1"/>
  <c r="U5318" i="1"/>
  <c r="U5319" i="1"/>
  <c r="U5320" i="1"/>
  <c r="U5321" i="1"/>
  <c r="U5322" i="1"/>
  <c r="U5323" i="1"/>
  <c r="U5324" i="1"/>
  <c r="V5324" i="1" s="1"/>
  <c r="U5325" i="1"/>
  <c r="U5326" i="1"/>
  <c r="U5327" i="1"/>
  <c r="U5328" i="1"/>
  <c r="U5329" i="1"/>
  <c r="U5330" i="1"/>
  <c r="U5331" i="1"/>
  <c r="U5332" i="1"/>
  <c r="U5333" i="1"/>
  <c r="U5334" i="1"/>
  <c r="U5335" i="1"/>
  <c r="U5336" i="1"/>
  <c r="V5336" i="1" s="1"/>
  <c r="U5337" i="1"/>
  <c r="U5338" i="1"/>
  <c r="U5339" i="1"/>
  <c r="U5340" i="1"/>
  <c r="U5341" i="1"/>
  <c r="U5342" i="1"/>
  <c r="U5343" i="1"/>
  <c r="U5344" i="1"/>
  <c r="U5345" i="1"/>
  <c r="U5346" i="1"/>
  <c r="U5347" i="1"/>
  <c r="U5348" i="1"/>
  <c r="V5348" i="1" s="1"/>
  <c r="U5349" i="1"/>
  <c r="U5350" i="1"/>
  <c r="U5351" i="1"/>
  <c r="U5352" i="1"/>
  <c r="U5353" i="1"/>
  <c r="U5354" i="1"/>
  <c r="U5355" i="1"/>
  <c r="U5356" i="1"/>
  <c r="U5357" i="1"/>
  <c r="U5358" i="1"/>
  <c r="U5359" i="1"/>
  <c r="U5360" i="1"/>
  <c r="V5360" i="1" s="1"/>
  <c r="U5361" i="1"/>
  <c r="U5362" i="1"/>
  <c r="U5363" i="1"/>
  <c r="U5364" i="1"/>
  <c r="U5365" i="1"/>
  <c r="U5366" i="1"/>
  <c r="U5367" i="1"/>
  <c r="U5368" i="1"/>
  <c r="U5369" i="1"/>
  <c r="U5370" i="1"/>
  <c r="U5371" i="1"/>
  <c r="U5372" i="1"/>
  <c r="V5372" i="1" s="1"/>
  <c r="U5373" i="1"/>
  <c r="U5374" i="1"/>
  <c r="U5375" i="1"/>
  <c r="U5376" i="1"/>
  <c r="U5377" i="1"/>
  <c r="U5378" i="1"/>
  <c r="U5379" i="1"/>
  <c r="U5380" i="1"/>
  <c r="U5381" i="1"/>
  <c r="U5382" i="1"/>
  <c r="U5383" i="1"/>
  <c r="U5384" i="1"/>
  <c r="V5384" i="1" s="1"/>
  <c r="U5385" i="1"/>
  <c r="U5386" i="1"/>
  <c r="U5387" i="1"/>
  <c r="U5388" i="1"/>
  <c r="U5389" i="1"/>
  <c r="U5390" i="1"/>
  <c r="U5391" i="1"/>
  <c r="U5392" i="1"/>
  <c r="U5393" i="1"/>
  <c r="U5394" i="1"/>
  <c r="U5395" i="1"/>
  <c r="U5396" i="1"/>
  <c r="V5396" i="1" s="1"/>
  <c r="U5397" i="1"/>
  <c r="U5398" i="1"/>
  <c r="U5399" i="1"/>
  <c r="U5400" i="1"/>
  <c r="U5401" i="1"/>
  <c r="U5402" i="1"/>
  <c r="U5403" i="1"/>
  <c r="U5404" i="1"/>
  <c r="U5405" i="1"/>
  <c r="U5406" i="1"/>
  <c r="U5407" i="1"/>
  <c r="U5408" i="1"/>
  <c r="V5408" i="1" s="1"/>
  <c r="U5409" i="1"/>
  <c r="U5410" i="1"/>
  <c r="U5411" i="1"/>
  <c r="U5412" i="1"/>
  <c r="U5413" i="1"/>
  <c r="U5414" i="1"/>
  <c r="U5415" i="1"/>
  <c r="U5416" i="1"/>
  <c r="U5417" i="1"/>
  <c r="U5418" i="1"/>
  <c r="U5419" i="1"/>
  <c r="U5420" i="1"/>
  <c r="V5420" i="1" s="1"/>
  <c r="U5421" i="1"/>
  <c r="U5422" i="1"/>
  <c r="U5423" i="1"/>
  <c r="U5424" i="1"/>
  <c r="U5425" i="1"/>
  <c r="U5426" i="1"/>
  <c r="U5427" i="1"/>
  <c r="U5428" i="1"/>
  <c r="U5429" i="1"/>
  <c r="U5430" i="1"/>
  <c r="U5431" i="1"/>
  <c r="U5432" i="1"/>
  <c r="V5432" i="1" s="1"/>
  <c r="U5433" i="1"/>
  <c r="U5434" i="1"/>
  <c r="U5435" i="1"/>
  <c r="U5436" i="1"/>
  <c r="U5437" i="1"/>
  <c r="U5438" i="1"/>
  <c r="U5439" i="1"/>
  <c r="U5440" i="1"/>
  <c r="U5441" i="1"/>
  <c r="U5442" i="1"/>
  <c r="U5443" i="1"/>
  <c r="U5444" i="1"/>
  <c r="V5444" i="1" s="1"/>
  <c r="U5445" i="1"/>
  <c r="U5446" i="1"/>
  <c r="U5447" i="1"/>
  <c r="U5448" i="1"/>
  <c r="U5449" i="1"/>
  <c r="U5450" i="1"/>
  <c r="U5451" i="1"/>
  <c r="U5452" i="1"/>
  <c r="U5453" i="1"/>
  <c r="U5454" i="1"/>
  <c r="U5455" i="1"/>
  <c r="U5456" i="1"/>
  <c r="V5456" i="1" s="1"/>
  <c r="U5457" i="1"/>
  <c r="U5458" i="1"/>
  <c r="U5459" i="1"/>
  <c r="U5460" i="1"/>
  <c r="U5461" i="1"/>
  <c r="U5462" i="1"/>
  <c r="U5463" i="1"/>
  <c r="U5464" i="1"/>
  <c r="U5465" i="1"/>
  <c r="U5466" i="1"/>
  <c r="U5467" i="1"/>
  <c r="U5468" i="1"/>
  <c r="V5468" i="1" s="1"/>
  <c r="U5469" i="1"/>
  <c r="U5470" i="1"/>
  <c r="U5471" i="1"/>
  <c r="U5472" i="1"/>
  <c r="U5473" i="1"/>
  <c r="U5474" i="1"/>
  <c r="U5475" i="1"/>
  <c r="U5476" i="1"/>
  <c r="U5477" i="1"/>
  <c r="U5478" i="1"/>
  <c r="U5479" i="1"/>
  <c r="U5480" i="1"/>
  <c r="V5480" i="1" s="1"/>
  <c r="U5481" i="1"/>
  <c r="U5482" i="1"/>
  <c r="U5483" i="1"/>
  <c r="U5484" i="1"/>
  <c r="U5485" i="1"/>
  <c r="U5486" i="1"/>
  <c r="U5487" i="1"/>
  <c r="U5488" i="1"/>
  <c r="U5489" i="1"/>
  <c r="U5490" i="1"/>
  <c r="U5491" i="1"/>
  <c r="U5492" i="1"/>
  <c r="V5492" i="1" s="1"/>
  <c r="U5493" i="1"/>
  <c r="U5494" i="1"/>
  <c r="U5495" i="1"/>
  <c r="U5496" i="1"/>
  <c r="U5497" i="1"/>
  <c r="U5498" i="1"/>
  <c r="U5499" i="1"/>
  <c r="U5500" i="1"/>
  <c r="U5501" i="1"/>
  <c r="U5502" i="1"/>
  <c r="U5503" i="1"/>
  <c r="U5504" i="1"/>
  <c r="V5504" i="1" s="1"/>
  <c r="U5505" i="1"/>
  <c r="U5506" i="1"/>
  <c r="U5507" i="1"/>
  <c r="U5508" i="1"/>
  <c r="U5509" i="1"/>
  <c r="U5510" i="1"/>
  <c r="U5511" i="1"/>
  <c r="U5512" i="1"/>
  <c r="U5513" i="1"/>
  <c r="U5514" i="1"/>
  <c r="U5515" i="1"/>
  <c r="U5516" i="1"/>
  <c r="V5516" i="1" s="1"/>
  <c r="U5517" i="1"/>
  <c r="U5518" i="1"/>
  <c r="U5519" i="1"/>
  <c r="U5520" i="1"/>
  <c r="U5521" i="1"/>
  <c r="U5522" i="1"/>
  <c r="U5523" i="1"/>
  <c r="U5524" i="1"/>
  <c r="U5525" i="1"/>
  <c r="U5526" i="1"/>
  <c r="U5527" i="1"/>
  <c r="U5528" i="1"/>
  <c r="V5528" i="1" s="1"/>
  <c r="U5529" i="1"/>
  <c r="U5530" i="1"/>
  <c r="U5531" i="1"/>
  <c r="U5532" i="1"/>
  <c r="U5533" i="1"/>
  <c r="U5534" i="1"/>
  <c r="U5535" i="1"/>
  <c r="U5536" i="1"/>
  <c r="U5537" i="1"/>
  <c r="U5538" i="1"/>
  <c r="U5539" i="1"/>
  <c r="U5540" i="1"/>
  <c r="V5540" i="1" s="1"/>
  <c r="U5541" i="1"/>
  <c r="U5542" i="1"/>
  <c r="U5543" i="1"/>
  <c r="U5544" i="1"/>
  <c r="U5545" i="1"/>
  <c r="U5546" i="1"/>
  <c r="U5547" i="1"/>
  <c r="U5548" i="1"/>
  <c r="U5549" i="1"/>
  <c r="U5550" i="1"/>
  <c r="U5551" i="1"/>
  <c r="U5552" i="1"/>
  <c r="V5552" i="1" s="1"/>
  <c r="U5553" i="1"/>
  <c r="U5554" i="1"/>
  <c r="U5555" i="1"/>
  <c r="U5556" i="1"/>
  <c r="U5557" i="1"/>
  <c r="U5558" i="1"/>
  <c r="U5559" i="1"/>
  <c r="U5560" i="1"/>
  <c r="U5561" i="1"/>
  <c r="U5562" i="1"/>
  <c r="U5563" i="1"/>
  <c r="U5564" i="1"/>
  <c r="V5564" i="1" s="1"/>
  <c r="U5565" i="1"/>
  <c r="U5566" i="1"/>
  <c r="U5567" i="1"/>
  <c r="U5568" i="1"/>
  <c r="U5569" i="1"/>
  <c r="U5570" i="1"/>
  <c r="U5571" i="1"/>
  <c r="U5572" i="1"/>
  <c r="U5573" i="1"/>
  <c r="U5574" i="1"/>
  <c r="U5575" i="1"/>
  <c r="U5576" i="1"/>
  <c r="V5576" i="1" s="1"/>
  <c r="U5577" i="1"/>
  <c r="U5578" i="1"/>
  <c r="U5579" i="1"/>
  <c r="U5580" i="1"/>
  <c r="U5581" i="1"/>
  <c r="U5582" i="1"/>
  <c r="U5583" i="1"/>
  <c r="U5584" i="1"/>
  <c r="U5585" i="1"/>
  <c r="U5586" i="1"/>
  <c r="U5587" i="1"/>
  <c r="U5588" i="1"/>
  <c r="V5588" i="1" s="1"/>
  <c r="U5589" i="1"/>
  <c r="U5590" i="1"/>
  <c r="U5591" i="1"/>
  <c r="U5592" i="1"/>
  <c r="U5593" i="1"/>
  <c r="U5594" i="1"/>
  <c r="U5595" i="1"/>
  <c r="U5596" i="1"/>
  <c r="U5597" i="1"/>
  <c r="U5598" i="1"/>
  <c r="U5599" i="1"/>
  <c r="U5600" i="1"/>
  <c r="V5600" i="1" s="1"/>
  <c r="U5601" i="1"/>
  <c r="U5602" i="1"/>
  <c r="U5603" i="1"/>
  <c r="U5604" i="1"/>
  <c r="U5605" i="1"/>
  <c r="U5606" i="1"/>
  <c r="U5607" i="1"/>
  <c r="U5608" i="1"/>
  <c r="U5609" i="1"/>
  <c r="U5610" i="1"/>
  <c r="U5611" i="1"/>
  <c r="U5612" i="1"/>
  <c r="V5612" i="1" s="1"/>
  <c r="U5613" i="1"/>
  <c r="U5614" i="1"/>
  <c r="U5615" i="1"/>
  <c r="U5616" i="1"/>
  <c r="U5617" i="1"/>
  <c r="U5618" i="1"/>
  <c r="U5619" i="1"/>
  <c r="U5620" i="1"/>
  <c r="U5621" i="1"/>
  <c r="U5622" i="1"/>
  <c r="U5623" i="1"/>
  <c r="U5624" i="1"/>
  <c r="V5624" i="1" s="1"/>
  <c r="U5625" i="1"/>
  <c r="U5626" i="1"/>
  <c r="U5627" i="1"/>
  <c r="U5628" i="1"/>
  <c r="U5629" i="1"/>
  <c r="U5630" i="1"/>
  <c r="U5631" i="1"/>
  <c r="U5632" i="1"/>
  <c r="U5633" i="1"/>
  <c r="U5634" i="1"/>
  <c r="U5635" i="1"/>
  <c r="U5636" i="1"/>
  <c r="V5636" i="1" s="1"/>
  <c r="U5637" i="1"/>
  <c r="U5638" i="1"/>
  <c r="U5639" i="1"/>
  <c r="U5640" i="1"/>
  <c r="U5641" i="1"/>
  <c r="U5642" i="1"/>
  <c r="U5643" i="1"/>
  <c r="U5644" i="1"/>
  <c r="U5645" i="1"/>
  <c r="U5646" i="1"/>
  <c r="U5647" i="1"/>
  <c r="U5648" i="1"/>
  <c r="V5648" i="1" s="1"/>
  <c r="U5649" i="1"/>
  <c r="U5650" i="1"/>
  <c r="U5651" i="1"/>
  <c r="U5652" i="1"/>
  <c r="U5653" i="1"/>
  <c r="U5654" i="1"/>
  <c r="U5655" i="1"/>
  <c r="U5656" i="1"/>
  <c r="U5657" i="1"/>
  <c r="U5658" i="1"/>
  <c r="U5659" i="1"/>
  <c r="U5660" i="1"/>
  <c r="V5660" i="1" s="1"/>
  <c r="U5661" i="1"/>
  <c r="U5662" i="1"/>
  <c r="U5663" i="1"/>
  <c r="U5664" i="1"/>
  <c r="U5665" i="1"/>
  <c r="U5666" i="1"/>
  <c r="U5667" i="1"/>
  <c r="U5668" i="1"/>
  <c r="U5669" i="1"/>
  <c r="U5670" i="1"/>
  <c r="U5671" i="1"/>
  <c r="U5672" i="1"/>
  <c r="V5672" i="1" s="1"/>
  <c r="U5673" i="1"/>
  <c r="U5674" i="1"/>
  <c r="U5675" i="1"/>
  <c r="U5676" i="1"/>
  <c r="U5677" i="1"/>
  <c r="U5678" i="1"/>
  <c r="U5679" i="1"/>
  <c r="U5680" i="1"/>
  <c r="U5681" i="1"/>
  <c r="U5682" i="1"/>
  <c r="U5683" i="1"/>
  <c r="U5684" i="1"/>
  <c r="V5684" i="1" s="1"/>
  <c r="U5685" i="1"/>
  <c r="U5686" i="1"/>
  <c r="U5687" i="1"/>
  <c r="U5688" i="1"/>
  <c r="U5689" i="1"/>
  <c r="U5690" i="1"/>
  <c r="U5691" i="1"/>
  <c r="U5692" i="1"/>
  <c r="U5693" i="1"/>
  <c r="U5694" i="1"/>
  <c r="U5695" i="1"/>
  <c r="U5696" i="1"/>
  <c r="V5696" i="1" s="1"/>
  <c r="U5697" i="1"/>
  <c r="U5698" i="1"/>
  <c r="U5699" i="1"/>
  <c r="U5700" i="1"/>
  <c r="U5701" i="1"/>
  <c r="U5702" i="1"/>
  <c r="U5703" i="1"/>
  <c r="U5704" i="1"/>
  <c r="U5705" i="1"/>
  <c r="U5706" i="1"/>
  <c r="U5707" i="1"/>
  <c r="U5708" i="1"/>
  <c r="V5708" i="1" s="1"/>
  <c r="U5709" i="1"/>
  <c r="U5710" i="1"/>
  <c r="U5711" i="1"/>
  <c r="U5712" i="1"/>
  <c r="U5713" i="1"/>
  <c r="U5714" i="1"/>
  <c r="U5715" i="1"/>
  <c r="U5716" i="1"/>
  <c r="U5717" i="1"/>
  <c r="U5718" i="1"/>
  <c r="U5719" i="1"/>
  <c r="U5720" i="1"/>
  <c r="V5720" i="1" s="1"/>
  <c r="U5721" i="1"/>
  <c r="U5722" i="1"/>
  <c r="U5723" i="1"/>
  <c r="U5724" i="1"/>
  <c r="U5725" i="1"/>
  <c r="U5726" i="1"/>
  <c r="U5727" i="1"/>
  <c r="U5728" i="1"/>
  <c r="U5729" i="1"/>
  <c r="U5730" i="1"/>
  <c r="U5731" i="1"/>
  <c r="U5732" i="1"/>
  <c r="V5732" i="1" s="1"/>
  <c r="U5733" i="1"/>
  <c r="U5734" i="1"/>
  <c r="U5735" i="1"/>
  <c r="U5736" i="1"/>
  <c r="U5737" i="1"/>
  <c r="U5738" i="1"/>
  <c r="U5739" i="1"/>
  <c r="U5740" i="1"/>
  <c r="U5741" i="1"/>
  <c r="U5742" i="1"/>
  <c r="U5743" i="1"/>
  <c r="U5744" i="1"/>
  <c r="V5744" i="1" s="1"/>
  <c r="U5745" i="1"/>
  <c r="U5746" i="1"/>
  <c r="U5747" i="1"/>
  <c r="U5748" i="1"/>
  <c r="U5749" i="1"/>
  <c r="U5750" i="1"/>
  <c r="U5751" i="1"/>
  <c r="U5752" i="1"/>
  <c r="U5753" i="1"/>
  <c r="U5754" i="1"/>
  <c r="U5755" i="1"/>
  <c r="U5756" i="1"/>
  <c r="V5756" i="1" s="1"/>
  <c r="U5757" i="1"/>
  <c r="U5758" i="1"/>
  <c r="U5759" i="1"/>
  <c r="U5760" i="1"/>
  <c r="U5761" i="1"/>
  <c r="U5762" i="1"/>
  <c r="U5763" i="1"/>
  <c r="U5764" i="1"/>
  <c r="U5765" i="1"/>
  <c r="U5766" i="1"/>
  <c r="U5767" i="1"/>
  <c r="U5768" i="1"/>
  <c r="V5768" i="1" s="1"/>
  <c r="U5769" i="1"/>
  <c r="U5770" i="1"/>
  <c r="U5771" i="1"/>
  <c r="U5772" i="1"/>
  <c r="U5773" i="1"/>
  <c r="U5774" i="1"/>
  <c r="U5775" i="1"/>
  <c r="U5776" i="1"/>
  <c r="U5777" i="1"/>
  <c r="U5778" i="1"/>
  <c r="U5779" i="1"/>
  <c r="U5780" i="1"/>
  <c r="V5780" i="1" s="1"/>
  <c r="U5781" i="1"/>
  <c r="U5782" i="1"/>
  <c r="U5783" i="1"/>
  <c r="U5784" i="1"/>
  <c r="U5785" i="1"/>
  <c r="U5786" i="1"/>
  <c r="U5787" i="1"/>
  <c r="U5788" i="1"/>
  <c r="U5789" i="1"/>
  <c r="U5790" i="1"/>
  <c r="U5791" i="1"/>
  <c r="U5792" i="1"/>
  <c r="V5792" i="1" s="1"/>
  <c r="U5793" i="1"/>
  <c r="U5794" i="1"/>
  <c r="U5795" i="1"/>
  <c r="U5796" i="1"/>
  <c r="U5797" i="1"/>
  <c r="U5798" i="1"/>
  <c r="U5799" i="1"/>
  <c r="U5800" i="1"/>
  <c r="U5801" i="1"/>
  <c r="U5802" i="1"/>
  <c r="U5803" i="1"/>
  <c r="U5804" i="1"/>
  <c r="V5804" i="1" s="1"/>
  <c r="U5805" i="1"/>
  <c r="U5806" i="1"/>
  <c r="U5807" i="1"/>
  <c r="U5808" i="1"/>
  <c r="U5809" i="1"/>
  <c r="U5810" i="1"/>
  <c r="U5811" i="1"/>
  <c r="U5812" i="1"/>
  <c r="U5813" i="1"/>
  <c r="U5814" i="1"/>
  <c r="U5815" i="1"/>
  <c r="U5816" i="1"/>
  <c r="V5816" i="1" s="1"/>
  <c r="U5817" i="1"/>
  <c r="U5818" i="1"/>
  <c r="U5819" i="1"/>
  <c r="U5820" i="1"/>
  <c r="U5821" i="1"/>
  <c r="U5822" i="1"/>
  <c r="U5823" i="1"/>
  <c r="U5824" i="1"/>
  <c r="U5825" i="1"/>
  <c r="U5826" i="1"/>
  <c r="U5827" i="1"/>
  <c r="U5828" i="1"/>
  <c r="V5828" i="1" s="1"/>
  <c r="U5829" i="1"/>
  <c r="U5830" i="1"/>
  <c r="U5831" i="1"/>
  <c r="U5832" i="1"/>
  <c r="U5833" i="1"/>
  <c r="U5834" i="1"/>
  <c r="U5835" i="1"/>
  <c r="U5836" i="1"/>
  <c r="U5837" i="1"/>
  <c r="U5838" i="1"/>
  <c r="U5839" i="1"/>
  <c r="U5840" i="1"/>
  <c r="V5840" i="1" s="1"/>
  <c r="U5841" i="1"/>
  <c r="U5842" i="1"/>
  <c r="U5843" i="1"/>
  <c r="U5844" i="1"/>
  <c r="U5845" i="1"/>
  <c r="U5846" i="1"/>
  <c r="U5847" i="1"/>
  <c r="U5848" i="1"/>
  <c r="U5849" i="1"/>
  <c r="U5850" i="1"/>
  <c r="U5851" i="1"/>
  <c r="U5852" i="1"/>
  <c r="V5852" i="1" s="1"/>
  <c r="U5853" i="1"/>
  <c r="U5854" i="1"/>
  <c r="U5855" i="1"/>
  <c r="U5856" i="1"/>
  <c r="U5857" i="1"/>
  <c r="U5858" i="1"/>
  <c r="U5859" i="1"/>
  <c r="U5860" i="1"/>
  <c r="U5861" i="1"/>
  <c r="U5862" i="1"/>
  <c r="U5863" i="1"/>
  <c r="U5864" i="1"/>
  <c r="V5864" i="1" s="1"/>
  <c r="U5865" i="1"/>
  <c r="U5866" i="1"/>
  <c r="U5867" i="1"/>
  <c r="U5868" i="1"/>
  <c r="U5869" i="1"/>
  <c r="U5870" i="1"/>
  <c r="U5871" i="1"/>
  <c r="U5872" i="1"/>
  <c r="U5873" i="1"/>
  <c r="U5874" i="1"/>
  <c r="U5875" i="1"/>
  <c r="U5876" i="1"/>
  <c r="V5876" i="1" s="1"/>
  <c r="U5877" i="1"/>
  <c r="U5878" i="1"/>
  <c r="U5879" i="1"/>
  <c r="U5880" i="1"/>
  <c r="U5881" i="1"/>
  <c r="U5882" i="1"/>
  <c r="U5883" i="1"/>
  <c r="U5884" i="1"/>
  <c r="U5885" i="1"/>
  <c r="U5886" i="1"/>
  <c r="U5887" i="1"/>
  <c r="U5888" i="1"/>
  <c r="V5888" i="1" s="1"/>
  <c r="U5889" i="1"/>
  <c r="U5890" i="1"/>
  <c r="U5891" i="1"/>
  <c r="U5892" i="1"/>
  <c r="U5893" i="1"/>
  <c r="U5894" i="1"/>
  <c r="U5895" i="1"/>
  <c r="U5896" i="1"/>
  <c r="U5897" i="1"/>
  <c r="U5898" i="1"/>
  <c r="U5899" i="1"/>
  <c r="U5900" i="1"/>
  <c r="V5900" i="1" s="1"/>
  <c r="U5901" i="1"/>
  <c r="U5902" i="1"/>
  <c r="U5903" i="1"/>
  <c r="U5904" i="1"/>
  <c r="U5905" i="1"/>
  <c r="U5906" i="1"/>
  <c r="U5907" i="1"/>
  <c r="U5908" i="1"/>
  <c r="U5909" i="1"/>
  <c r="U5910" i="1"/>
  <c r="U5911" i="1"/>
  <c r="U5912" i="1"/>
  <c r="V5912" i="1" s="1"/>
  <c r="U5913" i="1"/>
  <c r="U5914" i="1"/>
  <c r="U5915" i="1"/>
  <c r="U5916" i="1"/>
  <c r="U5917" i="1"/>
  <c r="U5918" i="1"/>
  <c r="U5919" i="1"/>
  <c r="U5920" i="1"/>
  <c r="U5921" i="1"/>
  <c r="U5922" i="1"/>
  <c r="U5923" i="1"/>
  <c r="U5924" i="1"/>
  <c r="V5924" i="1" s="1"/>
  <c r="U5925" i="1"/>
  <c r="U5926" i="1"/>
  <c r="U5927" i="1"/>
  <c r="U5928" i="1"/>
  <c r="U5929" i="1"/>
  <c r="U5930" i="1"/>
  <c r="U5931" i="1"/>
  <c r="U5932" i="1"/>
  <c r="U5933" i="1"/>
  <c r="U5934" i="1"/>
  <c r="U5935" i="1"/>
  <c r="U5936" i="1"/>
  <c r="V5936" i="1" s="1"/>
  <c r="U5937" i="1"/>
  <c r="U5938" i="1"/>
  <c r="U5939" i="1"/>
  <c r="U5940" i="1"/>
  <c r="U5941" i="1"/>
  <c r="U5942" i="1"/>
  <c r="U5943" i="1"/>
  <c r="U5944" i="1"/>
  <c r="U5945" i="1"/>
  <c r="U5946" i="1"/>
  <c r="U5947" i="1"/>
  <c r="U5948" i="1"/>
  <c r="V5948" i="1" s="1"/>
  <c r="U5949" i="1"/>
  <c r="U5950" i="1"/>
  <c r="U5951" i="1"/>
  <c r="U5952" i="1"/>
  <c r="U5953" i="1"/>
  <c r="U5954" i="1"/>
  <c r="U5955" i="1"/>
  <c r="U5956" i="1"/>
  <c r="U5957" i="1"/>
  <c r="U5958" i="1"/>
  <c r="U5959" i="1"/>
  <c r="U5960" i="1"/>
  <c r="V5960" i="1" s="1"/>
  <c r="U5961" i="1"/>
  <c r="U5962" i="1"/>
  <c r="U5963" i="1"/>
  <c r="U5964" i="1"/>
  <c r="U5965" i="1"/>
  <c r="U5966" i="1"/>
  <c r="U5967" i="1"/>
  <c r="U5968" i="1"/>
  <c r="U5969" i="1"/>
  <c r="U5970" i="1"/>
  <c r="U5971" i="1"/>
  <c r="U5972" i="1"/>
  <c r="V5972" i="1" s="1"/>
  <c r="U5973" i="1"/>
  <c r="U5974" i="1"/>
  <c r="U5975" i="1"/>
  <c r="U5976" i="1"/>
  <c r="U5977" i="1"/>
  <c r="U5978" i="1"/>
  <c r="U5979" i="1"/>
  <c r="U5980" i="1"/>
  <c r="U5981" i="1"/>
  <c r="U5982" i="1"/>
  <c r="U5983" i="1"/>
  <c r="U5984" i="1"/>
  <c r="V5984" i="1" s="1"/>
  <c r="U5985" i="1"/>
  <c r="U5986" i="1"/>
  <c r="U5987" i="1"/>
  <c r="U5988" i="1"/>
  <c r="U5989" i="1"/>
  <c r="U5990" i="1"/>
  <c r="U5991" i="1"/>
  <c r="U5992" i="1"/>
  <c r="U5993" i="1"/>
  <c r="U5994" i="1"/>
  <c r="U5995" i="1"/>
  <c r="U5996" i="1"/>
  <c r="V5996" i="1" s="1"/>
  <c r="U5997" i="1"/>
  <c r="U5998" i="1"/>
  <c r="U5999" i="1"/>
  <c r="U6000" i="1"/>
  <c r="U6001" i="1"/>
  <c r="U6002" i="1"/>
  <c r="U6003" i="1"/>
  <c r="U6004" i="1"/>
  <c r="U6005" i="1"/>
  <c r="U6006" i="1"/>
  <c r="U6007" i="1"/>
  <c r="U6008" i="1"/>
  <c r="V6008" i="1" s="1"/>
  <c r="U6009" i="1"/>
  <c r="U6010" i="1"/>
  <c r="U6011" i="1"/>
  <c r="U6012" i="1"/>
  <c r="U6013" i="1"/>
  <c r="U6014" i="1"/>
  <c r="U6015" i="1"/>
  <c r="U6016" i="1"/>
  <c r="U6017" i="1"/>
  <c r="U6018" i="1"/>
  <c r="U6019" i="1"/>
  <c r="U6020" i="1"/>
  <c r="V6020" i="1" s="1"/>
  <c r="U6021" i="1"/>
  <c r="U6022" i="1"/>
  <c r="U6023" i="1"/>
  <c r="U6024" i="1"/>
  <c r="U6025" i="1"/>
  <c r="U6026" i="1"/>
  <c r="U6027" i="1"/>
  <c r="U6028" i="1"/>
  <c r="U6029" i="1"/>
  <c r="U6030" i="1"/>
  <c r="U6031" i="1"/>
  <c r="U6032" i="1"/>
  <c r="V6032" i="1" s="1"/>
  <c r="U6033" i="1"/>
  <c r="U6034" i="1"/>
  <c r="U6035" i="1"/>
  <c r="U6036" i="1"/>
  <c r="U6037" i="1"/>
  <c r="U6038" i="1"/>
  <c r="U6039" i="1"/>
  <c r="U6040" i="1"/>
  <c r="U6041" i="1"/>
  <c r="U6042" i="1"/>
  <c r="U6043" i="1"/>
  <c r="U6044" i="1"/>
  <c r="V6044" i="1" s="1"/>
  <c r="U6045" i="1"/>
  <c r="U6046" i="1"/>
  <c r="U6047" i="1"/>
  <c r="U6048" i="1"/>
  <c r="U6049" i="1"/>
  <c r="U6050" i="1"/>
  <c r="U6051" i="1"/>
  <c r="U6052" i="1"/>
  <c r="U6053" i="1"/>
  <c r="U6054" i="1"/>
  <c r="U6055" i="1"/>
  <c r="U6056" i="1"/>
  <c r="V6056" i="1" s="1"/>
  <c r="U6057" i="1"/>
  <c r="U6058" i="1"/>
  <c r="U6059" i="1"/>
  <c r="U6060" i="1"/>
  <c r="U6061" i="1"/>
  <c r="U6062" i="1"/>
  <c r="U6063" i="1"/>
  <c r="U6064" i="1"/>
  <c r="U6065" i="1"/>
  <c r="U6066" i="1"/>
  <c r="U6067" i="1"/>
  <c r="U6068" i="1"/>
  <c r="V6068" i="1" s="1"/>
  <c r="U6069" i="1"/>
  <c r="U6070" i="1"/>
  <c r="U6071" i="1"/>
  <c r="U6072" i="1"/>
  <c r="U6073" i="1"/>
  <c r="U6074" i="1"/>
  <c r="U6075" i="1"/>
  <c r="U6076" i="1"/>
  <c r="U6077" i="1"/>
  <c r="U6078" i="1"/>
  <c r="U6079" i="1"/>
  <c r="U6080" i="1"/>
  <c r="V6080" i="1" s="1"/>
  <c r="U6081" i="1"/>
  <c r="U6082" i="1"/>
  <c r="U6083" i="1"/>
  <c r="U6084" i="1"/>
  <c r="U6085" i="1"/>
  <c r="U6086" i="1"/>
  <c r="U6087" i="1"/>
  <c r="U6088" i="1"/>
  <c r="U6089" i="1"/>
  <c r="U6090" i="1"/>
  <c r="U6091" i="1"/>
  <c r="U6092" i="1"/>
  <c r="V6092" i="1" s="1"/>
  <c r="U6093" i="1"/>
  <c r="U6094" i="1"/>
  <c r="U6095" i="1"/>
  <c r="U6096" i="1"/>
  <c r="U6097" i="1"/>
  <c r="U6098" i="1"/>
  <c r="U6099" i="1"/>
  <c r="U6100" i="1"/>
  <c r="U6101" i="1"/>
  <c r="U6102" i="1"/>
  <c r="U6103" i="1"/>
  <c r="U6104" i="1"/>
  <c r="V6104" i="1" s="1"/>
  <c r="U6105" i="1"/>
  <c r="U6106" i="1"/>
  <c r="U6107" i="1"/>
  <c r="U6108" i="1"/>
  <c r="U6109" i="1"/>
  <c r="U6110" i="1"/>
  <c r="U6111" i="1"/>
  <c r="U6112" i="1"/>
  <c r="U6113" i="1"/>
  <c r="U6114" i="1"/>
  <c r="U6115" i="1"/>
  <c r="U6116" i="1"/>
  <c r="V6116" i="1" s="1"/>
  <c r="U6117" i="1"/>
  <c r="U6118" i="1"/>
  <c r="U6119" i="1"/>
  <c r="U6120" i="1"/>
  <c r="U6121" i="1"/>
  <c r="U6122" i="1"/>
  <c r="U6123" i="1"/>
  <c r="U6124" i="1"/>
  <c r="U6125" i="1"/>
  <c r="U6126" i="1"/>
  <c r="U6127" i="1"/>
  <c r="U6128" i="1"/>
  <c r="V6128" i="1" s="1"/>
  <c r="U6129" i="1"/>
  <c r="U6130" i="1"/>
  <c r="U6131" i="1"/>
  <c r="U6132" i="1"/>
  <c r="U6133" i="1"/>
  <c r="U6134" i="1"/>
  <c r="U6135" i="1"/>
  <c r="U6136" i="1"/>
  <c r="U6137" i="1"/>
  <c r="U6138" i="1"/>
  <c r="U6139" i="1"/>
  <c r="U6140" i="1"/>
  <c r="V6140" i="1" s="1"/>
  <c r="U6141" i="1"/>
  <c r="U6142" i="1"/>
  <c r="U6143" i="1"/>
  <c r="U6144" i="1"/>
  <c r="U6145" i="1"/>
  <c r="U6146" i="1"/>
  <c r="U6147" i="1"/>
  <c r="U6148" i="1"/>
  <c r="U6149" i="1"/>
  <c r="U6150" i="1"/>
  <c r="U6151" i="1"/>
  <c r="U6152" i="1"/>
  <c r="V6152" i="1" s="1"/>
  <c r="U6153" i="1"/>
  <c r="U6154" i="1"/>
  <c r="U6155" i="1"/>
  <c r="U6156" i="1"/>
  <c r="U6157" i="1"/>
  <c r="U6158" i="1"/>
  <c r="U6159" i="1"/>
  <c r="U6160" i="1"/>
  <c r="U6161" i="1"/>
  <c r="U6162" i="1"/>
  <c r="U6163" i="1"/>
  <c r="U6164" i="1"/>
  <c r="V6164" i="1" s="1"/>
  <c r="U6165" i="1"/>
  <c r="U6166" i="1"/>
  <c r="U6167" i="1"/>
  <c r="U6168" i="1"/>
  <c r="U6169" i="1"/>
  <c r="U6170" i="1"/>
  <c r="U6171" i="1"/>
  <c r="U6172" i="1"/>
  <c r="U6173" i="1"/>
  <c r="U6174" i="1"/>
  <c r="U6175" i="1"/>
  <c r="U6176" i="1"/>
  <c r="V6176" i="1" s="1"/>
  <c r="U6177" i="1"/>
  <c r="U6178" i="1"/>
  <c r="U6179" i="1"/>
  <c r="U6180" i="1"/>
  <c r="U6181" i="1"/>
  <c r="U6182" i="1"/>
  <c r="U6183" i="1"/>
  <c r="U6184" i="1"/>
  <c r="U6185" i="1"/>
  <c r="U6186" i="1"/>
  <c r="U6187" i="1"/>
  <c r="U6188" i="1"/>
  <c r="V6188" i="1" s="1"/>
  <c r="U6189" i="1"/>
  <c r="U6190" i="1"/>
  <c r="U6191" i="1"/>
  <c r="U6192" i="1"/>
  <c r="U6193" i="1"/>
  <c r="U6194" i="1"/>
  <c r="U6195" i="1"/>
  <c r="U6196" i="1"/>
  <c r="U6197" i="1"/>
  <c r="U6198" i="1"/>
  <c r="U6199" i="1"/>
  <c r="U6200" i="1"/>
  <c r="V6200" i="1" s="1"/>
  <c r="U6201" i="1"/>
  <c r="U6202" i="1"/>
  <c r="U6203" i="1"/>
  <c r="U6204" i="1"/>
  <c r="U6205" i="1"/>
  <c r="U6206" i="1"/>
  <c r="U6207" i="1"/>
  <c r="U6208" i="1"/>
  <c r="U6209" i="1"/>
  <c r="U6210" i="1"/>
  <c r="U6211" i="1"/>
  <c r="U6212" i="1"/>
  <c r="V6212" i="1" s="1"/>
  <c r="U6213" i="1"/>
  <c r="U6214" i="1"/>
  <c r="U6215" i="1"/>
  <c r="U6216" i="1"/>
  <c r="U6217" i="1"/>
  <c r="U6218" i="1"/>
  <c r="U6219" i="1"/>
  <c r="U6220" i="1"/>
  <c r="U6221" i="1"/>
  <c r="U6222" i="1"/>
  <c r="U6223" i="1"/>
  <c r="U6224" i="1"/>
  <c r="V6224" i="1" s="1"/>
  <c r="U6225" i="1"/>
  <c r="U6226" i="1"/>
  <c r="U6227" i="1"/>
  <c r="U6228" i="1"/>
  <c r="U6229" i="1"/>
  <c r="U6230" i="1"/>
  <c r="U6231" i="1"/>
  <c r="U6232" i="1"/>
  <c r="U6233" i="1"/>
  <c r="U6234" i="1"/>
  <c r="U6235" i="1"/>
  <c r="U6236" i="1"/>
  <c r="V6236" i="1" s="1"/>
  <c r="U6237" i="1"/>
  <c r="U6238" i="1"/>
  <c r="U6239" i="1"/>
  <c r="U6240" i="1"/>
  <c r="U6241" i="1"/>
  <c r="U6242" i="1"/>
  <c r="U6243" i="1"/>
  <c r="U6244" i="1"/>
  <c r="U6245" i="1"/>
  <c r="U6246" i="1"/>
  <c r="U6247" i="1"/>
  <c r="U6248" i="1"/>
  <c r="V6248" i="1" s="1"/>
  <c r="U6249" i="1"/>
  <c r="U6250" i="1"/>
  <c r="U6251" i="1"/>
  <c r="U6252" i="1"/>
  <c r="V16" i="1"/>
  <c r="V17" i="1"/>
  <c r="V18" i="1"/>
  <c r="V19" i="1"/>
  <c r="V20" i="1"/>
  <c r="V21" i="1"/>
  <c r="V22" i="1"/>
  <c r="V23" i="1"/>
  <c r="V28" i="1"/>
  <c r="V29" i="1"/>
  <c r="V31" i="1"/>
  <c r="V32" i="1"/>
  <c r="V33" i="1"/>
  <c r="V34" i="1"/>
  <c r="V35" i="1"/>
  <c r="V40" i="1"/>
  <c r="V41" i="1"/>
  <c r="V42" i="1"/>
  <c r="V43" i="1"/>
  <c r="V44" i="1"/>
  <c r="V45" i="1"/>
  <c r="V47" i="1"/>
  <c r="V52" i="1"/>
  <c r="V53" i="1"/>
  <c r="V54" i="1"/>
  <c r="V55" i="1"/>
  <c r="V56" i="1"/>
  <c r="V57" i="1"/>
  <c r="V58" i="1"/>
  <c r="V59" i="1"/>
  <c r="V64" i="1"/>
  <c r="V65" i="1"/>
  <c r="V67" i="1"/>
  <c r="V68" i="1"/>
  <c r="V69" i="1"/>
  <c r="V70" i="1"/>
  <c r="V71" i="1"/>
  <c r="V76" i="1"/>
  <c r="V77" i="1"/>
  <c r="V78" i="1"/>
  <c r="V79" i="1"/>
  <c r="V80" i="1"/>
  <c r="V81" i="1"/>
  <c r="V83" i="1"/>
  <c r="V88" i="1"/>
  <c r="V89" i="1"/>
  <c r="V90" i="1"/>
  <c r="V91" i="1"/>
  <c r="V92" i="1"/>
  <c r="V93" i="1"/>
  <c r="V94" i="1"/>
  <c r="V95" i="1"/>
  <c r="V100" i="1"/>
  <c r="V101" i="1"/>
  <c r="V103" i="1"/>
  <c r="V104" i="1"/>
  <c r="V105" i="1"/>
  <c r="V106" i="1"/>
  <c r="V107" i="1"/>
  <c r="V112" i="1"/>
  <c r="V113" i="1"/>
  <c r="V114" i="1"/>
  <c r="V115" i="1"/>
  <c r="V116" i="1"/>
  <c r="V117" i="1"/>
  <c r="V119" i="1"/>
  <c r="V124" i="1"/>
  <c r="V125" i="1"/>
  <c r="V126" i="1"/>
  <c r="V127" i="1"/>
  <c r="V128" i="1"/>
  <c r="V129" i="1"/>
  <c r="V130" i="1"/>
  <c r="V131" i="1"/>
  <c r="V136" i="1"/>
  <c r="V137" i="1"/>
  <c r="V139" i="1"/>
  <c r="V140" i="1"/>
  <c r="V141" i="1"/>
  <c r="V142" i="1"/>
  <c r="V143" i="1"/>
  <c r="V148" i="1"/>
  <c r="V149" i="1"/>
  <c r="V150" i="1"/>
  <c r="V151" i="1"/>
  <c r="V152" i="1"/>
  <c r="V153" i="1"/>
  <c r="V155" i="1"/>
  <c r="V160" i="1"/>
  <c r="V161" i="1"/>
  <c r="V162" i="1"/>
  <c r="V163" i="1"/>
  <c r="V164" i="1"/>
  <c r="V165" i="1"/>
  <c r="V166" i="1"/>
  <c r="V167" i="1"/>
  <c r="V172" i="1"/>
  <c r="V173" i="1"/>
  <c r="V175" i="1"/>
  <c r="V176" i="1"/>
  <c r="V177" i="1"/>
  <c r="V178" i="1"/>
  <c r="V179" i="1"/>
  <c r="V184" i="1"/>
  <c r="V185" i="1"/>
  <c r="V186" i="1"/>
  <c r="V187" i="1"/>
  <c r="V188" i="1"/>
  <c r="V189" i="1"/>
  <c r="V191" i="1"/>
  <c r="V196" i="1"/>
  <c r="V197" i="1"/>
  <c r="V198" i="1"/>
  <c r="V199" i="1"/>
  <c r="V200" i="1"/>
  <c r="V201" i="1"/>
  <c r="V202" i="1"/>
  <c r="V203" i="1"/>
  <c r="V208" i="1"/>
  <c r="V209" i="1"/>
  <c r="V211" i="1"/>
  <c r="V212" i="1"/>
  <c r="V213" i="1"/>
  <c r="V214" i="1"/>
  <c r="V215" i="1"/>
  <c r="V220" i="1"/>
  <c r="V221" i="1"/>
  <c r="V222" i="1"/>
  <c r="V223" i="1"/>
  <c r="V224" i="1"/>
  <c r="V225" i="1"/>
  <c r="V227" i="1"/>
  <c r="V232" i="1"/>
  <c r="V233" i="1"/>
  <c r="V234" i="1"/>
  <c r="V235" i="1"/>
  <c r="V236" i="1"/>
  <c r="V237" i="1"/>
  <c r="V238" i="1"/>
  <c r="V239" i="1"/>
  <c r="V244" i="1"/>
  <c r="V245" i="1"/>
  <c r="V247" i="1"/>
  <c r="V248" i="1"/>
  <c r="V249" i="1"/>
  <c r="V250" i="1"/>
  <c r="V251" i="1"/>
  <c r="V256" i="1"/>
  <c r="V257" i="1"/>
  <c r="V258" i="1"/>
  <c r="V259" i="1"/>
  <c r="V260" i="1"/>
  <c r="V261" i="1"/>
  <c r="V263" i="1"/>
  <c r="V268" i="1"/>
  <c r="V269" i="1"/>
  <c r="V270" i="1"/>
  <c r="V271" i="1"/>
  <c r="V272" i="1"/>
  <c r="V273" i="1"/>
  <c r="V274" i="1"/>
  <c r="V275" i="1"/>
  <c r="V280" i="1"/>
  <c r="V281" i="1"/>
  <c r="V283" i="1"/>
  <c r="V284" i="1"/>
  <c r="V285" i="1"/>
  <c r="V286" i="1"/>
  <c r="V287" i="1"/>
  <c r="V292" i="1"/>
  <c r="V293" i="1"/>
  <c r="V294" i="1"/>
  <c r="V295" i="1"/>
  <c r="V296" i="1"/>
  <c r="V297" i="1"/>
  <c r="V299" i="1"/>
  <c r="V304" i="1"/>
  <c r="V305" i="1"/>
  <c r="V306" i="1"/>
  <c r="V307" i="1"/>
  <c r="V308" i="1"/>
  <c r="V309" i="1"/>
  <c r="V310" i="1"/>
  <c r="V311" i="1"/>
  <c r="V316" i="1"/>
  <c r="V317" i="1"/>
  <c r="V319" i="1"/>
  <c r="V320" i="1"/>
  <c r="V321" i="1"/>
  <c r="V322" i="1"/>
  <c r="V323" i="1"/>
  <c r="V328" i="1"/>
  <c r="V329" i="1"/>
  <c r="V330" i="1"/>
  <c r="V331" i="1"/>
  <c r="V332" i="1"/>
  <c r="V333" i="1"/>
  <c r="V335" i="1"/>
  <c r="V340" i="1"/>
  <c r="V341" i="1"/>
  <c r="V342" i="1"/>
  <c r="V343" i="1"/>
  <c r="V344" i="1"/>
  <c r="V345" i="1"/>
  <c r="V346" i="1"/>
  <c r="V347" i="1"/>
  <c r="V352" i="1"/>
  <c r="V353" i="1"/>
  <c r="V355" i="1"/>
  <c r="V356" i="1"/>
  <c r="V357" i="1"/>
  <c r="V358" i="1"/>
  <c r="V359" i="1"/>
  <c r="V364" i="1"/>
  <c r="V365" i="1"/>
  <c r="V366" i="1"/>
  <c r="V367" i="1"/>
  <c r="V368" i="1"/>
  <c r="V369" i="1"/>
  <c r="V371" i="1"/>
  <c r="V376" i="1"/>
  <c r="V377" i="1"/>
  <c r="V378" i="1"/>
  <c r="V379" i="1"/>
  <c r="V380" i="1"/>
  <c r="V381" i="1"/>
  <c r="V382" i="1"/>
  <c r="V383" i="1"/>
  <c r="V388" i="1"/>
  <c r="V389" i="1"/>
  <c r="V391" i="1"/>
  <c r="V392" i="1"/>
  <c r="V393" i="1"/>
  <c r="V394" i="1"/>
  <c r="V395" i="1"/>
  <c r="V400" i="1"/>
  <c r="V401" i="1"/>
  <c r="V402" i="1"/>
  <c r="V403" i="1"/>
  <c r="V404" i="1"/>
  <c r="V405" i="1"/>
  <c r="V407" i="1"/>
  <c r="V412" i="1"/>
  <c r="V413" i="1"/>
  <c r="V414" i="1"/>
  <c r="V415" i="1"/>
  <c r="V416" i="1"/>
  <c r="V417" i="1"/>
  <c r="V418" i="1"/>
  <c r="V419" i="1"/>
  <c r="V424" i="1"/>
  <c r="V425" i="1"/>
  <c r="V427" i="1"/>
  <c r="V428" i="1"/>
  <c r="V429" i="1"/>
  <c r="V430" i="1"/>
  <c r="V431" i="1"/>
  <c r="V436" i="1"/>
  <c r="V437" i="1"/>
  <c r="V438" i="1"/>
  <c r="V439" i="1"/>
  <c r="V440" i="1"/>
  <c r="V441" i="1"/>
  <c r="V443" i="1"/>
  <c r="V448" i="1"/>
  <c r="V449" i="1"/>
  <c r="V450" i="1"/>
  <c r="V451" i="1"/>
  <c r="V452" i="1"/>
  <c r="V453" i="1"/>
  <c r="V454" i="1"/>
  <c r="V455" i="1"/>
  <c r="V460" i="1"/>
  <c r="V461" i="1"/>
  <c r="V463" i="1"/>
  <c r="V464" i="1"/>
  <c r="V465" i="1"/>
  <c r="V466" i="1"/>
  <c r="V467" i="1"/>
  <c r="V472" i="1"/>
  <c r="V473" i="1"/>
  <c r="V474" i="1"/>
  <c r="V475" i="1"/>
  <c r="V476" i="1"/>
  <c r="V477" i="1"/>
  <c r="V479" i="1"/>
  <c r="V484" i="1"/>
  <c r="V485" i="1"/>
  <c r="V486" i="1"/>
  <c r="V487" i="1"/>
  <c r="V488" i="1"/>
  <c r="V489" i="1"/>
  <c r="V490" i="1"/>
  <c r="V491" i="1"/>
  <c r="V496" i="1"/>
  <c r="V497" i="1"/>
  <c r="V499" i="1"/>
  <c r="V500" i="1"/>
  <c r="V501" i="1"/>
  <c r="V502" i="1"/>
  <c r="V503" i="1"/>
  <c r="V508" i="1"/>
  <c r="V509" i="1"/>
  <c r="V510" i="1"/>
  <c r="V511" i="1"/>
  <c r="V512" i="1"/>
  <c r="V513" i="1"/>
  <c r="V515" i="1"/>
  <c r="V520" i="1"/>
  <c r="V521" i="1"/>
  <c r="V522" i="1"/>
  <c r="V523" i="1"/>
  <c r="V524" i="1"/>
  <c r="V525" i="1"/>
  <c r="V526" i="1"/>
  <c r="V527" i="1"/>
  <c r="V532" i="1"/>
  <c r="V533" i="1"/>
  <c r="V535" i="1"/>
  <c r="V536" i="1"/>
  <c r="V537" i="1"/>
  <c r="V538" i="1"/>
  <c r="V539" i="1"/>
  <c r="V544" i="1"/>
  <c r="V545" i="1"/>
  <c r="V546" i="1"/>
  <c r="V547" i="1"/>
  <c r="V548" i="1"/>
  <c r="V549" i="1"/>
  <c r="V551" i="1"/>
  <c r="V556" i="1"/>
  <c r="V557" i="1"/>
  <c r="V558" i="1"/>
  <c r="V559" i="1"/>
  <c r="V560" i="1"/>
  <c r="V561" i="1"/>
  <c r="V562" i="1"/>
  <c r="V563" i="1"/>
  <c r="V568" i="1"/>
  <c r="V569" i="1"/>
  <c r="V571" i="1"/>
  <c r="V572" i="1"/>
  <c r="V573" i="1"/>
  <c r="V574" i="1"/>
  <c r="V575" i="1"/>
  <c r="V580" i="1"/>
  <c r="V581" i="1"/>
  <c r="V582" i="1"/>
  <c r="V583" i="1"/>
  <c r="V584" i="1"/>
  <c r="V585" i="1"/>
  <c r="V587" i="1"/>
  <c r="V592" i="1"/>
  <c r="V593" i="1"/>
  <c r="V594" i="1"/>
  <c r="V595" i="1"/>
  <c r="V596" i="1"/>
  <c r="V597" i="1"/>
  <c r="V598" i="1"/>
  <c r="V599" i="1"/>
  <c r="V604" i="1"/>
  <c r="V605" i="1"/>
  <c r="V607" i="1"/>
  <c r="V608" i="1"/>
  <c r="V609" i="1"/>
  <c r="V610" i="1"/>
  <c r="V611" i="1"/>
  <c r="V616" i="1"/>
  <c r="V617" i="1"/>
  <c r="V618" i="1"/>
  <c r="V619" i="1"/>
  <c r="V620" i="1"/>
  <c r="V621" i="1"/>
  <c r="V623" i="1"/>
  <c r="V628" i="1"/>
  <c r="V629" i="1"/>
  <c r="V630" i="1"/>
  <c r="V631" i="1"/>
  <c r="V632" i="1"/>
  <c r="V633" i="1"/>
  <c r="V634" i="1"/>
  <c r="V635" i="1"/>
  <c r="V640" i="1"/>
  <c r="V641" i="1"/>
  <c r="V643" i="1"/>
  <c r="V644" i="1"/>
  <c r="V645" i="1"/>
  <c r="V646" i="1"/>
  <c r="V647" i="1"/>
  <c r="V652" i="1"/>
  <c r="V653" i="1"/>
  <c r="V654" i="1"/>
  <c r="V655" i="1"/>
  <c r="V656" i="1"/>
  <c r="V657" i="1"/>
  <c r="V659" i="1"/>
  <c r="V664" i="1"/>
  <c r="V665" i="1"/>
  <c r="V666" i="1"/>
  <c r="V667" i="1"/>
  <c r="V668" i="1"/>
  <c r="V669" i="1"/>
  <c r="V670" i="1"/>
  <c r="V671" i="1"/>
  <c r="V676" i="1"/>
  <c r="V677" i="1"/>
  <c r="V679" i="1"/>
  <c r="V680" i="1"/>
  <c r="V681" i="1"/>
  <c r="V682" i="1"/>
  <c r="V683" i="1"/>
  <c r="V688" i="1"/>
  <c r="V689" i="1"/>
  <c r="V690" i="1"/>
  <c r="V691" i="1"/>
  <c r="V692" i="1"/>
  <c r="V693" i="1"/>
  <c r="V695" i="1"/>
  <c r="V700" i="1"/>
  <c r="V701" i="1"/>
  <c r="V702" i="1"/>
  <c r="V703" i="1"/>
  <c r="V704" i="1"/>
  <c r="V705" i="1"/>
  <c r="V706" i="1"/>
  <c r="V707" i="1"/>
  <c r="V712" i="1"/>
  <c r="V713" i="1"/>
  <c r="V715" i="1"/>
  <c r="V716" i="1"/>
  <c r="V717" i="1"/>
  <c r="V718" i="1"/>
  <c r="V719" i="1"/>
  <c r="V724" i="1"/>
  <c r="V725" i="1"/>
  <c r="V726" i="1"/>
  <c r="V727" i="1"/>
  <c r="V728" i="1"/>
  <c r="V729" i="1"/>
  <c r="V731" i="1"/>
  <c r="V736" i="1"/>
  <c r="V737" i="1"/>
  <c r="V738" i="1"/>
  <c r="V739" i="1"/>
  <c r="V740" i="1"/>
  <c r="V741" i="1"/>
  <c r="V742" i="1"/>
  <c r="V743" i="1"/>
  <c r="V748" i="1"/>
  <c r="V749" i="1"/>
  <c r="V751" i="1"/>
  <c r="V752" i="1"/>
  <c r="V753" i="1"/>
  <c r="V754" i="1"/>
  <c r="V755" i="1"/>
  <c r="V760" i="1"/>
  <c r="V761" i="1"/>
  <c r="V762" i="1"/>
  <c r="V763" i="1"/>
  <c r="V764" i="1"/>
  <c r="V765" i="1"/>
  <c r="V767" i="1"/>
  <c r="V772" i="1"/>
  <c r="V773" i="1"/>
  <c r="V774" i="1"/>
  <c r="V775" i="1"/>
  <c r="V776" i="1"/>
  <c r="V777" i="1"/>
  <c r="V778" i="1"/>
  <c r="V779" i="1"/>
  <c r="V784" i="1"/>
  <c r="V785" i="1"/>
  <c r="V787" i="1"/>
  <c r="V788" i="1"/>
  <c r="V789" i="1"/>
  <c r="V790" i="1"/>
  <c r="V791" i="1"/>
  <c r="V796" i="1"/>
  <c r="V797" i="1"/>
  <c r="V798" i="1"/>
  <c r="V799" i="1"/>
  <c r="V800" i="1"/>
  <c r="V801" i="1"/>
  <c r="V803" i="1"/>
  <c r="V808" i="1"/>
  <c r="V809" i="1"/>
  <c r="V810" i="1"/>
  <c r="V811" i="1"/>
  <c r="V812" i="1"/>
  <c r="V813" i="1"/>
  <c r="V814" i="1"/>
  <c r="V815" i="1"/>
  <c r="V820" i="1"/>
  <c r="V821" i="1"/>
  <c r="V823" i="1"/>
  <c r="V824" i="1"/>
  <c r="V825" i="1"/>
  <c r="V826" i="1"/>
  <c r="V827" i="1"/>
  <c r="V832" i="1"/>
  <c r="V833" i="1"/>
  <c r="V834" i="1"/>
  <c r="V835" i="1"/>
  <c r="V836" i="1"/>
  <c r="V837" i="1"/>
  <c r="V839" i="1"/>
  <c r="V844" i="1"/>
  <c r="V845" i="1"/>
  <c r="V846" i="1"/>
  <c r="V847" i="1"/>
  <c r="V848" i="1"/>
  <c r="V849" i="1"/>
  <c r="V850" i="1"/>
  <c r="V851" i="1"/>
  <c r="V856" i="1"/>
  <c r="V857" i="1"/>
  <c r="V859" i="1"/>
  <c r="V860" i="1"/>
  <c r="V861" i="1"/>
  <c r="V862" i="1"/>
  <c r="V863" i="1"/>
  <c r="V868" i="1"/>
  <c r="V869" i="1"/>
  <c r="V870" i="1"/>
  <c r="V871" i="1"/>
  <c r="V872" i="1"/>
  <c r="V873" i="1"/>
  <c r="V875" i="1"/>
  <c r="V880" i="1"/>
  <c r="V881" i="1"/>
  <c r="V882" i="1"/>
  <c r="V883" i="1"/>
  <c r="V884" i="1"/>
  <c r="V885" i="1"/>
  <c r="V886" i="1"/>
  <c r="V887" i="1"/>
  <c r="V892" i="1"/>
  <c r="V893" i="1"/>
  <c r="V895" i="1"/>
  <c r="V896" i="1"/>
  <c r="V897" i="1"/>
  <c r="V898" i="1"/>
  <c r="V899" i="1"/>
  <c r="V903" i="1"/>
  <c r="V904" i="1"/>
  <c r="V905" i="1"/>
  <c r="V906" i="1"/>
  <c r="V907" i="1"/>
  <c r="V908" i="1"/>
  <c r="V910" i="1"/>
  <c r="V911" i="1"/>
  <c r="V915" i="1"/>
  <c r="V916" i="1"/>
  <c r="V917" i="1"/>
  <c r="V918" i="1"/>
  <c r="V919" i="1"/>
  <c r="V920" i="1"/>
  <c r="V921" i="1"/>
  <c r="V922" i="1"/>
  <c r="V923" i="1"/>
  <c r="V928" i="1"/>
  <c r="V929" i="1"/>
  <c r="V930" i="1"/>
  <c r="V931" i="1"/>
  <c r="V932" i="1"/>
  <c r="V933" i="1"/>
  <c r="V934" i="1"/>
  <c r="V935" i="1"/>
  <c r="V939" i="1"/>
  <c r="V940" i="1"/>
  <c r="V941" i="1"/>
  <c r="V943" i="1"/>
  <c r="V944" i="1"/>
  <c r="V945" i="1"/>
  <c r="V946" i="1"/>
  <c r="V947" i="1"/>
  <c r="V948" i="1"/>
  <c r="V951" i="1"/>
  <c r="V952" i="1"/>
  <c r="V953" i="1"/>
  <c r="V954" i="1"/>
  <c r="V955" i="1"/>
  <c r="V957" i="1"/>
  <c r="V958" i="1"/>
  <c r="V959" i="1"/>
  <c r="V960" i="1"/>
  <c r="V963" i="1"/>
  <c r="V964" i="1"/>
  <c r="V965" i="1"/>
  <c r="V966" i="1"/>
  <c r="V967" i="1"/>
  <c r="V968" i="1"/>
  <c r="V969" i="1"/>
  <c r="V971" i="1"/>
  <c r="V972" i="1"/>
  <c r="V975" i="1"/>
  <c r="V976" i="1"/>
  <c r="V977" i="1"/>
  <c r="V978" i="1"/>
  <c r="V979" i="1"/>
  <c r="V980" i="1"/>
  <c r="V981" i="1"/>
  <c r="V982" i="1"/>
  <c r="V983" i="1"/>
  <c r="V987" i="1"/>
  <c r="V988" i="1"/>
  <c r="V989" i="1"/>
  <c r="V990" i="1"/>
  <c r="V991" i="1"/>
  <c r="V992" i="1"/>
  <c r="V993" i="1"/>
  <c r="V994" i="1"/>
  <c r="V995" i="1"/>
  <c r="V996" i="1"/>
  <c r="V999" i="1"/>
  <c r="V1001" i="1"/>
  <c r="V1002" i="1"/>
  <c r="V1003" i="1"/>
  <c r="V1004" i="1"/>
  <c r="V1005" i="1"/>
  <c r="V1006" i="1"/>
  <c r="V1007" i="1"/>
  <c r="V1008" i="1"/>
  <c r="V1011" i="1"/>
  <c r="V1012" i="1"/>
  <c r="V1013" i="1"/>
  <c r="V1015" i="1"/>
  <c r="V1016" i="1"/>
  <c r="V1017" i="1"/>
  <c r="V1018" i="1"/>
  <c r="V1019" i="1"/>
  <c r="V1020" i="1"/>
  <c r="V1023" i="1"/>
  <c r="V1024" i="1"/>
  <c r="V1025" i="1"/>
  <c r="V1026" i="1"/>
  <c r="V1027" i="1"/>
  <c r="V1029" i="1"/>
  <c r="V1030" i="1"/>
  <c r="V1031" i="1"/>
  <c r="V1032" i="1"/>
  <c r="V1033" i="1"/>
  <c r="V1034" i="1"/>
  <c r="V1035" i="1"/>
  <c r="V1036" i="1"/>
  <c r="V1037" i="1"/>
  <c r="V1038" i="1"/>
  <c r="V1039" i="1"/>
  <c r="V1041" i="1"/>
  <c r="V1042" i="1"/>
  <c r="V1043" i="1"/>
  <c r="V1044" i="1"/>
  <c r="V1045" i="1"/>
  <c r="V1046" i="1"/>
  <c r="V1047" i="1"/>
  <c r="V1048" i="1"/>
  <c r="V1049" i="1"/>
  <c r="V1050" i="1"/>
  <c r="V1051" i="1"/>
  <c r="V1053" i="1"/>
  <c r="V1054" i="1"/>
  <c r="V1055" i="1"/>
  <c r="V1056" i="1"/>
  <c r="V1057" i="1"/>
  <c r="V1058" i="1"/>
  <c r="V1059" i="1"/>
  <c r="V1060" i="1"/>
  <c r="V1061" i="1"/>
  <c r="V1062" i="1"/>
  <c r="V1063" i="1"/>
  <c r="V1065" i="1"/>
  <c r="V1066" i="1"/>
  <c r="V1067" i="1"/>
  <c r="V1068" i="1"/>
  <c r="V1069" i="1"/>
  <c r="V1070" i="1"/>
  <c r="V1071" i="1"/>
  <c r="V1072" i="1"/>
  <c r="V1073" i="1"/>
  <c r="V1074" i="1"/>
  <c r="V1075" i="1"/>
  <c r="V1077" i="1"/>
  <c r="V1078" i="1"/>
  <c r="V1079" i="1"/>
  <c r="V1080" i="1"/>
  <c r="V1081" i="1"/>
  <c r="V1082" i="1"/>
  <c r="V1083" i="1"/>
  <c r="V1084" i="1"/>
  <c r="V1085" i="1"/>
  <c r="V1086" i="1"/>
  <c r="V1087" i="1"/>
  <c r="V1089" i="1"/>
  <c r="V1090" i="1"/>
  <c r="V1091" i="1"/>
  <c r="V1092" i="1"/>
  <c r="V1093" i="1"/>
  <c r="V1094" i="1"/>
  <c r="V1095" i="1"/>
  <c r="V1096" i="1"/>
  <c r="V1097" i="1"/>
  <c r="V1098" i="1"/>
  <c r="V1099" i="1"/>
  <c r="V1101" i="1"/>
  <c r="V1102" i="1"/>
  <c r="V1103" i="1"/>
  <c r="V1104" i="1"/>
  <c r="V1105" i="1"/>
  <c r="V1106" i="1"/>
  <c r="V1107" i="1"/>
  <c r="V1108" i="1"/>
  <c r="V1109" i="1"/>
  <c r="V1110" i="1"/>
  <c r="V1111" i="1"/>
  <c r="V1113" i="1"/>
  <c r="V1114" i="1"/>
  <c r="V1115" i="1"/>
  <c r="V1116" i="1"/>
  <c r="V1117" i="1"/>
  <c r="V1118" i="1"/>
  <c r="V1119" i="1"/>
  <c r="V1120" i="1"/>
  <c r="V1121" i="1"/>
  <c r="V1122" i="1"/>
  <c r="V1123" i="1"/>
  <c r="V1125" i="1"/>
  <c r="V1126" i="1"/>
  <c r="V1127" i="1"/>
  <c r="V1128" i="1"/>
  <c r="V1129" i="1"/>
  <c r="V1130" i="1"/>
  <c r="V1131" i="1"/>
  <c r="V1132" i="1"/>
  <c r="V1133" i="1"/>
  <c r="V1134" i="1"/>
  <c r="V1135" i="1"/>
  <c r="V1137" i="1"/>
  <c r="V1138" i="1"/>
  <c r="V1139" i="1"/>
  <c r="V1140" i="1"/>
  <c r="V1141" i="1"/>
  <c r="V1142" i="1"/>
  <c r="V1143" i="1"/>
  <c r="V1144" i="1"/>
  <c r="V1145" i="1"/>
  <c r="V1146" i="1"/>
  <c r="V1147" i="1"/>
  <c r="V1149" i="1"/>
  <c r="V1150" i="1"/>
  <c r="V1151" i="1"/>
  <c r="V1152" i="1"/>
  <c r="V1153" i="1"/>
  <c r="V1154" i="1"/>
  <c r="V1155" i="1"/>
  <c r="V1156" i="1"/>
  <c r="V1157" i="1"/>
  <c r="V1158" i="1"/>
  <c r="V1159" i="1"/>
  <c r="V1161" i="1"/>
  <c r="V1162" i="1"/>
  <c r="V1163" i="1"/>
  <c r="V1164" i="1"/>
  <c r="V1165" i="1"/>
  <c r="V1166" i="1"/>
  <c r="V1167" i="1"/>
  <c r="V1168" i="1"/>
  <c r="V1169" i="1"/>
  <c r="V1170" i="1"/>
  <c r="V1171" i="1"/>
  <c r="V1173" i="1"/>
  <c r="V1174" i="1"/>
  <c r="V1175" i="1"/>
  <c r="V1176" i="1"/>
  <c r="V1177" i="1"/>
  <c r="V1178" i="1"/>
  <c r="V1179" i="1"/>
  <c r="V1180" i="1"/>
  <c r="V1181" i="1"/>
  <c r="V1182" i="1"/>
  <c r="V1183" i="1"/>
  <c r="V1185" i="1"/>
  <c r="V1186" i="1"/>
  <c r="V1187" i="1"/>
  <c r="V1188" i="1"/>
  <c r="V1189" i="1"/>
  <c r="V1190" i="1"/>
  <c r="V1191" i="1"/>
  <c r="V1192" i="1"/>
  <c r="V1193" i="1"/>
  <c r="V1194" i="1"/>
  <c r="V1195" i="1"/>
  <c r="V1197" i="1"/>
  <c r="V1198" i="1"/>
  <c r="V1199" i="1"/>
  <c r="V1200" i="1"/>
  <c r="V1201" i="1"/>
  <c r="V1202" i="1"/>
  <c r="V1203" i="1"/>
  <c r="V1204" i="1"/>
  <c r="V1205" i="1"/>
  <c r="V1206" i="1"/>
  <c r="V1207" i="1"/>
  <c r="V1209" i="1"/>
  <c r="V1210" i="1"/>
  <c r="V1211" i="1"/>
  <c r="V1212" i="1"/>
  <c r="V1213" i="1"/>
  <c r="V1214" i="1"/>
  <c r="V1215" i="1"/>
  <c r="V1216" i="1"/>
  <c r="V1217" i="1"/>
  <c r="V1218" i="1"/>
  <c r="V1219" i="1"/>
  <c r="V1221" i="1"/>
  <c r="V1222" i="1"/>
  <c r="V1223" i="1"/>
  <c r="V1224" i="1"/>
  <c r="V1225" i="1"/>
  <c r="V1226" i="1"/>
  <c r="V1227" i="1"/>
  <c r="V1228" i="1"/>
  <c r="V1229" i="1"/>
  <c r="V1230" i="1"/>
  <c r="V1231" i="1"/>
  <c r="V1233" i="1"/>
  <c r="V1234" i="1"/>
  <c r="V1235" i="1"/>
  <c r="V1236" i="1"/>
  <c r="V1237" i="1"/>
  <c r="V1238" i="1"/>
  <c r="V1239" i="1"/>
  <c r="V1240" i="1"/>
  <c r="V1241" i="1"/>
  <c r="V1242" i="1"/>
  <c r="V1243" i="1"/>
  <c r="V1245" i="1"/>
  <c r="V1246" i="1"/>
  <c r="V1247" i="1"/>
  <c r="V1248" i="1"/>
  <c r="V1249" i="1"/>
  <c r="V1250" i="1"/>
  <c r="V1251" i="1"/>
  <c r="V1252" i="1"/>
  <c r="V1253" i="1"/>
  <c r="V1254" i="1"/>
  <c r="V1255" i="1"/>
  <c r="V1257" i="1"/>
  <c r="V1258" i="1"/>
  <c r="V1259" i="1"/>
  <c r="V1260" i="1"/>
  <c r="V1261" i="1"/>
  <c r="V1262" i="1"/>
  <c r="V1263" i="1"/>
  <c r="V1264" i="1"/>
  <c r="V1265" i="1"/>
  <c r="V1266" i="1"/>
  <c r="V1267" i="1"/>
  <c r="V1269" i="1"/>
  <c r="V1270" i="1"/>
  <c r="V1271" i="1"/>
  <c r="V1272" i="1"/>
  <c r="V1273" i="1"/>
  <c r="V1274" i="1"/>
  <c r="V1275" i="1"/>
  <c r="V1276" i="1"/>
  <c r="V1277" i="1"/>
  <c r="V1278" i="1"/>
  <c r="V1279" i="1"/>
  <c r="V1281" i="1"/>
  <c r="V1282" i="1"/>
  <c r="V1283" i="1"/>
  <c r="V1284" i="1"/>
  <c r="V1285" i="1"/>
  <c r="V1286" i="1"/>
  <c r="V1287" i="1"/>
  <c r="V1288" i="1"/>
  <c r="V1289" i="1"/>
  <c r="V1290" i="1"/>
  <c r="V1291" i="1"/>
  <c r="V1293" i="1"/>
  <c r="V1294" i="1"/>
  <c r="V1295" i="1"/>
  <c r="V1296" i="1"/>
  <c r="V1297" i="1"/>
  <c r="V1298" i="1"/>
  <c r="V1299" i="1"/>
  <c r="V1300" i="1"/>
  <c r="V1301" i="1"/>
  <c r="V1302" i="1"/>
  <c r="V1303" i="1"/>
  <c r="V1305" i="1"/>
  <c r="V1306" i="1"/>
  <c r="V1307" i="1"/>
  <c r="V1308" i="1"/>
  <c r="V1309" i="1"/>
  <c r="V1310" i="1"/>
  <c r="V1311" i="1"/>
  <c r="V1312" i="1"/>
  <c r="V1313" i="1"/>
  <c r="V1314" i="1"/>
  <c r="V1315" i="1"/>
  <c r="V1317" i="1"/>
  <c r="V1318" i="1"/>
  <c r="V1319" i="1"/>
  <c r="V1320" i="1"/>
  <c r="V1321" i="1"/>
  <c r="V1322" i="1"/>
  <c r="V1323" i="1"/>
  <c r="V1324" i="1"/>
  <c r="V1325" i="1"/>
  <c r="V1326" i="1"/>
  <c r="V1327" i="1"/>
  <c r="V1329" i="1"/>
  <c r="V1330" i="1"/>
  <c r="V1331" i="1"/>
  <c r="V1332" i="1"/>
  <c r="V1333" i="1"/>
  <c r="V1334" i="1"/>
  <c r="V1335" i="1"/>
  <c r="V1336" i="1"/>
  <c r="V1337" i="1"/>
  <c r="V1338" i="1"/>
  <c r="V1339" i="1"/>
  <c r="V1341" i="1"/>
  <c r="V1342" i="1"/>
  <c r="V1343" i="1"/>
  <c r="V1344" i="1"/>
  <c r="V1345" i="1"/>
  <c r="V1346" i="1"/>
  <c r="V1347" i="1"/>
  <c r="V1348" i="1"/>
  <c r="V1349" i="1"/>
  <c r="V1350" i="1"/>
  <c r="V1351" i="1"/>
  <c r="V1353" i="1"/>
  <c r="V1354" i="1"/>
  <c r="V1355" i="1"/>
  <c r="V1356" i="1"/>
  <c r="V1357" i="1"/>
  <c r="V1358" i="1"/>
  <c r="V1359" i="1"/>
  <c r="V1360" i="1"/>
  <c r="V1361" i="1"/>
  <c r="V1362" i="1"/>
  <c r="V1363" i="1"/>
  <c r="V1365" i="1"/>
  <c r="V1366" i="1"/>
  <c r="V1367" i="1"/>
  <c r="V1368" i="1"/>
  <c r="V1369" i="1"/>
  <c r="V1370" i="1"/>
  <c r="V1371" i="1"/>
  <c r="V1372" i="1"/>
  <c r="V1373" i="1"/>
  <c r="V1374" i="1"/>
  <c r="V1375" i="1"/>
  <c r="V1377" i="1"/>
  <c r="V1378" i="1"/>
  <c r="V1379" i="1"/>
  <c r="V1380" i="1"/>
  <c r="V1381" i="1"/>
  <c r="V1382" i="1"/>
  <c r="V1383" i="1"/>
  <c r="V1384" i="1"/>
  <c r="V1385" i="1"/>
  <c r="V1386" i="1"/>
  <c r="V1387" i="1"/>
  <c r="V1389" i="1"/>
  <c r="V1390" i="1"/>
  <c r="V1391" i="1"/>
  <c r="V1392" i="1"/>
  <c r="V1393" i="1"/>
  <c r="V1394" i="1"/>
  <c r="V1395" i="1"/>
  <c r="V1396" i="1"/>
  <c r="V1397" i="1"/>
  <c r="V1398" i="1"/>
  <c r="V1399" i="1"/>
  <c r="V1401" i="1"/>
  <c r="V1402" i="1"/>
  <c r="V1403" i="1"/>
  <c r="V1404" i="1"/>
  <c r="V1405" i="1"/>
  <c r="V1406" i="1"/>
  <c r="V1407" i="1"/>
  <c r="V1408" i="1"/>
  <c r="V1409" i="1"/>
  <c r="V1410" i="1"/>
  <c r="V1411" i="1"/>
  <c r="V1413" i="1"/>
  <c r="V1414" i="1"/>
  <c r="V1415" i="1"/>
  <c r="V1416" i="1"/>
  <c r="V1417" i="1"/>
  <c r="V1418" i="1"/>
  <c r="V1419" i="1"/>
  <c r="V1420" i="1"/>
  <c r="V1421" i="1"/>
  <c r="V1422" i="1"/>
  <c r="V1423" i="1"/>
  <c r="V1425" i="1"/>
  <c r="V1426" i="1"/>
  <c r="V1427" i="1"/>
  <c r="V1428" i="1"/>
  <c r="V1429" i="1"/>
  <c r="V1430" i="1"/>
  <c r="V1431" i="1"/>
  <c r="V1432" i="1"/>
  <c r="V1433" i="1"/>
  <c r="V1434" i="1"/>
  <c r="V1435" i="1"/>
  <c r="V1437" i="1"/>
  <c r="V1438" i="1"/>
  <c r="V1439" i="1"/>
  <c r="V1440" i="1"/>
  <c r="V1441" i="1"/>
  <c r="V1442" i="1"/>
  <c r="V1443" i="1"/>
  <c r="V1444" i="1"/>
  <c r="V1445" i="1"/>
  <c r="V1446" i="1"/>
  <c r="V1447" i="1"/>
  <c r="V1449" i="1"/>
  <c r="V1450" i="1"/>
  <c r="V1451" i="1"/>
  <c r="V1452" i="1"/>
  <c r="V1453" i="1"/>
  <c r="V1454" i="1"/>
  <c r="V1455" i="1"/>
  <c r="V1456" i="1"/>
  <c r="V1457" i="1"/>
  <c r="V1458" i="1"/>
  <c r="V1459" i="1"/>
  <c r="V1461" i="1"/>
  <c r="V1462" i="1"/>
  <c r="V1463" i="1"/>
  <c r="V1464" i="1"/>
  <c r="V1465" i="1"/>
  <c r="V1466" i="1"/>
  <c r="V1467" i="1"/>
  <c r="V1468" i="1"/>
  <c r="V1469" i="1"/>
  <c r="V1470" i="1"/>
  <c r="V1471" i="1"/>
  <c r="V1473" i="1"/>
  <c r="V1474" i="1"/>
  <c r="V1475" i="1"/>
  <c r="V1476" i="1"/>
  <c r="V1477" i="1"/>
  <c r="V1478" i="1"/>
  <c r="V1479" i="1"/>
  <c r="V1480" i="1"/>
  <c r="V1481" i="1"/>
  <c r="V1482" i="1"/>
  <c r="V1483" i="1"/>
  <c r="V1485" i="1"/>
  <c r="V1486" i="1"/>
  <c r="V1487" i="1"/>
  <c r="V1488" i="1"/>
  <c r="V1489" i="1"/>
  <c r="V1490" i="1"/>
  <c r="V1491" i="1"/>
  <c r="V1492" i="1"/>
  <c r="V1493" i="1"/>
  <c r="V1494" i="1"/>
  <c r="V1495" i="1"/>
  <c r="V1497" i="1"/>
  <c r="V1498" i="1"/>
  <c r="V1499" i="1"/>
  <c r="V1500" i="1"/>
  <c r="V1501" i="1"/>
  <c r="V1502" i="1"/>
  <c r="V1503" i="1"/>
  <c r="V1504" i="1"/>
  <c r="V1505" i="1"/>
  <c r="V1506" i="1"/>
  <c r="V1507" i="1"/>
  <c r="V1509" i="1"/>
  <c r="V1510" i="1"/>
  <c r="V1511" i="1"/>
  <c r="V1512" i="1"/>
  <c r="V1513" i="1"/>
  <c r="V1514" i="1"/>
  <c r="V1515" i="1"/>
  <c r="V1516" i="1"/>
  <c r="V1517" i="1"/>
  <c r="V1518" i="1"/>
  <c r="V1519" i="1"/>
  <c r="V1521" i="1"/>
  <c r="V1522" i="1"/>
  <c r="V1523" i="1"/>
  <c r="V1524" i="1"/>
  <c r="V1525" i="1"/>
  <c r="V1526" i="1"/>
  <c r="V1527" i="1"/>
  <c r="V1528" i="1"/>
  <c r="V1529" i="1"/>
  <c r="V1530" i="1"/>
  <c r="V1531" i="1"/>
  <c r="V1533" i="1"/>
  <c r="V1534" i="1"/>
  <c r="V1535" i="1"/>
  <c r="V1536" i="1"/>
  <c r="V1537" i="1"/>
  <c r="V1538" i="1"/>
  <c r="V1539" i="1"/>
  <c r="V1540" i="1"/>
  <c r="V1541" i="1"/>
  <c r="V1542" i="1"/>
  <c r="V1543" i="1"/>
  <c r="V1545" i="1"/>
  <c r="V1546" i="1"/>
  <c r="V1547" i="1"/>
  <c r="V1548" i="1"/>
  <c r="V1549" i="1"/>
  <c r="V1550" i="1"/>
  <c r="V1551" i="1"/>
  <c r="V1552" i="1"/>
  <c r="V1553" i="1"/>
  <c r="V1554" i="1"/>
  <c r="V1555" i="1"/>
  <c r="V1557" i="1"/>
  <c r="V1558" i="1"/>
  <c r="V1559" i="1"/>
  <c r="V1560" i="1"/>
  <c r="V1561" i="1"/>
  <c r="V1562" i="1"/>
  <c r="V1563" i="1"/>
  <c r="V1564" i="1"/>
  <c r="V1565" i="1"/>
  <c r="V1566" i="1"/>
  <c r="V1567" i="1"/>
  <c r="V1569" i="1"/>
  <c r="V1570" i="1"/>
  <c r="V1571" i="1"/>
  <c r="V1572" i="1"/>
  <c r="V1573" i="1"/>
  <c r="V1574" i="1"/>
  <c r="V1575" i="1"/>
  <c r="V1576" i="1"/>
  <c r="V1577" i="1"/>
  <c r="V1578" i="1"/>
  <c r="V1579" i="1"/>
  <c r="V1581" i="1"/>
  <c r="V1582" i="1"/>
  <c r="V1583" i="1"/>
  <c r="V1584" i="1"/>
  <c r="V1585" i="1"/>
  <c r="V1586" i="1"/>
  <c r="V1587" i="1"/>
  <c r="V1588" i="1"/>
  <c r="V1589" i="1"/>
  <c r="V1590" i="1"/>
  <c r="V1591" i="1"/>
  <c r="V1593" i="1"/>
  <c r="V1594" i="1"/>
  <c r="V1595" i="1"/>
  <c r="V1596" i="1"/>
  <c r="V1597" i="1"/>
  <c r="V1598" i="1"/>
  <c r="V1599" i="1"/>
  <c r="V1600" i="1"/>
  <c r="V1601" i="1"/>
  <c r="V1602" i="1"/>
  <c r="V1603" i="1"/>
  <c r="V1605" i="1"/>
  <c r="V1606" i="1"/>
  <c r="V1607" i="1"/>
  <c r="V1608" i="1"/>
  <c r="V1609" i="1"/>
  <c r="V1610" i="1"/>
  <c r="V1611" i="1"/>
  <c r="V1612" i="1"/>
  <c r="V1613" i="1"/>
  <c r="V1614" i="1"/>
  <c r="V1615" i="1"/>
  <c r="V1617" i="1"/>
  <c r="V1618" i="1"/>
  <c r="V1619" i="1"/>
  <c r="V1620" i="1"/>
  <c r="V1621" i="1"/>
  <c r="V1622" i="1"/>
  <c r="V1623" i="1"/>
  <c r="V1624" i="1"/>
  <c r="V1625" i="1"/>
  <c r="V1626" i="1"/>
  <c r="V1627" i="1"/>
  <c r="V1629" i="1"/>
  <c r="V1630" i="1"/>
  <c r="V1631" i="1"/>
  <c r="V1632" i="1"/>
  <c r="V1633" i="1"/>
  <c r="V1634" i="1"/>
  <c r="V1635" i="1"/>
  <c r="V1636" i="1"/>
  <c r="V1637" i="1"/>
  <c r="V1638" i="1"/>
  <c r="V1639" i="1"/>
  <c r="V1641" i="1"/>
  <c r="V1642" i="1"/>
  <c r="V1643" i="1"/>
  <c r="V1644" i="1"/>
  <c r="V1645" i="1"/>
  <c r="V1646" i="1"/>
  <c r="V1647" i="1"/>
  <c r="V1648" i="1"/>
  <c r="V1649" i="1"/>
  <c r="V1650" i="1"/>
  <c r="V1651" i="1"/>
  <c r="V1653" i="1"/>
  <c r="V1654" i="1"/>
  <c r="V1655" i="1"/>
  <c r="V1656" i="1"/>
  <c r="V1657" i="1"/>
  <c r="V1658" i="1"/>
  <c r="V1659" i="1"/>
  <c r="V1660" i="1"/>
  <c r="V1661" i="1"/>
  <c r="V1662" i="1"/>
  <c r="V1663" i="1"/>
  <c r="V1665" i="1"/>
  <c r="V1666" i="1"/>
  <c r="V1667" i="1"/>
  <c r="V1668" i="1"/>
  <c r="V1669" i="1"/>
  <c r="V1670" i="1"/>
  <c r="V1671" i="1"/>
  <c r="V1672" i="1"/>
  <c r="V1673" i="1"/>
  <c r="V1674" i="1"/>
  <c r="V1675" i="1"/>
  <c r="V1677" i="1"/>
  <c r="V1678" i="1"/>
  <c r="V1679" i="1"/>
  <c r="V1680" i="1"/>
  <c r="V1681" i="1"/>
  <c r="V1682" i="1"/>
  <c r="V1683" i="1"/>
  <c r="V1684" i="1"/>
  <c r="V1685" i="1"/>
  <c r="V1686" i="1"/>
  <c r="V1687" i="1"/>
  <c r="V1689" i="1"/>
  <c r="V1690" i="1"/>
  <c r="V1691" i="1"/>
  <c r="V1692" i="1"/>
  <c r="V1693" i="1"/>
  <c r="V1694" i="1"/>
  <c r="V1695" i="1"/>
  <c r="V1696" i="1"/>
  <c r="V1697" i="1"/>
  <c r="V1698" i="1"/>
  <c r="V1699" i="1"/>
  <c r="V1701" i="1"/>
  <c r="V1702" i="1"/>
  <c r="V1703" i="1"/>
  <c r="V1704" i="1"/>
  <c r="V1705" i="1"/>
  <c r="V1706" i="1"/>
  <c r="V1707" i="1"/>
  <c r="V1708" i="1"/>
  <c r="V1709" i="1"/>
  <c r="V1710" i="1"/>
  <c r="V1711" i="1"/>
  <c r="V1713" i="1"/>
  <c r="V1714" i="1"/>
  <c r="V1715" i="1"/>
  <c r="V1716" i="1"/>
  <c r="V1717" i="1"/>
  <c r="V1718" i="1"/>
  <c r="V1719" i="1"/>
  <c r="V1720" i="1"/>
  <c r="V1721" i="1"/>
  <c r="V1722" i="1"/>
  <c r="V1723" i="1"/>
  <c r="V1725" i="1"/>
  <c r="V1726" i="1"/>
  <c r="V1727" i="1"/>
  <c r="V1728" i="1"/>
  <c r="V1729" i="1"/>
  <c r="V1730" i="1"/>
  <c r="V1731" i="1"/>
  <c r="V1732" i="1"/>
  <c r="V1733" i="1"/>
  <c r="V1734" i="1"/>
  <c r="V1735" i="1"/>
  <c r="V1737" i="1"/>
  <c r="V1738" i="1"/>
  <c r="V1739" i="1"/>
  <c r="V1740" i="1"/>
  <c r="V1741" i="1"/>
  <c r="V1742" i="1"/>
  <c r="V1743" i="1"/>
  <c r="V1744" i="1"/>
  <c r="V1745" i="1"/>
  <c r="V1746" i="1"/>
  <c r="V1747" i="1"/>
  <c r="V1749" i="1"/>
  <c r="V1750" i="1"/>
  <c r="V1751" i="1"/>
  <c r="V1752" i="1"/>
  <c r="V1753" i="1"/>
  <c r="V1754" i="1"/>
  <c r="V1755" i="1"/>
  <c r="V1756" i="1"/>
  <c r="V1757" i="1"/>
  <c r="V1758" i="1"/>
  <c r="V1759" i="1"/>
  <c r="V1761" i="1"/>
  <c r="V1762" i="1"/>
  <c r="V1763" i="1"/>
  <c r="V1764" i="1"/>
  <c r="V1765" i="1"/>
  <c r="V1766" i="1"/>
  <c r="V1767" i="1"/>
  <c r="V1768" i="1"/>
  <c r="V1769" i="1"/>
  <c r="V1770" i="1"/>
  <c r="V1771" i="1"/>
  <c r="V1773" i="1"/>
  <c r="V1774" i="1"/>
  <c r="V1775" i="1"/>
  <c r="V1776" i="1"/>
  <c r="V1777" i="1"/>
  <c r="V1778" i="1"/>
  <c r="V1779" i="1"/>
  <c r="V1780" i="1"/>
  <c r="V1781" i="1"/>
  <c r="V1782" i="1"/>
  <c r="V1783" i="1"/>
  <c r="V1785" i="1"/>
  <c r="V1786" i="1"/>
  <c r="V1787" i="1"/>
  <c r="V1788" i="1"/>
  <c r="V1789" i="1"/>
  <c r="V1790" i="1"/>
  <c r="V1791" i="1"/>
  <c r="V1792" i="1"/>
  <c r="V1793" i="1"/>
  <c r="V1794" i="1"/>
  <c r="V1795" i="1"/>
  <c r="V1797" i="1"/>
  <c r="V1798" i="1"/>
  <c r="V1799" i="1"/>
  <c r="V1800" i="1"/>
  <c r="V1801" i="1"/>
  <c r="V1802" i="1"/>
  <c r="V1803" i="1"/>
  <c r="V1804" i="1"/>
  <c r="V1805" i="1"/>
  <c r="V1806" i="1"/>
  <c r="V1807" i="1"/>
  <c r="V1809" i="1"/>
  <c r="V1810" i="1"/>
  <c r="V1811" i="1"/>
  <c r="V1812" i="1"/>
  <c r="V1813" i="1"/>
  <c r="V1814" i="1"/>
  <c r="V1815" i="1"/>
  <c r="V1816" i="1"/>
  <c r="V1817" i="1"/>
  <c r="V1818" i="1"/>
  <c r="V1819" i="1"/>
  <c r="V1821" i="1"/>
  <c r="V1822" i="1"/>
  <c r="V1823" i="1"/>
  <c r="V1824" i="1"/>
  <c r="V1825" i="1"/>
  <c r="V1826" i="1"/>
  <c r="V1827" i="1"/>
  <c r="V1828" i="1"/>
  <c r="V1829" i="1"/>
  <c r="V1830" i="1"/>
  <c r="V1831" i="1"/>
  <c r="V1833" i="1"/>
  <c r="V1834" i="1"/>
  <c r="V1835" i="1"/>
  <c r="V1836" i="1"/>
  <c r="V1837" i="1"/>
  <c r="V1838" i="1"/>
  <c r="V1839" i="1"/>
  <c r="V1840" i="1"/>
  <c r="V1841" i="1"/>
  <c r="V1842" i="1"/>
  <c r="V1843" i="1"/>
  <c r="V1845" i="1"/>
  <c r="V1846" i="1"/>
  <c r="V1847" i="1"/>
  <c r="V1848" i="1"/>
  <c r="V1849" i="1"/>
  <c r="V1850" i="1"/>
  <c r="V1851" i="1"/>
  <c r="V1852" i="1"/>
  <c r="V1853" i="1"/>
  <c r="V1854" i="1"/>
  <c r="V1855" i="1"/>
  <c r="V1857" i="1"/>
  <c r="V1858" i="1"/>
  <c r="V1859" i="1"/>
  <c r="V1860" i="1"/>
  <c r="V1861" i="1"/>
  <c r="V1862" i="1"/>
  <c r="V1863" i="1"/>
  <c r="V1864" i="1"/>
  <c r="V1865" i="1"/>
  <c r="V1866" i="1"/>
  <c r="V1867" i="1"/>
  <c r="V1869" i="1"/>
  <c r="V1870" i="1"/>
  <c r="V1871" i="1"/>
  <c r="V1872" i="1"/>
  <c r="V1873" i="1"/>
  <c r="V1874" i="1"/>
  <c r="V1875" i="1"/>
  <c r="V1876" i="1"/>
  <c r="V1877" i="1"/>
  <c r="V1878" i="1"/>
  <c r="V1879" i="1"/>
  <c r="V1881" i="1"/>
  <c r="V1882" i="1"/>
  <c r="V1883" i="1"/>
  <c r="V1884" i="1"/>
  <c r="V1885" i="1"/>
  <c r="V1886" i="1"/>
  <c r="V1887" i="1"/>
  <c r="V1888" i="1"/>
  <c r="V1889" i="1"/>
  <c r="V1890" i="1"/>
  <c r="V1891" i="1"/>
  <c r="V1893" i="1"/>
  <c r="V1894" i="1"/>
  <c r="V1895" i="1"/>
  <c r="V1896" i="1"/>
  <c r="V1897" i="1"/>
  <c r="V1898" i="1"/>
  <c r="V1899" i="1"/>
  <c r="V1900" i="1"/>
  <c r="V1901" i="1"/>
  <c r="V1902" i="1"/>
  <c r="V1903" i="1"/>
  <c r="V1905" i="1"/>
  <c r="V1906" i="1"/>
  <c r="V1907" i="1"/>
  <c r="V1908" i="1"/>
  <c r="V1909" i="1"/>
  <c r="V1910" i="1"/>
  <c r="V1911" i="1"/>
  <c r="V1912" i="1"/>
  <c r="V1913" i="1"/>
  <c r="V1914" i="1"/>
  <c r="V1915" i="1"/>
  <c r="V1917" i="1"/>
  <c r="V1918" i="1"/>
  <c r="V1919" i="1"/>
  <c r="V1920" i="1"/>
  <c r="V1921" i="1"/>
  <c r="V1922" i="1"/>
  <c r="V1923" i="1"/>
  <c r="V1924" i="1"/>
  <c r="V1925" i="1"/>
  <c r="V1926" i="1"/>
  <c r="V1927" i="1"/>
  <c r="V1929" i="1"/>
  <c r="V1930" i="1"/>
  <c r="V1931" i="1"/>
  <c r="V1932" i="1"/>
  <c r="V1933" i="1"/>
  <c r="V1934" i="1"/>
  <c r="V1935" i="1"/>
  <c r="V1936" i="1"/>
  <c r="V1937" i="1"/>
  <c r="V1938" i="1"/>
  <c r="V1939" i="1"/>
  <c r="V1941" i="1"/>
  <c r="V1942" i="1"/>
  <c r="V1943" i="1"/>
  <c r="V1944" i="1"/>
  <c r="V1945" i="1"/>
  <c r="V1946" i="1"/>
  <c r="V1947" i="1"/>
  <c r="V1948" i="1"/>
  <c r="V1949" i="1"/>
  <c r="V1950" i="1"/>
  <c r="V1951" i="1"/>
  <c r="V1953" i="1"/>
  <c r="V1954" i="1"/>
  <c r="V1955" i="1"/>
  <c r="V1956" i="1"/>
  <c r="V1957" i="1"/>
  <c r="V1958" i="1"/>
  <c r="V1959" i="1"/>
  <c r="V1960" i="1"/>
  <c r="V1961" i="1"/>
  <c r="V1962" i="1"/>
  <c r="V1963" i="1"/>
  <c r="V1965" i="1"/>
  <c r="V1966" i="1"/>
  <c r="V1967" i="1"/>
  <c r="V1968" i="1"/>
  <c r="V1969" i="1"/>
  <c r="V1970" i="1"/>
  <c r="V1971" i="1"/>
  <c r="V1972" i="1"/>
  <c r="V1973" i="1"/>
  <c r="V1974" i="1"/>
  <c r="V1975" i="1"/>
  <c r="V1977" i="1"/>
  <c r="V1978" i="1"/>
  <c r="V1979" i="1"/>
  <c r="V1980" i="1"/>
  <c r="V1981" i="1"/>
  <c r="V1982" i="1"/>
  <c r="V1983" i="1"/>
  <c r="V1984" i="1"/>
  <c r="V1985" i="1"/>
  <c r="V1986" i="1"/>
  <c r="V1987" i="1"/>
  <c r="V1989" i="1"/>
  <c r="V1990" i="1"/>
  <c r="V1991" i="1"/>
  <c r="V1992" i="1"/>
  <c r="V1993" i="1"/>
  <c r="V1994" i="1"/>
  <c r="V1995" i="1"/>
  <c r="V1996" i="1"/>
  <c r="V1997" i="1"/>
  <c r="V1998" i="1"/>
  <c r="V1999" i="1"/>
  <c r="V2001" i="1"/>
  <c r="V2002" i="1"/>
  <c r="V2003" i="1"/>
  <c r="V2004" i="1"/>
  <c r="V2005" i="1"/>
  <c r="V2006" i="1"/>
  <c r="V2007" i="1"/>
  <c r="V2008" i="1"/>
  <c r="V2009" i="1"/>
  <c r="V2010" i="1"/>
  <c r="V2011" i="1"/>
  <c r="V2013" i="1"/>
  <c r="V2014" i="1"/>
  <c r="V2015" i="1"/>
  <c r="V2016" i="1"/>
  <c r="V2017" i="1"/>
  <c r="V2018" i="1"/>
  <c r="V2019" i="1"/>
  <c r="V2020" i="1"/>
  <c r="V2021" i="1"/>
  <c r="V2022" i="1"/>
  <c r="V2023" i="1"/>
  <c r="V2025" i="1"/>
  <c r="V2026" i="1"/>
  <c r="V2027" i="1"/>
  <c r="V2028" i="1"/>
  <c r="V2029" i="1"/>
  <c r="V2030" i="1"/>
  <c r="V2031" i="1"/>
  <c r="V2032" i="1"/>
  <c r="V2033" i="1"/>
  <c r="V2034" i="1"/>
  <c r="V2035" i="1"/>
  <c r="V2037" i="1"/>
  <c r="V2038" i="1"/>
  <c r="V2039" i="1"/>
  <c r="V2040" i="1"/>
  <c r="V2041" i="1"/>
  <c r="V2042" i="1"/>
  <c r="V2043" i="1"/>
  <c r="V2044" i="1"/>
  <c r="V2045" i="1"/>
  <c r="V2046" i="1"/>
  <c r="V2047" i="1"/>
  <c r="V2049" i="1"/>
  <c r="V2050" i="1"/>
  <c r="V2051" i="1"/>
  <c r="V2052" i="1"/>
  <c r="V2053" i="1"/>
  <c r="V2054" i="1"/>
  <c r="V2055" i="1"/>
  <c r="V2056" i="1"/>
  <c r="V2057" i="1"/>
  <c r="V2058" i="1"/>
  <c r="V2059" i="1"/>
  <c r="V2061" i="1"/>
  <c r="V2062" i="1"/>
  <c r="V2063" i="1"/>
  <c r="V2064" i="1"/>
  <c r="V2065" i="1"/>
  <c r="V2066" i="1"/>
  <c r="V2067" i="1"/>
  <c r="V2068" i="1"/>
  <c r="V2069" i="1"/>
  <c r="V2070" i="1"/>
  <c r="V2071" i="1"/>
  <c r="V2073" i="1"/>
  <c r="V2074" i="1"/>
  <c r="V2075" i="1"/>
  <c r="V2076" i="1"/>
  <c r="V2077" i="1"/>
  <c r="V2078" i="1"/>
  <c r="V2079" i="1"/>
  <c r="V2080" i="1"/>
  <c r="V2081" i="1"/>
  <c r="V2082" i="1"/>
  <c r="V2083" i="1"/>
  <c r="V2085" i="1"/>
  <c r="V2086" i="1"/>
  <c r="V2087" i="1"/>
  <c r="V2088" i="1"/>
  <c r="V2089" i="1"/>
  <c r="V2090" i="1"/>
  <c r="V2091" i="1"/>
  <c r="V2092" i="1"/>
  <c r="V2093" i="1"/>
  <c r="V2094" i="1"/>
  <c r="V2095" i="1"/>
  <c r="V2097" i="1"/>
  <c r="V2098" i="1"/>
  <c r="V2099" i="1"/>
  <c r="V2100" i="1"/>
  <c r="V2101" i="1"/>
  <c r="V2102" i="1"/>
  <c r="V2103" i="1"/>
  <c r="V2104" i="1"/>
  <c r="V2105" i="1"/>
  <c r="V2106" i="1"/>
  <c r="V2107" i="1"/>
  <c r="V2109" i="1"/>
  <c r="V2110" i="1"/>
  <c r="V2111" i="1"/>
  <c r="V2112" i="1"/>
  <c r="V2113" i="1"/>
  <c r="V2114" i="1"/>
  <c r="V2115" i="1"/>
  <c r="V2116" i="1"/>
  <c r="V2117" i="1"/>
  <c r="V2118" i="1"/>
  <c r="V2119" i="1"/>
  <c r="V2121" i="1"/>
  <c r="V2122" i="1"/>
  <c r="V2123" i="1"/>
  <c r="V2124" i="1"/>
  <c r="V2125" i="1"/>
  <c r="V2126" i="1"/>
  <c r="V2127" i="1"/>
  <c r="V2128" i="1"/>
  <c r="V2129" i="1"/>
  <c r="V2130" i="1"/>
  <c r="V2131" i="1"/>
  <c r="V2133" i="1"/>
  <c r="V2134" i="1"/>
  <c r="V2135" i="1"/>
  <c r="V2136" i="1"/>
  <c r="V2137" i="1"/>
  <c r="V2138" i="1"/>
  <c r="V2139" i="1"/>
  <c r="V2140" i="1"/>
  <c r="V2141" i="1"/>
  <c r="V2142" i="1"/>
  <c r="V2143" i="1"/>
  <c r="V2145" i="1"/>
  <c r="V2146" i="1"/>
  <c r="V2147" i="1"/>
  <c r="V2148" i="1"/>
  <c r="V2149" i="1"/>
  <c r="V2150" i="1"/>
  <c r="V2151" i="1"/>
  <c r="V2152" i="1"/>
  <c r="V2153" i="1"/>
  <c r="V2154" i="1"/>
  <c r="V2155" i="1"/>
  <c r="V2157" i="1"/>
  <c r="V2158" i="1"/>
  <c r="V2159" i="1"/>
  <c r="V2160" i="1"/>
  <c r="V2161" i="1"/>
  <c r="V2162" i="1"/>
  <c r="V2163" i="1"/>
  <c r="V2164" i="1"/>
  <c r="V2165" i="1"/>
  <c r="V2166" i="1"/>
  <c r="V2167" i="1"/>
  <c r="V2169" i="1"/>
  <c r="V2170" i="1"/>
  <c r="V2171" i="1"/>
  <c r="V2172" i="1"/>
  <c r="V2173" i="1"/>
  <c r="V2174" i="1"/>
  <c r="V2175" i="1"/>
  <c r="V2176" i="1"/>
  <c r="V2177" i="1"/>
  <c r="V2178" i="1"/>
  <c r="V2179" i="1"/>
  <c r="V2181" i="1"/>
  <c r="V2182" i="1"/>
  <c r="V2183" i="1"/>
  <c r="V2184" i="1"/>
  <c r="V2185" i="1"/>
  <c r="V2186" i="1"/>
  <c r="V2187" i="1"/>
  <c r="V2188" i="1"/>
  <c r="V2189" i="1"/>
  <c r="V2190" i="1"/>
  <c r="V2191" i="1"/>
  <c r="V2193" i="1"/>
  <c r="V2194" i="1"/>
  <c r="V2195" i="1"/>
  <c r="V2196" i="1"/>
  <c r="V2197" i="1"/>
  <c r="V2198" i="1"/>
  <c r="V2199" i="1"/>
  <c r="V2200" i="1"/>
  <c r="V2201" i="1"/>
  <c r="V2202" i="1"/>
  <c r="V2203" i="1"/>
  <c r="V2205" i="1"/>
  <c r="V2206" i="1"/>
  <c r="V2207" i="1"/>
  <c r="V2208" i="1"/>
  <c r="V2209" i="1"/>
  <c r="V2210" i="1"/>
  <c r="V2211" i="1"/>
  <c r="V2212" i="1"/>
  <c r="V2213" i="1"/>
  <c r="V2214" i="1"/>
  <c r="V2215" i="1"/>
  <c r="V2217" i="1"/>
  <c r="V2218" i="1"/>
  <c r="V2219" i="1"/>
  <c r="V2220" i="1"/>
  <c r="V2221" i="1"/>
  <c r="V2222" i="1"/>
  <c r="V2223" i="1"/>
  <c r="V2224" i="1"/>
  <c r="V2225" i="1"/>
  <c r="V2226" i="1"/>
  <c r="V2227" i="1"/>
  <c r="V2229" i="1"/>
  <c r="V2230" i="1"/>
  <c r="V2231" i="1"/>
  <c r="V2232" i="1"/>
  <c r="V2233" i="1"/>
  <c r="V2234" i="1"/>
  <c r="V2235" i="1"/>
  <c r="V2236" i="1"/>
  <c r="V2237" i="1"/>
  <c r="V2238" i="1"/>
  <c r="V2239" i="1"/>
  <c r="V2241" i="1"/>
  <c r="V2242" i="1"/>
  <c r="V2243" i="1"/>
  <c r="V2244" i="1"/>
  <c r="V2245" i="1"/>
  <c r="V2246" i="1"/>
  <c r="V2247" i="1"/>
  <c r="V2248" i="1"/>
  <c r="V2249" i="1"/>
  <c r="V2250" i="1"/>
  <c r="V2251" i="1"/>
  <c r="V2253" i="1"/>
  <c r="V2254" i="1"/>
  <c r="V2255" i="1"/>
  <c r="V2256" i="1"/>
  <c r="V2257" i="1"/>
  <c r="V2258" i="1"/>
  <c r="V2259" i="1"/>
  <c r="V2260" i="1"/>
  <c r="V2261" i="1"/>
  <c r="V2262" i="1"/>
  <c r="V2263" i="1"/>
  <c r="V2265" i="1"/>
  <c r="V2266" i="1"/>
  <c r="V2267" i="1"/>
  <c r="V2268" i="1"/>
  <c r="V2269" i="1"/>
  <c r="V2270" i="1"/>
  <c r="V2271" i="1"/>
  <c r="V2272" i="1"/>
  <c r="V2273" i="1"/>
  <c r="V2274" i="1"/>
  <c r="V2275" i="1"/>
  <c r="V2277" i="1"/>
  <c r="V2278" i="1"/>
  <c r="V2279" i="1"/>
  <c r="V2280" i="1"/>
  <c r="V2281" i="1"/>
  <c r="V2282" i="1"/>
  <c r="V2283" i="1"/>
  <c r="V2284" i="1"/>
  <c r="V2285" i="1"/>
  <c r="V2286" i="1"/>
  <c r="V2287" i="1"/>
  <c r="V2289" i="1"/>
  <c r="V2290" i="1"/>
  <c r="V2291" i="1"/>
  <c r="V2292" i="1"/>
  <c r="V2293" i="1"/>
  <c r="V2294" i="1"/>
  <c r="V2295" i="1"/>
  <c r="V2296" i="1"/>
  <c r="V2297" i="1"/>
  <c r="V2298" i="1"/>
  <c r="V2299" i="1"/>
  <c r="V2301" i="1"/>
  <c r="V2302" i="1"/>
  <c r="V2303" i="1"/>
  <c r="V2304" i="1"/>
  <c r="V2305" i="1"/>
  <c r="V2306" i="1"/>
  <c r="V2307" i="1"/>
  <c r="V2308" i="1"/>
  <c r="V2309" i="1"/>
  <c r="V2310" i="1"/>
  <c r="V2311" i="1"/>
  <c r="V2313" i="1"/>
  <c r="V2314" i="1"/>
  <c r="V2315" i="1"/>
  <c r="V2316" i="1"/>
  <c r="V2317" i="1"/>
  <c r="V2318" i="1"/>
  <c r="V2319" i="1"/>
  <c r="V2320" i="1"/>
  <c r="V2321" i="1"/>
  <c r="V2322" i="1"/>
  <c r="V2323" i="1"/>
  <c r="V2325" i="1"/>
  <c r="V2326" i="1"/>
  <c r="V2327" i="1"/>
  <c r="V2328" i="1"/>
  <c r="V2329" i="1"/>
  <c r="V2330" i="1"/>
  <c r="V2331" i="1"/>
  <c r="V2332" i="1"/>
  <c r="V2333" i="1"/>
  <c r="V2334" i="1"/>
  <c r="V2335" i="1"/>
  <c r="V2337" i="1"/>
  <c r="V2338" i="1"/>
  <c r="V2339" i="1"/>
  <c r="V2340" i="1"/>
  <c r="V2341" i="1"/>
  <c r="V2342" i="1"/>
  <c r="V2343" i="1"/>
  <c r="V2344" i="1"/>
  <c r="V2345" i="1"/>
  <c r="V2346" i="1"/>
  <c r="V2347" i="1"/>
  <c r="V2349" i="1"/>
  <c r="V2350" i="1"/>
  <c r="V2351" i="1"/>
  <c r="V2352" i="1"/>
  <c r="V2353" i="1"/>
  <c r="V2354" i="1"/>
  <c r="V2355" i="1"/>
  <c r="V2356" i="1"/>
  <c r="V2357" i="1"/>
  <c r="V2358" i="1"/>
  <c r="V2359" i="1"/>
  <c r="V2361" i="1"/>
  <c r="V2362" i="1"/>
  <c r="V2363" i="1"/>
  <c r="V2364" i="1"/>
  <c r="V2365" i="1"/>
  <c r="V2366" i="1"/>
  <c r="V2367" i="1"/>
  <c r="V2368" i="1"/>
  <c r="V2369" i="1"/>
  <c r="V2370" i="1"/>
  <c r="V2371" i="1"/>
  <c r="V2373" i="1"/>
  <c r="V2374" i="1"/>
  <c r="V2375" i="1"/>
  <c r="V2376" i="1"/>
  <c r="V2377" i="1"/>
  <c r="V2378" i="1"/>
  <c r="V2379" i="1"/>
  <c r="V2380" i="1"/>
  <c r="V2381" i="1"/>
  <c r="V2382" i="1"/>
  <c r="V2383" i="1"/>
  <c r="V2385" i="1"/>
  <c r="V2386" i="1"/>
  <c r="V2387" i="1"/>
  <c r="V2388" i="1"/>
  <c r="V2389" i="1"/>
  <c r="V2390" i="1"/>
  <c r="V2391" i="1"/>
  <c r="V2392" i="1"/>
  <c r="V2393" i="1"/>
  <c r="V2394" i="1"/>
  <c r="V2395" i="1"/>
  <c r="V2397" i="1"/>
  <c r="V2398" i="1"/>
  <c r="V2399" i="1"/>
  <c r="V2400" i="1"/>
  <c r="V2401" i="1"/>
  <c r="V2402" i="1"/>
  <c r="V2403" i="1"/>
  <c r="V2404" i="1"/>
  <c r="V2405" i="1"/>
  <c r="V2406" i="1"/>
  <c r="V2407" i="1"/>
  <c r="V2409" i="1"/>
  <c r="V2410" i="1"/>
  <c r="V2411" i="1"/>
  <c r="V2412" i="1"/>
  <c r="V2413" i="1"/>
  <c r="V2414" i="1"/>
  <c r="V2415" i="1"/>
  <c r="V2416" i="1"/>
  <c r="V2417" i="1"/>
  <c r="V2418" i="1"/>
  <c r="V2419" i="1"/>
  <c r="V2421" i="1"/>
  <c r="V2422" i="1"/>
  <c r="V2423" i="1"/>
  <c r="V2424" i="1"/>
  <c r="V2425" i="1"/>
  <c r="V2426" i="1"/>
  <c r="V2427" i="1"/>
  <c r="V2428" i="1"/>
  <c r="V2429" i="1"/>
  <c r="V2430" i="1"/>
  <c r="V2431" i="1"/>
  <c r="V2433" i="1"/>
  <c r="V2434" i="1"/>
  <c r="V2435" i="1"/>
  <c r="V2436" i="1"/>
  <c r="V2437" i="1"/>
  <c r="V2438" i="1"/>
  <c r="V2439" i="1"/>
  <c r="V2440" i="1"/>
  <c r="V2441" i="1"/>
  <c r="V2442" i="1"/>
  <c r="V2443" i="1"/>
  <c r="V2445" i="1"/>
  <c r="V2446" i="1"/>
  <c r="V2447" i="1"/>
  <c r="V2448" i="1"/>
  <c r="V2449" i="1"/>
  <c r="V2450" i="1"/>
  <c r="V2451" i="1"/>
  <c r="V2452" i="1"/>
  <c r="V2453" i="1"/>
  <c r="V2454" i="1"/>
  <c r="V2455" i="1"/>
  <c r="V2457" i="1"/>
  <c r="V2458" i="1"/>
  <c r="V2459" i="1"/>
  <c r="V2460" i="1"/>
  <c r="V2461" i="1"/>
  <c r="V2462" i="1"/>
  <c r="V2463" i="1"/>
  <c r="V2464" i="1"/>
  <c r="V2465" i="1"/>
  <c r="V2466" i="1"/>
  <c r="V2467" i="1"/>
  <c r="V2469" i="1"/>
  <c r="V2470" i="1"/>
  <c r="V2471" i="1"/>
  <c r="V2472" i="1"/>
  <c r="V2473" i="1"/>
  <c r="V2474" i="1"/>
  <c r="V2475" i="1"/>
  <c r="V2476" i="1"/>
  <c r="V2477" i="1"/>
  <c r="V2478" i="1"/>
  <c r="V2479" i="1"/>
  <c r="V2481" i="1"/>
  <c r="V2482" i="1"/>
  <c r="V2483" i="1"/>
  <c r="V2484" i="1"/>
  <c r="V2485" i="1"/>
  <c r="V2486" i="1"/>
  <c r="V2487" i="1"/>
  <c r="V2488" i="1"/>
  <c r="V2489" i="1"/>
  <c r="V2490" i="1"/>
  <c r="V2491" i="1"/>
  <c r="V2493" i="1"/>
  <c r="V2494" i="1"/>
  <c r="V2495" i="1"/>
  <c r="V2496" i="1"/>
  <c r="V2497" i="1"/>
  <c r="V2498" i="1"/>
  <c r="V2499" i="1"/>
  <c r="V2500" i="1"/>
  <c r="V2501" i="1"/>
  <c r="V2502" i="1"/>
  <c r="V2503" i="1"/>
  <c r="V2505" i="1"/>
  <c r="V2506" i="1"/>
  <c r="V2507" i="1"/>
  <c r="V2508" i="1"/>
  <c r="V2509" i="1"/>
  <c r="V2510" i="1"/>
  <c r="V2511" i="1"/>
  <c r="V2512" i="1"/>
  <c r="V2513" i="1"/>
  <c r="V2514" i="1"/>
  <c r="V2515" i="1"/>
  <c r="V2517" i="1"/>
  <c r="V2518" i="1"/>
  <c r="V2519" i="1"/>
  <c r="V2520" i="1"/>
  <c r="V2521" i="1"/>
  <c r="V2522" i="1"/>
  <c r="V2523" i="1"/>
  <c r="V2524" i="1"/>
  <c r="V2525" i="1"/>
  <c r="V2526" i="1"/>
  <c r="V2527" i="1"/>
  <c r="V2529" i="1"/>
  <c r="V2530" i="1"/>
  <c r="V2531" i="1"/>
  <c r="V2532" i="1"/>
  <c r="V2533" i="1"/>
  <c r="V2534" i="1"/>
  <c r="V2535" i="1"/>
  <c r="V2536" i="1"/>
  <c r="V2537" i="1"/>
  <c r="V2538" i="1"/>
  <c r="V2539" i="1"/>
  <c r="V2541" i="1"/>
  <c r="V2542" i="1"/>
  <c r="V2543" i="1"/>
  <c r="V2544" i="1"/>
  <c r="V2545" i="1"/>
  <c r="V2546" i="1"/>
  <c r="V2547" i="1"/>
  <c r="V2548" i="1"/>
  <c r="V2549" i="1"/>
  <c r="V2550" i="1"/>
  <c r="V2551" i="1"/>
  <c r="V2553" i="1"/>
  <c r="V2554" i="1"/>
  <c r="V2555" i="1"/>
  <c r="V2556" i="1"/>
  <c r="V2557" i="1"/>
  <c r="V2558" i="1"/>
  <c r="V2559" i="1"/>
  <c r="V2560" i="1"/>
  <c r="V2561" i="1"/>
  <c r="V2562" i="1"/>
  <c r="V2563" i="1"/>
  <c r="V2565" i="1"/>
  <c r="V2566" i="1"/>
  <c r="V2567" i="1"/>
  <c r="V2568" i="1"/>
  <c r="V2569" i="1"/>
  <c r="V2570" i="1"/>
  <c r="V2571" i="1"/>
  <c r="V2572" i="1"/>
  <c r="V2573" i="1"/>
  <c r="V2574" i="1"/>
  <c r="V2575" i="1"/>
  <c r="V2577" i="1"/>
  <c r="V2578" i="1"/>
  <c r="V2579" i="1"/>
  <c r="V2580" i="1"/>
  <c r="V2581" i="1"/>
  <c r="V2582" i="1"/>
  <c r="V2583" i="1"/>
  <c r="V2584" i="1"/>
  <c r="V2585" i="1"/>
  <c r="V2586" i="1"/>
  <c r="V2587" i="1"/>
  <c r="V2589" i="1"/>
  <c r="V2590" i="1"/>
  <c r="V2591" i="1"/>
  <c r="V2592" i="1"/>
  <c r="V2593" i="1"/>
  <c r="V2594" i="1"/>
  <c r="V2595" i="1"/>
  <c r="V2596" i="1"/>
  <c r="V2597" i="1"/>
  <c r="V2598" i="1"/>
  <c r="V2599" i="1"/>
  <c r="V2601" i="1"/>
  <c r="V2602" i="1"/>
  <c r="V2603" i="1"/>
  <c r="V2604" i="1"/>
  <c r="V2605" i="1"/>
  <c r="V2606" i="1"/>
  <c r="V2607" i="1"/>
  <c r="V2608" i="1"/>
  <c r="V2609" i="1"/>
  <c r="V2610" i="1"/>
  <c r="V2611" i="1"/>
  <c r="V2613" i="1"/>
  <c r="V2614" i="1"/>
  <c r="V2615" i="1"/>
  <c r="V2616" i="1"/>
  <c r="V2617" i="1"/>
  <c r="V2618" i="1"/>
  <c r="V2619" i="1"/>
  <c r="V2620" i="1"/>
  <c r="V2621" i="1"/>
  <c r="V2622" i="1"/>
  <c r="V2623" i="1"/>
  <c r="V2625" i="1"/>
  <c r="V2626" i="1"/>
  <c r="V2627" i="1"/>
  <c r="V2628" i="1"/>
  <c r="V2629" i="1"/>
  <c r="V2630" i="1"/>
  <c r="V2631" i="1"/>
  <c r="V2632" i="1"/>
  <c r="V2633" i="1"/>
  <c r="V2634" i="1"/>
  <c r="V2635" i="1"/>
  <c r="V2637" i="1"/>
  <c r="V2638" i="1"/>
  <c r="V2639" i="1"/>
  <c r="V2640" i="1"/>
  <c r="V2641" i="1"/>
  <c r="V2642" i="1"/>
  <c r="V2643" i="1"/>
  <c r="V2644" i="1"/>
  <c r="V2645" i="1"/>
  <c r="V2646" i="1"/>
  <c r="V2647" i="1"/>
  <c r="V2649" i="1"/>
  <c r="V2650" i="1"/>
  <c r="V2651" i="1"/>
  <c r="V2652" i="1"/>
  <c r="V2653" i="1"/>
  <c r="V2654" i="1"/>
  <c r="V2655" i="1"/>
  <c r="V2656" i="1"/>
  <c r="V2657" i="1"/>
  <c r="V2658" i="1"/>
  <c r="V2659" i="1"/>
  <c r="V2661" i="1"/>
  <c r="V2662" i="1"/>
  <c r="V2663" i="1"/>
  <c r="V2664" i="1"/>
  <c r="V2665" i="1"/>
  <c r="V2666" i="1"/>
  <c r="V2667" i="1"/>
  <c r="V2668" i="1"/>
  <c r="V2669" i="1"/>
  <c r="V2670" i="1"/>
  <c r="V2671" i="1"/>
  <c r="V2673" i="1"/>
  <c r="V2674" i="1"/>
  <c r="V2675" i="1"/>
  <c r="V2676" i="1"/>
  <c r="V2677" i="1"/>
  <c r="V2678" i="1"/>
  <c r="V2679" i="1"/>
  <c r="V2680" i="1"/>
  <c r="V2681" i="1"/>
  <c r="V2682" i="1"/>
  <c r="V2683" i="1"/>
  <c r="V2685" i="1"/>
  <c r="V2686" i="1"/>
  <c r="V2687" i="1"/>
  <c r="V2688" i="1"/>
  <c r="V2689" i="1"/>
  <c r="V2690" i="1"/>
  <c r="V2691" i="1"/>
  <c r="V2692" i="1"/>
  <c r="V2693" i="1"/>
  <c r="V2694" i="1"/>
  <c r="V2695" i="1"/>
  <c r="V2697" i="1"/>
  <c r="V2698" i="1"/>
  <c r="V2699" i="1"/>
  <c r="V2700" i="1"/>
  <c r="V2701" i="1"/>
  <c r="V2702" i="1"/>
  <c r="V2703" i="1"/>
  <c r="V2704" i="1"/>
  <c r="V2705" i="1"/>
  <c r="V2706" i="1"/>
  <c r="V2707" i="1"/>
  <c r="V2709" i="1"/>
  <c r="V2710" i="1"/>
  <c r="V2711" i="1"/>
  <c r="V2712" i="1"/>
  <c r="V2713" i="1"/>
  <c r="V2714" i="1"/>
  <c r="V2715" i="1"/>
  <c r="V2716" i="1"/>
  <c r="V2717" i="1"/>
  <c r="V2718" i="1"/>
  <c r="V2719" i="1"/>
  <c r="V2721" i="1"/>
  <c r="V2722" i="1"/>
  <c r="V2723" i="1"/>
  <c r="V2724" i="1"/>
  <c r="V2725" i="1"/>
  <c r="V2726" i="1"/>
  <c r="V2727" i="1"/>
  <c r="V2728" i="1"/>
  <c r="V2729" i="1"/>
  <c r="V2730" i="1"/>
  <c r="V2731" i="1"/>
  <c r="V2733" i="1"/>
  <c r="V2734" i="1"/>
  <c r="V2735" i="1"/>
  <c r="V2736" i="1"/>
  <c r="V2737" i="1"/>
  <c r="V2738" i="1"/>
  <c r="V2739" i="1"/>
  <c r="V2740" i="1"/>
  <c r="V2741" i="1"/>
  <c r="V2742" i="1"/>
  <c r="V2743" i="1"/>
  <c r="V2745" i="1"/>
  <c r="V2746" i="1"/>
  <c r="V2747" i="1"/>
  <c r="V2748" i="1"/>
  <c r="V2749" i="1"/>
  <c r="V2750" i="1"/>
  <c r="V2751" i="1"/>
  <c r="V2752" i="1"/>
  <c r="V2753" i="1"/>
  <c r="V2754" i="1"/>
  <c r="V2755" i="1"/>
  <c r="V2757" i="1"/>
  <c r="V2758" i="1"/>
  <c r="V2759" i="1"/>
  <c r="V2760" i="1"/>
  <c r="V2761" i="1"/>
  <c r="V2762" i="1"/>
  <c r="V2763" i="1"/>
  <c r="V2764" i="1"/>
  <c r="V2765" i="1"/>
  <c r="V2766" i="1"/>
  <c r="V2767" i="1"/>
  <c r="V2769" i="1"/>
  <c r="V2770" i="1"/>
  <c r="V2771" i="1"/>
  <c r="V2772" i="1"/>
  <c r="V2773" i="1"/>
  <c r="V2774" i="1"/>
  <c r="V2775" i="1"/>
  <c r="V2776" i="1"/>
  <c r="V2777" i="1"/>
  <c r="V2778" i="1"/>
  <c r="V2779" i="1"/>
  <c r="V2781" i="1"/>
  <c r="V2782" i="1"/>
  <c r="V2783" i="1"/>
  <c r="V2784" i="1"/>
  <c r="V2785" i="1"/>
  <c r="V2786" i="1"/>
  <c r="V2787" i="1"/>
  <c r="V2788" i="1"/>
  <c r="V2789" i="1"/>
  <c r="V2790" i="1"/>
  <c r="V2791" i="1"/>
  <c r="V2793" i="1"/>
  <c r="V2794" i="1"/>
  <c r="V2795" i="1"/>
  <c r="V2796" i="1"/>
  <c r="V2797" i="1"/>
  <c r="V2798" i="1"/>
  <c r="V2799" i="1"/>
  <c r="V2800" i="1"/>
  <c r="V2801" i="1"/>
  <c r="V2802" i="1"/>
  <c r="V2803" i="1"/>
  <c r="V2805" i="1"/>
  <c r="V2806" i="1"/>
  <c r="V2807" i="1"/>
  <c r="V2808" i="1"/>
  <c r="V2809" i="1"/>
  <c r="V2810" i="1"/>
  <c r="V2811" i="1"/>
  <c r="V2812" i="1"/>
  <c r="V2813" i="1"/>
  <c r="V2814" i="1"/>
  <c r="V2815" i="1"/>
  <c r="V2817" i="1"/>
  <c r="V2818" i="1"/>
  <c r="V2819" i="1"/>
  <c r="V2820" i="1"/>
  <c r="V2821" i="1"/>
  <c r="V2822" i="1"/>
  <c r="V2823" i="1"/>
  <c r="V2824" i="1"/>
  <c r="V2825" i="1"/>
  <c r="V2826" i="1"/>
  <c r="V2827" i="1"/>
  <c r="V2829" i="1"/>
  <c r="V2830" i="1"/>
  <c r="V2831" i="1"/>
  <c r="V2832" i="1"/>
  <c r="V2833" i="1"/>
  <c r="V2834" i="1"/>
  <c r="V2835" i="1"/>
  <c r="V2836" i="1"/>
  <c r="V2837" i="1"/>
  <c r="V2838" i="1"/>
  <c r="V2839" i="1"/>
  <c r="V2841" i="1"/>
  <c r="V2842" i="1"/>
  <c r="V2843" i="1"/>
  <c r="V2844" i="1"/>
  <c r="V2845" i="1"/>
  <c r="V2846" i="1"/>
  <c r="V2847" i="1"/>
  <c r="V2848" i="1"/>
  <c r="V2849" i="1"/>
  <c r="V2850" i="1"/>
  <c r="V2851" i="1"/>
  <c r="V2853" i="1"/>
  <c r="V2854" i="1"/>
  <c r="V2855" i="1"/>
  <c r="V2856" i="1"/>
  <c r="V2857" i="1"/>
  <c r="V2858" i="1"/>
  <c r="V2859" i="1"/>
  <c r="V2860" i="1"/>
  <c r="V2861" i="1"/>
  <c r="V2862" i="1"/>
  <c r="V2863" i="1"/>
  <c r="V2865" i="1"/>
  <c r="V2866" i="1"/>
  <c r="V2867" i="1"/>
  <c r="V2868" i="1"/>
  <c r="V2869" i="1"/>
  <c r="V2870" i="1"/>
  <c r="V2871" i="1"/>
  <c r="V2872" i="1"/>
  <c r="V2873" i="1"/>
  <c r="V2874" i="1"/>
  <c r="V2875" i="1"/>
  <c r="V2877" i="1"/>
  <c r="V2878" i="1"/>
  <c r="V2879" i="1"/>
  <c r="V2880" i="1"/>
  <c r="V2881" i="1"/>
  <c r="V2882" i="1"/>
  <c r="V2883" i="1"/>
  <c r="V2884" i="1"/>
  <c r="V2885" i="1"/>
  <c r="V2886" i="1"/>
  <c r="V2887" i="1"/>
  <c r="V2889" i="1"/>
  <c r="V2890" i="1"/>
  <c r="V2891" i="1"/>
  <c r="V2892" i="1"/>
  <c r="V2893" i="1"/>
  <c r="V2894" i="1"/>
  <c r="V2895" i="1"/>
  <c r="V2896" i="1"/>
  <c r="V2897" i="1"/>
  <c r="V2898" i="1"/>
  <c r="V2899" i="1"/>
  <c r="V2901" i="1"/>
  <c r="V2902" i="1"/>
  <c r="V2903" i="1"/>
  <c r="V2904" i="1"/>
  <c r="V2905" i="1"/>
  <c r="V2906" i="1"/>
  <c r="V2907" i="1"/>
  <c r="V2908" i="1"/>
  <c r="V2909" i="1"/>
  <c r="V2910" i="1"/>
  <c r="V2911" i="1"/>
  <c r="V2913" i="1"/>
  <c r="V2914" i="1"/>
  <c r="V2915" i="1"/>
  <c r="V2916" i="1"/>
  <c r="V2917" i="1"/>
  <c r="V2918" i="1"/>
  <c r="V2919" i="1"/>
  <c r="V2920" i="1"/>
  <c r="V2921" i="1"/>
  <c r="V2922" i="1"/>
  <c r="V2923" i="1"/>
  <c r="V2925" i="1"/>
  <c r="V2926" i="1"/>
  <c r="V2927" i="1"/>
  <c r="V2928" i="1"/>
  <c r="V2929" i="1"/>
  <c r="V2930" i="1"/>
  <c r="V2931" i="1"/>
  <c r="V2932" i="1"/>
  <c r="V2933" i="1"/>
  <c r="V2934" i="1"/>
  <c r="V2935" i="1"/>
  <c r="V2937" i="1"/>
  <c r="V2938" i="1"/>
  <c r="V2939" i="1"/>
  <c r="V2940" i="1"/>
  <c r="V2941" i="1"/>
  <c r="V2942" i="1"/>
  <c r="V2943" i="1"/>
  <c r="V2944" i="1"/>
  <c r="V2945" i="1"/>
  <c r="V2946" i="1"/>
  <c r="V2947" i="1"/>
  <c r="V2949" i="1"/>
  <c r="V2950" i="1"/>
  <c r="V2951" i="1"/>
  <c r="V2952" i="1"/>
  <c r="V2953" i="1"/>
  <c r="V2954" i="1"/>
  <c r="V2955" i="1"/>
  <c r="V2956" i="1"/>
  <c r="V2957" i="1"/>
  <c r="V2958" i="1"/>
  <c r="V2959" i="1"/>
  <c r="V2961" i="1"/>
  <c r="V2962" i="1"/>
  <c r="V2963" i="1"/>
  <c r="V2964" i="1"/>
  <c r="V2965" i="1"/>
  <c r="V2966" i="1"/>
  <c r="V2967" i="1"/>
  <c r="V2968" i="1"/>
  <c r="V2969" i="1"/>
  <c r="V2970" i="1"/>
  <c r="V2971" i="1"/>
  <c r="V2973" i="1"/>
  <c r="V2974" i="1"/>
  <c r="V2975" i="1"/>
  <c r="V2976" i="1"/>
  <c r="V2977" i="1"/>
  <c r="V2978" i="1"/>
  <c r="V2979" i="1"/>
  <c r="V2980" i="1"/>
  <c r="V2981" i="1"/>
  <c r="V2982" i="1"/>
  <c r="V2983" i="1"/>
  <c r="V2985" i="1"/>
  <c r="V2986" i="1"/>
  <c r="V2987" i="1"/>
  <c r="V2988" i="1"/>
  <c r="V2989" i="1"/>
  <c r="V2990" i="1"/>
  <c r="V2991" i="1"/>
  <c r="V2992" i="1"/>
  <c r="V2993" i="1"/>
  <c r="V2994" i="1"/>
  <c r="V2995" i="1"/>
  <c r="V2997" i="1"/>
  <c r="V2998" i="1"/>
  <c r="V2999" i="1"/>
  <c r="V3000" i="1"/>
  <c r="V3001" i="1"/>
  <c r="V3002" i="1"/>
  <c r="V3003" i="1"/>
  <c r="V3004" i="1"/>
  <c r="V3005" i="1"/>
  <c r="V3006" i="1"/>
  <c r="V3007" i="1"/>
  <c r="V3009" i="1"/>
  <c r="V3010" i="1"/>
  <c r="V3011" i="1"/>
  <c r="V3012" i="1"/>
  <c r="V3013" i="1"/>
  <c r="V3014" i="1"/>
  <c r="V3015" i="1"/>
  <c r="V3016" i="1"/>
  <c r="V3017" i="1"/>
  <c r="V3018" i="1"/>
  <c r="V3019" i="1"/>
  <c r="V3021" i="1"/>
  <c r="V3022" i="1"/>
  <c r="V3023" i="1"/>
  <c r="V3024" i="1"/>
  <c r="V3025" i="1"/>
  <c r="V3026" i="1"/>
  <c r="V3027" i="1"/>
  <c r="V3028" i="1"/>
  <c r="V3029" i="1"/>
  <c r="V3030" i="1"/>
  <c r="V3031" i="1"/>
  <c r="V3033" i="1"/>
  <c r="V3034" i="1"/>
  <c r="V3035" i="1"/>
  <c r="V3036" i="1"/>
  <c r="V3037" i="1"/>
  <c r="V3038" i="1"/>
  <c r="V3039" i="1"/>
  <c r="V3040" i="1"/>
  <c r="V3041" i="1"/>
  <c r="V3042" i="1"/>
  <c r="V3043" i="1"/>
  <c r="V3045" i="1"/>
  <c r="V3046" i="1"/>
  <c r="V3047" i="1"/>
  <c r="V3048" i="1"/>
  <c r="V3049" i="1"/>
  <c r="V3050" i="1"/>
  <c r="V3051" i="1"/>
  <c r="V3052" i="1"/>
  <c r="V3053" i="1"/>
  <c r="V3054" i="1"/>
  <c r="V3055" i="1"/>
  <c r="V3057" i="1"/>
  <c r="V3058" i="1"/>
  <c r="V3059" i="1"/>
  <c r="V3060" i="1"/>
  <c r="V3061" i="1"/>
  <c r="V3062" i="1"/>
  <c r="V3063" i="1"/>
  <c r="V3064" i="1"/>
  <c r="V3065" i="1"/>
  <c r="V3066" i="1"/>
  <c r="V3067" i="1"/>
  <c r="V3069" i="1"/>
  <c r="V3070" i="1"/>
  <c r="V3071" i="1"/>
  <c r="V3072" i="1"/>
  <c r="V3073" i="1"/>
  <c r="V3074" i="1"/>
  <c r="V3075" i="1"/>
  <c r="V3076" i="1"/>
  <c r="V3077" i="1"/>
  <c r="V3078" i="1"/>
  <c r="V3079" i="1"/>
  <c r="V3081" i="1"/>
  <c r="V3082" i="1"/>
  <c r="V3083" i="1"/>
  <c r="V3084" i="1"/>
  <c r="V3085" i="1"/>
  <c r="V3086" i="1"/>
  <c r="V3087" i="1"/>
  <c r="V3088" i="1"/>
  <c r="V3089" i="1"/>
  <c r="V3090" i="1"/>
  <c r="V3091" i="1"/>
  <c r="V3093" i="1"/>
  <c r="V3094" i="1"/>
  <c r="V3095" i="1"/>
  <c r="V3096" i="1"/>
  <c r="V3097" i="1"/>
  <c r="V3098" i="1"/>
  <c r="V3099" i="1"/>
  <c r="V3100" i="1"/>
  <c r="V3101" i="1"/>
  <c r="V3102" i="1"/>
  <c r="V3103" i="1"/>
  <c r="V3105" i="1"/>
  <c r="V3106" i="1"/>
  <c r="V3107" i="1"/>
  <c r="V3108" i="1"/>
  <c r="V3109" i="1"/>
  <c r="V3110" i="1"/>
  <c r="V3111" i="1"/>
  <c r="V3112" i="1"/>
  <c r="V3113" i="1"/>
  <c r="V3114" i="1"/>
  <c r="V3115" i="1"/>
  <c r="V3117" i="1"/>
  <c r="V3118" i="1"/>
  <c r="V3119" i="1"/>
  <c r="V3120" i="1"/>
  <c r="V3121" i="1"/>
  <c r="V3122" i="1"/>
  <c r="V3123" i="1"/>
  <c r="V3124" i="1"/>
  <c r="V3125" i="1"/>
  <c r="V3126" i="1"/>
  <c r="V3127" i="1"/>
  <c r="V3129" i="1"/>
  <c r="V3130" i="1"/>
  <c r="V3131" i="1"/>
  <c r="V3132" i="1"/>
  <c r="V3133" i="1"/>
  <c r="V3134" i="1"/>
  <c r="V3135" i="1"/>
  <c r="V3136" i="1"/>
  <c r="V3137" i="1"/>
  <c r="V3138" i="1"/>
  <c r="V3139" i="1"/>
  <c r="V3141" i="1"/>
  <c r="V3142" i="1"/>
  <c r="V3143" i="1"/>
  <c r="V3144" i="1"/>
  <c r="V3145" i="1"/>
  <c r="V3146" i="1"/>
  <c r="V3147" i="1"/>
  <c r="V3148" i="1"/>
  <c r="V3149" i="1"/>
  <c r="V3150" i="1"/>
  <c r="V3151" i="1"/>
  <c r="V3153" i="1"/>
  <c r="V3154" i="1"/>
  <c r="V3155" i="1"/>
  <c r="V3156" i="1"/>
  <c r="V3157" i="1"/>
  <c r="V3158" i="1"/>
  <c r="V3159" i="1"/>
  <c r="V3160" i="1"/>
  <c r="V3161" i="1"/>
  <c r="V3162" i="1"/>
  <c r="V3163" i="1"/>
  <c r="V3165" i="1"/>
  <c r="V3166" i="1"/>
  <c r="V3167" i="1"/>
  <c r="V3168" i="1"/>
  <c r="V3169" i="1"/>
  <c r="V3170" i="1"/>
  <c r="V3171" i="1"/>
  <c r="V3172" i="1"/>
  <c r="V3173" i="1"/>
  <c r="V3174" i="1"/>
  <c r="V3175" i="1"/>
  <c r="V3177" i="1"/>
  <c r="V3178" i="1"/>
  <c r="V3179" i="1"/>
  <c r="V3180" i="1"/>
  <c r="V3181" i="1"/>
  <c r="V3182" i="1"/>
  <c r="V3183" i="1"/>
  <c r="V3184" i="1"/>
  <c r="V3185" i="1"/>
  <c r="V3186" i="1"/>
  <c r="V3187" i="1"/>
  <c r="V3189" i="1"/>
  <c r="V3190" i="1"/>
  <c r="V3191" i="1"/>
  <c r="V3192" i="1"/>
  <c r="V3193" i="1"/>
  <c r="V3194" i="1"/>
  <c r="V3195" i="1"/>
  <c r="V3196" i="1"/>
  <c r="V3197" i="1"/>
  <c r="V3198" i="1"/>
  <c r="V3199" i="1"/>
  <c r="V3201" i="1"/>
  <c r="V3202" i="1"/>
  <c r="V3203" i="1"/>
  <c r="V3204" i="1"/>
  <c r="V3205" i="1"/>
  <c r="V3206" i="1"/>
  <c r="V3207" i="1"/>
  <c r="V3208" i="1"/>
  <c r="V3209" i="1"/>
  <c r="V3210" i="1"/>
  <c r="V3211" i="1"/>
  <c r="V3213" i="1"/>
  <c r="V3214" i="1"/>
  <c r="V3215" i="1"/>
  <c r="V3216" i="1"/>
  <c r="V3217" i="1"/>
  <c r="V3218" i="1"/>
  <c r="V3219" i="1"/>
  <c r="V3220" i="1"/>
  <c r="V3221" i="1"/>
  <c r="V3222" i="1"/>
  <c r="V3223" i="1"/>
  <c r="V3225" i="1"/>
  <c r="V3226" i="1"/>
  <c r="V3227" i="1"/>
  <c r="V3228" i="1"/>
  <c r="V3229" i="1"/>
  <c r="V3230" i="1"/>
  <c r="V3231" i="1"/>
  <c r="V3232" i="1"/>
  <c r="V3233" i="1"/>
  <c r="V3234" i="1"/>
  <c r="V3235" i="1"/>
  <c r="V3237" i="1"/>
  <c r="V3238" i="1"/>
  <c r="V3239" i="1"/>
  <c r="V3240" i="1"/>
  <c r="V3241" i="1"/>
  <c r="V3242" i="1"/>
  <c r="V3243" i="1"/>
  <c r="V3244" i="1"/>
  <c r="V3245" i="1"/>
  <c r="V3246" i="1"/>
  <c r="V3247" i="1"/>
  <c r="V3249" i="1"/>
  <c r="V3250" i="1"/>
  <c r="V3251" i="1"/>
  <c r="V3252" i="1"/>
  <c r="V3253" i="1"/>
  <c r="V3254" i="1"/>
  <c r="V3255" i="1"/>
  <c r="V3256" i="1"/>
  <c r="V3257" i="1"/>
  <c r="V3258" i="1"/>
  <c r="V3259" i="1"/>
  <c r="V3261" i="1"/>
  <c r="V3262" i="1"/>
  <c r="V3263" i="1"/>
  <c r="V3264" i="1"/>
  <c r="V3265" i="1"/>
  <c r="V3266" i="1"/>
  <c r="V3267" i="1"/>
  <c r="V3268" i="1"/>
  <c r="V3269" i="1"/>
  <c r="V3270" i="1"/>
  <c r="V3271" i="1"/>
  <c r="V3273" i="1"/>
  <c r="V3274" i="1"/>
  <c r="V3275" i="1"/>
  <c r="V3276" i="1"/>
  <c r="V3277" i="1"/>
  <c r="V3278" i="1"/>
  <c r="V3279" i="1"/>
  <c r="V3280" i="1"/>
  <c r="V3281" i="1"/>
  <c r="V3282" i="1"/>
  <c r="V3283" i="1"/>
  <c r="V3285" i="1"/>
  <c r="V3286" i="1"/>
  <c r="V3287" i="1"/>
  <c r="V3288" i="1"/>
  <c r="V3289" i="1"/>
  <c r="V3290" i="1"/>
  <c r="V3291" i="1"/>
  <c r="V3292" i="1"/>
  <c r="V3293" i="1"/>
  <c r="V3294" i="1"/>
  <c r="V3295" i="1"/>
  <c r="V3297" i="1"/>
  <c r="V3298" i="1"/>
  <c r="V3299" i="1"/>
  <c r="V3300" i="1"/>
  <c r="V3301" i="1"/>
  <c r="V3302" i="1"/>
  <c r="V3303" i="1"/>
  <c r="V3304" i="1"/>
  <c r="V3305" i="1"/>
  <c r="V3306" i="1"/>
  <c r="V3307" i="1"/>
  <c r="V3309" i="1"/>
  <c r="V3310" i="1"/>
  <c r="V3311" i="1"/>
  <c r="V3312" i="1"/>
  <c r="V3313" i="1"/>
  <c r="V3314" i="1"/>
  <c r="V3315" i="1"/>
  <c r="V3316" i="1"/>
  <c r="V3317" i="1"/>
  <c r="V3318" i="1"/>
  <c r="V3319" i="1"/>
  <c r="V3321" i="1"/>
  <c r="V3322" i="1"/>
  <c r="V3323" i="1"/>
  <c r="V3324" i="1"/>
  <c r="V3325" i="1"/>
  <c r="V3326" i="1"/>
  <c r="V3327" i="1"/>
  <c r="V3328" i="1"/>
  <c r="V3329" i="1"/>
  <c r="V3330" i="1"/>
  <c r="V3331" i="1"/>
  <c r="V3333" i="1"/>
  <c r="V3334" i="1"/>
  <c r="V3335" i="1"/>
  <c r="V3336" i="1"/>
  <c r="V3337" i="1"/>
  <c r="V3338" i="1"/>
  <c r="V3339" i="1"/>
  <c r="V3340" i="1"/>
  <c r="V3341" i="1"/>
  <c r="V3342" i="1"/>
  <c r="V3343" i="1"/>
  <c r="V3345" i="1"/>
  <c r="V3346" i="1"/>
  <c r="V3347" i="1"/>
  <c r="V3348" i="1"/>
  <c r="V3349" i="1"/>
  <c r="V3350" i="1"/>
  <c r="V3351" i="1"/>
  <c r="V3352" i="1"/>
  <c r="V3353" i="1"/>
  <c r="V3354" i="1"/>
  <c r="V3355" i="1"/>
  <c r="V3357" i="1"/>
  <c r="V3358" i="1"/>
  <c r="V3359" i="1"/>
  <c r="V3360" i="1"/>
  <c r="V3361" i="1"/>
  <c r="V3362" i="1"/>
  <c r="V3363" i="1"/>
  <c r="V3364" i="1"/>
  <c r="V3365" i="1"/>
  <c r="V3366" i="1"/>
  <c r="V3367" i="1"/>
  <c r="V3369" i="1"/>
  <c r="V3370" i="1"/>
  <c r="V3371" i="1"/>
  <c r="V3372" i="1"/>
  <c r="V3373" i="1"/>
  <c r="V3374" i="1"/>
  <c r="V3375" i="1"/>
  <c r="V3376" i="1"/>
  <c r="V3377" i="1"/>
  <c r="V3378" i="1"/>
  <c r="V3379" i="1"/>
  <c r="V3381" i="1"/>
  <c r="V3382" i="1"/>
  <c r="V3383" i="1"/>
  <c r="V3384" i="1"/>
  <c r="V3385" i="1"/>
  <c r="V3386" i="1"/>
  <c r="V3387" i="1"/>
  <c r="V3388" i="1"/>
  <c r="V3389" i="1"/>
  <c r="V3390" i="1"/>
  <c r="V3391" i="1"/>
  <c r="V3393" i="1"/>
  <c r="V3394" i="1"/>
  <c r="V3395" i="1"/>
  <c r="V3396" i="1"/>
  <c r="V3397" i="1"/>
  <c r="V3398" i="1"/>
  <c r="V3399" i="1"/>
  <c r="V3400" i="1"/>
  <c r="V3401" i="1"/>
  <c r="V3402" i="1"/>
  <c r="V3403" i="1"/>
  <c r="V3405" i="1"/>
  <c r="V3406" i="1"/>
  <c r="V3407" i="1"/>
  <c r="V3408" i="1"/>
  <c r="V3409" i="1"/>
  <c r="V3410" i="1"/>
  <c r="V3411" i="1"/>
  <c r="V3412" i="1"/>
  <c r="V3413" i="1"/>
  <c r="V3414" i="1"/>
  <c r="V3415" i="1"/>
  <c r="V3417" i="1"/>
  <c r="V3418" i="1"/>
  <c r="V3419" i="1"/>
  <c r="V3420" i="1"/>
  <c r="V3421" i="1"/>
  <c r="V3422" i="1"/>
  <c r="V3423" i="1"/>
  <c r="V3424" i="1"/>
  <c r="V3425" i="1"/>
  <c r="V3426" i="1"/>
  <c r="V3427" i="1"/>
  <c r="V3429" i="1"/>
  <c r="V3430" i="1"/>
  <c r="V3431" i="1"/>
  <c r="V3432" i="1"/>
  <c r="V3433" i="1"/>
  <c r="V3434" i="1"/>
  <c r="V3435" i="1"/>
  <c r="V3436" i="1"/>
  <c r="V3437" i="1"/>
  <c r="V3438" i="1"/>
  <c r="V3439" i="1"/>
  <c r="V3441" i="1"/>
  <c r="V3442" i="1"/>
  <c r="V3443" i="1"/>
  <c r="V3444" i="1"/>
  <c r="V3445" i="1"/>
  <c r="V3446" i="1"/>
  <c r="V3447" i="1"/>
  <c r="V3448" i="1"/>
  <c r="V3449" i="1"/>
  <c r="V3450" i="1"/>
  <c r="V3451" i="1"/>
  <c r="V3453" i="1"/>
  <c r="V3454" i="1"/>
  <c r="V3455" i="1"/>
  <c r="V3456" i="1"/>
  <c r="V3457" i="1"/>
  <c r="V3458" i="1"/>
  <c r="V3459" i="1"/>
  <c r="V3460" i="1"/>
  <c r="V3461" i="1"/>
  <c r="V3462" i="1"/>
  <c r="V3463" i="1"/>
  <c r="V3465" i="1"/>
  <c r="V3466" i="1"/>
  <c r="V3467" i="1"/>
  <c r="V3468" i="1"/>
  <c r="V3469" i="1"/>
  <c r="V3470" i="1"/>
  <c r="V3471" i="1"/>
  <c r="V3472" i="1"/>
  <c r="V3473" i="1"/>
  <c r="V3474" i="1"/>
  <c r="V3475" i="1"/>
  <c r="V3477" i="1"/>
  <c r="V3478" i="1"/>
  <c r="V3479" i="1"/>
  <c r="V3480" i="1"/>
  <c r="V3481" i="1"/>
  <c r="V3482" i="1"/>
  <c r="V3483" i="1"/>
  <c r="V3484" i="1"/>
  <c r="V3485" i="1"/>
  <c r="V3486" i="1"/>
  <c r="V3487" i="1"/>
  <c r="V3489" i="1"/>
  <c r="V3490" i="1"/>
  <c r="V3491" i="1"/>
  <c r="V3492" i="1"/>
  <c r="V3493" i="1"/>
  <c r="V3494" i="1"/>
  <c r="V3495" i="1"/>
  <c r="V3496" i="1"/>
  <c r="V3497" i="1"/>
  <c r="V3498" i="1"/>
  <c r="V3499" i="1"/>
  <c r="V3501" i="1"/>
  <c r="V3502" i="1"/>
  <c r="V3503" i="1"/>
  <c r="V3504" i="1"/>
  <c r="V3505" i="1"/>
  <c r="V3506" i="1"/>
  <c r="V3507" i="1"/>
  <c r="V3508" i="1"/>
  <c r="V3509" i="1"/>
  <c r="V3510" i="1"/>
  <c r="V3511" i="1"/>
  <c r="V3513" i="1"/>
  <c r="V3514" i="1"/>
  <c r="V3515" i="1"/>
  <c r="V3516" i="1"/>
  <c r="V3517" i="1"/>
  <c r="V3518" i="1"/>
  <c r="V3519" i="1"/>
  <c r="V3520" i="1"/>
  <c r="V3521" i="1"/>
  <c r="V3522" i="1"/>
  <c r="V3523" i="1"/>
  <c r="V3525" i="1"/>
  <c r="V3526" i="1"/>
  <c r="V3527" i="1"/>
  <c r="V3528" i="1"/>
  <c r="V3529" i="1"/>
  <c r="V3530" i="1"/>
  <c r="V3531" i="1"/>
  <c r="V3532" i="1"/>
  <c r="V3533" i="1"/>
  <c r="V3534" i="1"/>
  <c r="V3535" i="1"/>
  <c r="V3537" i="1"/>
  <c r="V3538" i="1"/>
  <c r="V3539" i="1"/>
  <c r="V3540" i="1"/>
  <c r="V3541" i="1"/>
  <c r="V3542" i="1"/>
  <c r="V3543" i="1"/>
  <c r="V3544" i="1"/>
  <c r="V3545" i="1"/>
  <c r="V3546" i="1"/>
  <c r="V3547" i="1"/>
  <c r="V3549" i="1"/>
  <c r="V3550" i="1"/>
  <c r="V3551" i="1"/>
  <c r="V3552" i="1"/>
  <c r="V3553" i="1"/>
  <c r="V3554" i="1"/>
  <c r="V3555" i="1"/>
  <c r="V3556" i="1"/>
  <c r="V3557" i="1"/>
  <c r="V3558" i="1"/>
  <c r="V3559" i="1"/>
  <c r="V3561" i="1"/>
  <c r="V3562" i="1"/>
  <c r="V3563" i="1"/>
  <c r="V3564" i="1"/>
  <c r="V3565" i="1"/>
  <c r="V3566" i="1"/>
  <c r="V3567" i="1"/>
  <c r="V3568" i="1"/>
  <c r="V3569" i="1"/>
  <c r="V3570" i="1"/>
  <c r="V3571" i="1"/>
  <c r="V3573" i="1"/>
  <c r="V3574" i="1"/>
  <c r="V3575" i="1"/>
  <c r="V3576" i="1"/>
  <c r="V3577" i="1"/>
  <c r="V3578" i="1"/>
  <c r="V3579" i="1"/>
  <c r="V3580" i="1"/>
  <c r="V3581" i="1"/>
  <c r="V3582" i="1"/>
  <c r="V3583" i="1"/>
  <c r="V3585" i="1"/>
  <c r="V3586" i="1"/>
  <c r="V3587" i="1"/>
  <c r="V3588" i="1"/>
  <c r="V3589" i="1"/>
  <c r="V3590" i="1"/>
  <c r="V3591" i="1"/>
  <c r="V3592" i="1"/>
  <c r="V3593" i="1"/>
  <c r="V3594" i="1"/>
  <c r="V3595" i="1"/>
  <c r="V3597" i="1"/>
  <c r="V3598" i="1"/>
  <c r="V3599" i="1"/>
  <c r="V3600" i="1"/>
  <c r="V3601" i="1"/>
  <c r="V3602" i="1"/>
  <c r="V3603" i="1"/>
  <c r="V3604" i="1"/>
  <c r="V3605" i="1"/>
  <c r="V3606" i="1"/>
  <c r="V3607" i="1"/>
  <c r="V3609" i="1"/>
  <c r="V3610" i="1"/>
  <c r="V3611" i="1"/>
  <c r="V3612" i="1"/>
  <c r="V3613" i="1"/>
  <c r="V3614" i="1"/>
  <c r="V3615" i="1"/>
  <c r="V3616" i="1"/>
  <c r="V3617" i="1"/>
  <c r="V3618" i="1"/>
  <c r="V3619" i="1"/>
  <c r="V3621" i="1"/>
  <c r="V3622" i="1"/>
  <c r="V3623" i="1"/>
  <c r="V3624" i="1"/>
  <c r="V3625" i="1"/>
  <c r="V3626" i="1"/>
  <c r="V3627" i="1"/>
  <c r="V3628" i="1"/>
  <c r="V3629" i="1"/>
  <c r="V3630" i="1"/>
  <c r="V3631" i="1"/>
  <c r="V3633" i="1"/>
  <c r="V3634" i="1"/>
  <c r="V3635" i="1"/>
  <c r="V3636" i="1"/>
  <c r="V3637" i="1"/>
  <c r="V3638" i="1"/>
  <c r="V3639" i="1"/>
  <c r="V3640" i="1"/>
  <c r="V3641" i="1"/>
  <c r="V3642" i="1"/>
  <c r="V3643" i="1"/>
  <c r="V3645" i="1"/>
  <c r="V3646" i="1"/>
  <c r="V3647" i="1"/>
  <c r="V3648" i="1"/>
  <c r="V3649" i="1"/>
  <c r="V3650" i="1"/>
  <c r="V3651" i="1"/>
  <c r="V3652" i="1"/>
  <c r="V3653" i="1"/>
  <c r="V3654" i="1"/>
  <c r="V3655" i="1"/>
  <c r="V3657" i="1"/>
  <c r="V3658" i="1"/>
  <c r="V3659" i="1"/>
  <c r="V3660" i="1"/>
  <c r="V3661" i="1"/>
  <c r="V3662" i="1"/>
  <c r="V3663" i="1"/>
  <c r="V3664" i="1"/>
  <c r="V3665" i="1"/>
  <c r="V3666" i="1"/>
  <c r="V3667" i="1"/>
  <c r="V3669" i="1"/>
  <c r="V3670" i="1"/>
  <c r="V3671" i="1"/>
  <c r="V3672" i="1"/>
  <c r="V3673" i="1"/>
  <c r="V3674" i="1"/>
  <c r="V3675" i="1"/>
  <c r="V3676" i="1"/>
  <c r="V3677" i="1"/>
  <c r="V3678" i="1"/>
  <c r="V3679" i="1"/>
  <c r="V3681" i="1"/>
  <c r="V3682" i="1"/>
  <c r="V3683" i="1"/>
  <c r="V3684" i="1"/>
  <c r="V3685" i="1"/>
  <c r="V3686" i="1"/>
  <c r="V3687" i="1"/>
  <c r="V3688" i="1"/>
  <c r="V3689" i="1"/>
  <c r="V3690" i="1"/>
  <c r="V3691" i="1"/>
  <c r="V3693" i="1"/>
  <c r="V3694" i="1"/>
  <c r="V3695" i="1"/>
  <c r="V3696" i="1"/>
  <c r="V3697" i="1"/>
  <c r="V3698" i="1"/>
  <c r="V3699" i="1"/>
  <c r="V3700" i="1"/>
  <c r="V3701" i="1"/>
  <c r="V3702" i="1"/>
  <c r="V3703" i="1"/>
  <c r="V3705" i="1"/>
  <c r="V3706" i="1"/>
  <c r="V3707" i="1"/>
  <c r="V3708" i="1"/>
  <c r="V3709" i="1"/>
  <c r="V3710" i="1"/>
  <c r="V3711" i="1"/>
  <c r="V3712" i="1"/>
  <c r="V3713" i="1"/>
  <c r="V3714" i="1"/>
  <c r="V3715" i="1"/>
  <c r="V3717" i="1"/>
  <c r="V3718" i="1"/>
  <c r="V3719" i="1"/>
  <c r="V3720" i="1"/>
  <c r="V3721" i="1"/>
  <c r="V3722" i="1"/>
  <c r="V3723" i="1"/>
  <c r="V3724" i="1"/>
  <c r="V3725" i="1"/>
  <c r="V3726" i="1"/>
  <c r="V3727" i="1"/>
  <c r="V3729" i="1"/>
  <c r="V3730" i="1"/>
  <c r="V3731" i="1"/>
  <c r="V3732" i="1"/>
  <c r="V3733" i="1"/>
  <c r="V3734" i="1"/>
  <c r="V3735" i="1"/>
  <c r="V3736" i="1"/>
  <c r="V3737" i="1"/>
  <c r="V3738" i="1"/>
  <c r="V3739" i="1"/>
  <c r="V3741" i="1"/>
  <c r="V3742" i="1"/>
  <c r="V3743" i="1"/>
  <c r="V3744" i="1"/>
  <c r="V3745" i="1"/>
  <c r="V3746" i="1"/>
  <c r="V3747" i="1"/>
  <c r="V3748" i="1"/>
  <c r="V3749" i="1"/>
  <c r="V3750" i="1"/>
  <c r="V3751" i="1"/>
  <c r="V3753" i="1"/>
  <c r="V3754" i="1"/>
  <c r="V3755" i="1"/>
  <c r="V3756" i="1"/>
  <c r="V3757" i="1"/>
  <c r="V3758" i="1"/>
  <c r="V3759" i="1"/>
  <c r="V3760" i="1"/>
  <c r="V3761" i="1"/>
  <c r="V3762" i="1"/>
  <c r="V3763" i="1"/>
  <c r="V3765" i="1"/>
  <c r="V3766" i="1"/>
  <c r="V3767" i="1"/>
  <c r="V3768" i="1"/>
  <c r="V3769" i="1"/>
  <c r="V3770" i="1"/>
  <c r="V3771" i="1"/>
  <c r="V3772" i="1"/>
  <c r="V3773" i="1"/>
  <c r="V3774" i="1"/>
  <c r="V3775" i="1"/>
  <c r="V3777" i="1"/>
  <c r="V3778" i="1"/>
  <c r="V3779" i="1"/>
  <c r="V3780" i="1"/>
  <c r="V3781" i="1"/>
  <c r="V3782" i="1"/>
  <c r="V3783" i="1"/>
  <c r="V3784" i="1"/>
  <c r="V3785" i="1"/>
  <c r="V3786" i="1"/>
  <c r="V3787" i="1"/>
  <c r="V3789" i="1"/>
  <c r="V3790" i="1"/>
  <c r="V3791" i="1"/>
  <c r="V3792" i="1"/>
  <c r="V3793" i="1"/>
  <c r="V3794" i="1"/>
  <c r="V3795" i="1"/>
  <c r="V3796" i="1"/>
  <c r="V3797" i="1"/>
  <c r="V3798" i="1"/>
  <c r="V3799" i="1"/>
  <c r="V3801" i="1"/>
  <c r="V3802" i="1"/>
  <c r="V3803" i="1"/>
  <c r="V3804" i="1"/>
  <c r="V3805" i="1"/>
  <c r="V3806" i="1"/>
  <c r="V3807" i="1"/>
  <c r="V3808" i="1"/>
  <c r="V3809" i="1"/>
  <c r="V3810" i="1"/>
  <c r="V3811" i="1"/>
  <c r="V3813" i="1"/>
  <c r="V3814" i="1"/>
  <c r="V3815" i="1"/>
  <c r="V3816" i="1"/>
  <c r="V3817" i="1"/>
  <c r="V3818" i="1"/>
  <c r="V3819" i="1"/>
  <c r="V3820" i="1"/>
  <c r="V3821" i="1"/>
  <c r="V3822" i="1"/>
  <c r="V3823" i="1"/>
  <c r="V3825" i="1"/>
  <c r="V3826" i="1"/>
  <c r="V3827" i="1"/>
  <c r="V3828" i="1"/>
  <c r="V3829" i="1"/>
  <c r="V3830" i="1"/>
  <c r="V3831" i="1"/>
  <c r="V3832" i="1"/>
  <c r="V3833" i="1"/>
  <c r="V3834" i="1"/>
  <c r="V3835" i="1"/>
  <c r="V3837" i="1"/>
  <c r="V3838" i="1"/>
  <c r="V3839" i="1"/>
  <c r="V3840" i="1"/>
  <c r="V3841" i="1"/>
  <c r="V3842" i="1"/>
  <c r="V3843" i="1"/>
  <c r="V3844" i="1"/>
  <c r="V3845" i="1"/>
  <c r="V3846" i="1"/>
  <c r="V3847" i="1"/>
  <c r="V3849" i="1"/>
  <c r="V3850" i="1"/>
  <c r="V3851" i="1"/>
  <c r="V3852" i="1"/>
  <c r="V3853" i="1"/>
  <c r="V3854" i="1"/>
  <c r="V3855" i="1"/>
  <c r="V3856" i="1"/>
  <c r="V3857" i="1"/>
  <c r="V3858" i="1"/>
  <c r="V3859" i="1"/>
  <c r="V3861" i="1"/>
  <c r="V3862" i="1"/>
  <c r="V3863" i="1"/>
  <c r="V3864" i="1"/>
  <c r="V3865" i="1"/>
  <c r="V3866" i="1"/>
  <c r="V3867" i="1"/>
  <c r="V3868" i="1"/>
  <c r="V3869" i="1"/>
  <c r="V3870" i="1"/>
  <c r="V3871" i="1"/>
  <c r="V3873" i="1"/>
  <c r="V3874" i="1"/>
  <c r="V3875" i="1"/>
  <c r="V3876" i="1"/>
  <c r="V3877" i="1"/>
  <c r="V3878" i="1"/>
  <c r="V3879" i="1"/>
  <c r="V3880" i="1"/>
  <c r="V3881" i="1"/>
  <c r="V3882" i="1"/>
  <c r="V3883" i="1"/>
  <c r="V3885" i="1"/>
  <c r="V3886" i="1"/>
  <c r="V3887" i="1"/>
  <c r="V3888" i="1"/>
  <c r="V3889" i="1"/>
  <c r="V3890" i="1"/>
  <c r="V3891" i="1"/>
  <c r="V3892" i="1"/>
  <c r="V3893" i="1"/>
  <c r="V3894" i="1"/>
  <c r="V3895" i="1"/>
  <c r="V3897" i="1"/>
  <c r="V3898" i="1"/>
  <c r="V3899" i="1"/>
  <c r="V3900" i="1"/>
  <c r="V3901" i="1"/>
  <c r="V3902" i="1"/>
  <c r="V3903" i="1"/>
  <c r="V3904" i="1"/>
  <c r="V3905" i="1"/>
  <c r="V3906" i="1"/>
  <c r="V3907" i="1"/>
  <c r="V3909" i="1"/>
  <c r="V3910" i="1"/>
  <c r="V3911" i="1"/>
  <c r="V3912" i="1"/>
  <c r="V3913" i="1"/>
  <c r="V3914" i="1"/>
  <c r="V3915" i="1"/>
  <c r="V3916" i="1"/>
  <c r="V3917" i="1"/>
  <c r="V3918" i="1"/>
  <c r="V3919" i="1"/>
  <c r="V3921" i="1"/>
  <c r="V3922" i="1"/>
  <c r="V3923" i="1"/>
  <c r="V3924" i="1"/>
  <c r="V3925" i="1"/>
  <c r="V3926" i="1"/>
  <c r="V3927" i="1"/>
  <c r="V3928" i="1"/>
  <c r="V3929" i="1"/>
  <c r="V3930" i="1"/>
  <c r="V3931" i="1"/>
  <c r="V3933" i="1"/>
  <c r="V3934" i="1"/>
  <c r="V3935" i="1"/>
  <c r="V3936" i="1"/>
  <c r="V3937" i="1"/>
  <c r="V3938" i="1"/>
  <c r="V3939" i="1"/>
  <c r="V3940" i="1"/>
  <c r="V3941" i="1"/>
  <c r="V3942" i="1"/>
  <c r="V3943" i="1"/>
  <c r="V3945" i="1"/>
  <c r="V3946" i="1"/>
  <c r="V3947" i="1"/>
  <c r="V3948" i="1"/>
  <c r="V3949" i="1"/>
  <c r="V3950" i="1"/>
  <c r="V3951" i="1"/>
  <c r="V3952" i="1"/>
  <c r="V3953" i="1"/>
  <c r="V3954" i="1"/>
  <c r="V3955" i="1"/>
  <c r="V3957" i="1"/>
  <c r="V3958" i="1"/>
  <c r="V3959" i="1"/>
  <c r="V3960" i="1"/>
  <c r="V3961" i="1"/>
  <c r="V3962" i="1"/>
  <c r="V3963" i="1"/>
  <c r="V3964" i="1"/>
  <c r="V3965" i="1"/>
  <c r="V3966" i="1"/>
  <c r="V3967" i="1"/>
  <c r="V3969" i="1"/>
  <c r="V3970" i="1"/>
  <c r="V3971" i="1"/>
  <c r="V3972" i="1"/>
  <c r="V3973" i="1"/>
  <c r="V3974" i="1"/>
  <c r="V3975" i="1"/>
  <c r="V3976" i="1"/>
  <c r="V3977" i="1"/>
  <c r="V3978" i="1"/>
  <c r="V3979" i="1"/>
  <c r="V3981" i="1"/>
  <c r="V3982" i="1"/>
  <c r="V3983" i="1"/>
  <c r="V3984" i="1"/>
  <c r="V3985" i="1"/>
  <c r="V3986" i="1"/>
  <c r="V3987" i="1"/>
  <c r="V3988" i="1"/>
  <c r="V3989" i="1"/>
  <c r="V3990" i="1"/>
  <c r="V3991" i="1"/>
  <c r="V3993" i="1"/>
  <c r="V3994" i="1"/>
  <c r="V3995" i="1"/>
  <c r="V3996" i="1"/>
  <c r="V3997" i="1"/>
  <c r="V3998" i="1"/>
  <c r="V3999" i="1"/>
  <c r="V4000" i="1"/>
  <c r="V4001" i="1"/>
  <c r="V4002" i="1"/>
  <c r="V4003" i="1"/>
  <c r="V4005" i="1"/>
  <c r="V4006" i="1"/>
  <c r="V4007" i="1"/>
  <c r="V4008" i="1"/>
  <c r="V4009" i="1"/>
  <c r="V4010" i="1"/>
  <c r="V4011" i="1"/>
  <c r="V4012" i="1"/>
  <c r="V4013" i="1"/>
  <c r="V4014" i="1"/>
  <c r="V4015" i="1"/>
  <c r="V4017" i="1"/>
  <c r="V4018" i="1"/>
  <c r="V4019" i="1"/>
  <c r="V4020" i="1"/>
  <c r="V4021" i="1"/>
  <c r="V4022" i="1"/>
  <c r="V4023" i="1"/>
  <c r="V4024" i="1"/>
  <c r="V4025" i="1"/>
  <c r="V4026" i="1"/>
  <c r="V4027" i="1"/>
  <c r="V4029" i="1"/>
  <c r="V4030" i="1"/>
  <c r="V4031" i="1"/>
  <c r="V4032" i="1"/>
  <c r="V4033" i="1"/>
  <c r="V4034" i="1"/>
  <c r="V4035" i="1"/>
  <c r="V4036" i="1"/>
  <c r="V4037" i="1"/>
  <c r="V4038" i="1"/>
  <c r="V4039" i="1"/>
  <c r="V4041" i="1"/>
  <c r="V4042" i="1"/>
  <c r="V4043" i="1"/>
  <c r="V4044" i="1"/>
  <c r="V4045" i="1"/>
  <c r="V4046" i="1"/>
  <c r="V4047" i="1"/>
  <c r="V4048" i="1"/>
  <c r="V4049" i="1"/>
  <c r="V4050" i="1"/>
  <c r="V4051" i="1"/>
  <c r="V4053" i="1"/>
  <c r="V4054" i="1"/>
  <c r="V4055" i="1"/>
  <c r="V4056" i="1"/>
  <c r="V4057" i="1"/>
  <c r="V4058" i="1"/>
  <c r="V4059" i="1"/>
  <c r="V4060" i="1"/>
  <c r="V4061" i="1"/>
  <c r="V4062" i="1"/>
  <c r="V4063" i="1"/>
  <c r="V4065" i="1"/>
  <c r="V4066" i="1"/>
  <c r="V4067" i="1"/>
  <c r="V4068" i="1"/>
  <c r="V4069" i="1"/>
  <c r="V4070" i="1"/>
  <c r="V4071" i="1"/>
  <c r="V4072" i="1"/>
  <c r="V4073" i="1"/>
  <c r="V4074" i="1"/>
  <c r="V4075" i="1"/>
  <c r="V4077" i="1"/>
  <c r="V4078" i="1"/>
  <c r="V4079" i="1"/>
  <c r="V4080" i="1"/>
  <c r="V4081" i="1"/>
  <c r="V4082" i="1"/>
  <c r="V4083" i="1"/>
  <c r="V4084" i="1"/>
  <c r="V4085" i="1"/>
  <c r="V4086" i="1"/>
  <c r="V4087" i="1"/>
  <c r="V4089" i="1"/>
  <c r="V4090" i="1"/>
  <c r="V4091" i="1"/>
  <c r="V4092" i="1"/>
  <c r="V4093" i="1"/>
  <c r="V4094" i="1"/>
  <c r="V4095" i="1"/>
  <c r="V4096" i="1"/>
  <c r="V4097" i="1"/>
  <c r="V4098" i="1"/>
  <c r="V4099" i="1"/>
  <c r="V4101" i="1"/>
  <c r="V4102" i="1"/>
  <c r="V4103" i="1"/>
  <c r="V4104" i="1"/>
  <c r="V4105" i="1"/>
  <c r="V4106" i="1"/>
  <c r="V4107" i="1"/>
  <c r="V4108" i="1"/>
  <c r="V4109" i="1"/>
  <c r="V4110" i="1"/>
  <c r="V4111" i="1"/>
  <c r="V4113" i="1"/>
  <c r="V4114" i="1"/>
  <c r="V4115" i="1"/>
  <c r="V4116" i="1"/>
  <c r="V4117" i="1"/>
  <c r="V4118" i="1"/>
  <c r="V4119" i="1"/>
  <c r="V4120" i="1"/>
  <c r="V4121" i="1"/>
  <c r="V4122" i="1"/>
  <c r="V4123" i="1"/>
  <c r="V4125" i="1"/>
  <c r="V4126" i="1"/>
  <c r="V4127" i="1"/>
  <c r="V4128" i="1"/>
  <c r="V4129" i="1"/>
  <c r="V4130" i="1"/>
  <c r="V4131" i="1"/>
  <c r="V4132" i="1"/>
  <c r="V4133" i="1"/>
  <c r="V4134" i="1"/>
  <c r="V4135" i="1"/>
  <c r="V4137" i="1"/>
  <c r="V4138" i="1"/>
  <c r="V4139" i="1"/>
  <c r="V4140" i="1"/>
  <c r="V4141" i="1"/>
  <c r="V4142" i="1"/>
  <c r="V4143" i="1"/>
  <c r="V4144" i="1"/>
  <c r="V4145" i="1"/>
  <c r="V4146" i="1"/>
  <c r="V4147" i="1"/>
  <c r="V4149" i="1"/>
  <c r="V4150" i="1"/>
  <c r="V4151" i="1"/>
  <c r="V4152" i="1"/>
  <c r="V4153" i="1"/>
  <c r="V4154" i="1"/>
  <c r="V4155" i="1"/>
  <c r="V4156" i="1"/>
  <c r="V4157" i="1"/>
  <c r="V4158" i="1"/>
  <c r="V4159" i="1"/>
  <c r="V4161" i="1"/>
  <c r="V4162" i="1"/>
  <c r="V4163" i="1"/>
  <c r="V4164" i="1"/>
  <c r="V4165" i="1"/>
  <c r="V4166" i="1"/>
  <c r="V4167" i="1"/>
  <c r="V4168" i="1"/>
  <c r="V4169" i="1"/>
  <c r="V4170" i="1"/>
  <c r="V4171" i="1"/>
  <c r="V4173" i="1"/>
  <c r="V4174" i="1"/>
  <c r="V4175" i="1"/>
  <c r="V4176" i="1"/>
  <c r="V4177" i="1"/>
  <c r="V4178" i="1"/>
  <c r="V4179" i="1"/>
  <c r="V4180" i="1"/>
  <c r="V4181" i="1"/>
  <c r="V4182" i="1"/>
  <c r="V4183" i="1"/>
  <c r="V4185" i="1"/>
  <c r="V4186" i="1"/>
  <c r="V4187" i="1"/>
  <c r="V4188" i="1"/>
  <c r="V4189" i="1"/>
  <c r="V4190" i="1"/>
  <c r="V4191" i="1"/>
  <c r="V4192" i="1"/>
  <c r="V4193" i="1"/>
  <c r="V4194" i="1"/>
  <c r="V4195" i="1"/>
  <c r="V4197" i="1"/>
  <c r="V4198" i="1"/>
  <c r="V4199" i="1"/>
  <c r="V4200" i="1"/>
  <c r="V4201" i="1"/>
  <c r="V4202" i="1"/>
  <c r="V4203" i="1"/>
  <c r="V4204" i="1"/>
  <c r="V4205" i="1"/>
  <c r="V4206" i="1"/>
  <c r="V4207" i="1"/>
  <c r="V4209" i="1"/>
  <c r="V4210" i="1"/>
  <c r="V4211" i="1"/>
  <c r="V4212" i="1"/>
  <c r="V4213" i="1"/>
  <c r="V4214" i="1"/>
  <c r="V4215" i="1"/>
  <c r="V4216" i="1"/>
  <c r="V4217" i="1"/>
  <c r="V4218" i="1"/>
  <c r="V4219" i="1"/>
  <c r="V4221" i="1"/>
  <c r="V4222" i="1"/>
  <c r="V4223" i="1"/>
  <c r="V4224" i="1"/>
  <c r="V4225" i="1"/>
  <c r="V4226" i="1"/>
  <c r="V4227" i="1"/>
  <c r="V4228" i="1"/>
  <c r="V4229" i="1"/>
  <c r="V4230" i="1"/>
  <c r="V4231" i="1"/>
  <c r="V4233" i="1"/>
  <c r="V4234" i="1"/>
  <c r="V4235" i="1"/>
  <c r="V4236" i="1"/>
  <c r="V4237" i="1"/>
  <c r="V4238" i="1"/>
  <c r="V4239" i="1"/>
  <c r="V4240" i="1"/>
  <c r="V4241" i="1"/>
  <c r="V4242" i="1"/>
  <c r="V4243" i="1"/>
  <c r="V4245" i="1"/>
  <c r="V4246" i="1"/>
  <c r="V4247" i="1"/>
  <c r="V4248" i="1"/>
  <c r="V4249" i="1"/>
  <c r="V4250" i="1"/>
  <c r="V4251" i="1"/>
  <c r="V4252" i="1"/>
  <c r="V4253" i="1"/>
  <c r="V4254" i="1"/>
  <c r="V4255" i="1"/>
  <c r="V4257" i="1"/>
  <c r="V4258" i="1"/>
  <c r="V4259" i="1"/>
  <c r="V4260" i="1"/>
  <c r="V4261" i="1"/>
  <c r="V4262" i="1"/>
  <c r="V4263" i="1"/>
  <c r="V4264" i="1"/>
  <c r="V4265" i="1"/>
  <c r="V4266" i="1"/>
  <c r="V4267" i="1"/>
  <c r="V4269" i="1"/>
  <c r="V4270" i="1"/>
  <c r="V4271" i="1"/>
  <c r="V4272" i="1"/>
  <c r="V4273" i="1"/>
  <c r="V4274" i="1"/>
  <c r="V4275" i="1"/>
  <c r="V4276" i="1"/>
  <c r="V4277" i="1"/>
  <c r="V4278" i="1"/>
  <c r="V4279" i="1"/>
  <c r="V4281" i="1"/>
  <c r="V4282" i="1"/>
  <c r="V4283" i="1"/>
  <c r="V4284" i="1"/>
  <c r="V4285" i="1"/>
  <c r="V4286" i="1"/>
  <c r="V4287" i="1"/>
  <c r="V4288" i="1"/>
  <c r="V4289" i="1"/>
  <c r="V4290" i="1"/>
  <c r="V4291" i="1"/>
  <c r="V4293" i="1"/>
  <c r="V4294" i="1"/>
  <c r="V4295" i="1"/>
  <c r="V4296" i="1"/>
  <c r="V4297" i="1"/>
  <c r="V4298" i="1"/>
  <c r="V4299" i="1"/>
  <c r="V4300" i="1"/>
  <c r="V4301" i="1"/>
  <c r="V4302" i="1"/>
  <c r="V4303" i="1"/>
  <c r="V4305" i="1"/>
  <c r="V4306" i="1"/>
  <c r="V4307" i="1"/>
  <c r="V4308" i="1"/>
  <c r="V4309" i="1"/>
  <c r="V4310" i="1"/>
  <c r="V4311" i="1"/>
  <c r="V4312" i="1"/>
  <c r="V4313" i="1"/>
  <c r="V4314" i="1"/>
  <c r="V4315" i="1"/>
  <c r="V4317" i="1"/>
  <c r="V4318" i="1"/>
  <c r="V4319" i="1"/>
  <c r="V4320" i="1"/>
  <c r="V4321" i="1"/>
  <c r="V4322" i="1"/>
  <c r="V4323" i="1"/>
  <c r="V4324" i="1"/>
  <c r="V4325" i="1"/>
  <c r="V4326" i="1"/>
  <c r="V4327" i="1"/>
  <c r="V4329" i="1"/>
  <c r="V4330" i="1"/>
  <c r="V4331" i="1"/>
  <c r="V4332" i="1"/>
  <c r="V4333" i="1"/>
  <c r="V4334" i="1"/>
  <c r="V4335" i="1"/>
  <c r="V4336" i="1"/>
  <c r="V4337" i="1"/>
  <c r="V4338" i="1"/>
  <c r="V4339" i="1"/>
  <c r="V4341" i="1"/>
  <c r="V4342" i="1"/>
  <c r="V4343" i="1"/>
  <c r="V4344" i="1"/>
  <c r="V4345" i="1"/>
  <c r="V4346" i="1"/>
  <c r="V4347" i="1"/>
  <c r="V4348" i="1"/>
  <c r="V4349" i="1"/>
  <c r="V4350" i="1"/>
  <c r="V4351" i="1"/>
  <c r="V4353" i="1"/>
  <c r="V4354" i="1"/>
  <c r="V4355" i="1"/>
  <c r="V4356" i="1"/>
  <c r="V4357" i="1"/>
  <c r="V4358" i="1"/>
  <c r="V4359" i="1"/>
  <c r="V4360" i="1"/>
  <c r="V4361" i="1"/>
  <c r="V4362" i="1"/>
  <c r="V4363" i="1"/>
  <c r="V4365" i="1"/>
  <c r="V4366" i="1"/>
  <c r="V4367" i="1"/>
  <c r="V4368" i="1"/>
  <c r="V4369" i="1"/>
  <c r="V4370" i="1"/>
  <c r="V4371" i="1"/>
  <c r="V4372" i="1"/>
  <c r="V4373" i="1"/>
  <c r="V4374" i="1"/>
  <c r="V4375" i="1"/>
  <c r="V4377" i="1"/>
  <c r="V4378" i="1"/>
  <c r="V4379" i="1"/>
  <c r="V4380" i="1"/>
  <c r="V4381" i="1"/>
  <c r="V4382" i="1"/>
  <c r="V4383" i="1"/>
  <c r="V4384" i="1"/>
  <c r="V4385" i="1"/>
  <c r="V4386" i="1"/>
  <c r="V4387" i="1"/>
  <c r="V4389" i="1"/>
  <c r="V4390" i="1"/>
  <c r="V4391" i="1"/>
  <c r="V4392" i="1"/>
  <c r="V4393" i="1"/>
  <c r="V4394" i="1"/>
  <c r="V4395" i="1"/>
  <c r="V4396" i="1"/>
  <c r="V4397" i="1"/>
  <c r="V4398" i="1"/>
  <c r="V4399" i="1"/>
  <c r="V4401" i="1"/>
  <c r="V4402" i="1"/>
  <c r="V4403" i="1"/>
  <c r="V4404" i="1"/>
  <c r="V4405" i="1"/>
  <c r="V4406" i="1"/>
  <c r="V4407" i="1"/>
  <c r="V4408" i="1"/>
  <c r="V4409" i="1"/>
  <c r="V4410" i="1"/>
  <c r="V4411" i="1"/>
  <c r="V4413" i="1"/>
  <c r="V4414" i="1"/>
  <c r="V4415" i="1"/>
  <c r="V4416" i="1"/>
  <c r="V4417" i="1"/>
  <c r="V4418" i="1"/>
  <c r="V4419" i="1"/>
  <c r="V4420" i="1"/>
  <c r="V4421" i="1"/>
  <c r="V4422" i="1"/>
  <c r="V4423" i="1"/>
  <c r="V4425" i="1"/>
  <c r="V4426" i="1"/>
  <c r="V4427" i="1"/>
  <c r="V4428" i="1"/>
  <c r="V4429" i="1"/>
  <c r="V4430" i="1"/>
  <c r="V4431" i="1"/>
  <c r="V4432" i="1"/>
  <c r="V4433" i="1"/>
  <c r="V4434" i="1"/>
  <c r="V4435" i="1"/>
  <c r="V4437" i="1"/>
  <c r="V4438" i="1"/>
  <c r="V4439" i="1"/>
  <c r="V4440" i="1"/>
  <c r="V4441" i="1"/>
  <c r="V4442" i="1"/>
  <c r="V4443" i="1"/>
  <c r="V4444" i="1"/>
  <c r="V4445" i="1"/>
  <c r="V4446" i="1"/>
  <c r="V4447" i="1"/>
  <c r="V4449" i="1"/>
  <c r="V4450" i="1"/>
  <c r="V4451" i="1"/>
  <c r="V4452" i="1"/>
  <c r="V4453" i="1"/>
  <c r="V4454" i="1"/>
  <c r="V4455" i="1"/>
  <c r="V4456" i="1"/>
  <c r="V4457" i="1"/>
  <c r="V4458" i="1"/>
  <c r="V4459" i="1"/>
  <c r="V4461" i="1"/>
  <c r="V4462" i="1"/>
  <c r="V4463" i="1"/>
  <c r="V4464" i="1"/>
  <c r="V4465" i="1"/>
  <c r="V4466" i="1"/>
  <c r="V4467" i="1"/>
  <c r="V4468" i="1"/>
  <c r="V4469" i="1"/>
  <c r="V4470" i="1"/>
  <c r="V4471" i="1"/>
  <c r="V4473" i="1"/>
  <c r="V4474" i="1"/>
  <c r="V4475" i="1"/>
  <c r="V4476" i="1"/>
  <c r="V4477" i="1"/>
  <c r="V4478" i="1"/>
  <c r="V4479" i="1"/>
  <c r="V4480" i="1"/>
  <c r="V4481" i="1"/>
  <c r="V4482" i="1"/>
  <c r="V4483" i="1"/>
  <c r="V4485" i="1"/>
  <c r="V4486" i="1"/>
  <c r="V4487" i="1"/>
  <c r="V4488" i="1"/>
  <c r="V4489" i="1"/>
  <c r="V4490" i="1"/>
  <c r="V4491" i="1"/>
  <c r="V4492" i="1"/>
  <c r="V4493" i="1"/>
  <c r="V4494" i="1"/>
  <c r="V4495" i="1"/>
  <c r="V4497" i="1"/>
  <c r="V4498" i="1"/>
  <c r="V4499" i="1"/>
  <c r="V4500" i="1"/>
  <c r="V4501" i="1"/>
  <c r="V4502" i="1"/>
  <c r="V4503" i="1"/>
  <c r="V4504" i="1"/>
  <c r="V4505" i="1"/>
  <c r="V4506" i="1"/>
  <c r="V4507" i="1"/>
  <c r="V4509" i="1"/>
  <c r="V4510" i="1"/>
  <c r="V4511" i="1"/>
  <c r="V4512" i="1"/>
  <c r="V4513" i="1"/>
  <c r="V4514" i="1"/>
  <c r="V4515" i="1"/>
  <c r="V4516" i="1"/>
  <c r="V4517" i="1"/>
  <c r="V4518" i="1"/>
  <c r="V4519" i="1"/>
  <c r="V4521" i="1"/>
  <c r="V4522" i="1"/>
  <c r="V4523" i="1"/>
  <c r="V4524" i="1"/>
  <c r="V4525" i="1"/>
  <c r="V4526" i="1"/>
  <c r="V4527" i="1"/>
  <c r="V4528" i="1"/>
  <c r="V4529" i="1"/>
  <c r="V4530" i="1"/>
  <c r="V4531" i="1"/>
  <c r="V4533" i="1"/>
  <c r="V4534" i="1"/>
  <c r="V4535" i="1"/>
  <c r="V4536" i="1"/>
  <c r="V4537" i="1"/>
  <c r="V4538" i="1"/>
  <c r="V4539" i="1"/>
  <c r="V4540" i="1"/>
  <c r="V4541" i="1"/>
  <c r="V4542" i="1"/>
  <c r="V4543" i="1"/>
  <c r="V4545" i="1"/>
  <c r="V4546" i="1"/>
  <c r="V4547" i="1"/>
  <c r="V4548" i="1"/>
  <c r="V4549" i="1"/>
  <c r="V4550" i="1"/>
  <c r="V4551" i="1"/>
  <c r="V4552" i="1"/>
  <c r="V4553" i="1"/>
  <c r="V4554" i="1"/>
  <c r="V4555" i="1"/>
  <c r="V4557" i="1"/>
  <c r="V4558" i="1"/>
  <c r="V4559" i="1"/>
  <c r="V4560" i="1"/>
  <c r="V4561" i="1"/>
  <c r="V4562" i="1"/>
  <c r="V4563" i="1"/>
  <c r="V4564" i="1"/>
  <c r="V4565" i="1"/>
  <c r="V4566" i="1"/>
  <c r="V4567" i="1"/>
  <c r="V4569" i="1"/>
  <c r="V4570" i="1"/>
  <c r="V4571" i="1"/>
  <c r="V4572" i="1"/>
  <c r="V4573" i="1"/>
  <c r="V4574" i="1"/>
  <c r="V4575" i="1"/>
  <c r="V4576" i="1"/>
  <c r="V4577" i="1"/>
  <c r="V4578" i="1"/>
  <c r="V4579" i="1"/>
  <c r="V4581" i="1"/>
  <c r="V4582" i="1"/>
  <c r="V4583" i="1"/>
  <c r="V4584" i="1"/>
  <c r="V4585" i="1"/>
  <c r="V4586" i="1"/>
  <c r="V4587" i="1"/>
  <c r="V4588" i="1"/>
  <c r="V4589" i="1"/>
  <c r="V4590" i="1"/>
  <c r="V4591" i="1"/>
  <c r="V4593" i="1"/>
  <c r="V4594" i="1"/>
  <c r="V4595" i="1"/>
  <c r="V4596" i="1"/>
  <c r="V4597" i="1"/>
  <c r="V4598" i="1"/>
  <c r="V4599" i="1"/>
  <c r="V4600" i="1"/>
  <c r="V4601" i="1"/>
  <c r="V4602" i="1"/>
  <c r="V4603" i="1"/>
  <c r="V4605" i="1"/>
  <c r="V4606" i="1"/>
  <c r="V4607" i="1"/>
  <c r="V4608" i="1"/>
  <c r="V4609" i="1"/>
  <c r="V4610" i="1"/>
  <c r="V4611" i="1"/>
  <c r="V4612" i="1"/>
  <c r="V4613" i="1"/>
  <c r="V4614" i="1"/>
  <c r="V4615" i="1"/>
  <c r="V4617" i="1"/>
  <c r="V4618" i="1"/>
  <c r="V4619" i="1"/>
  <c r="V4620" i="1"/>
  <c r="V4621" i="1"/>
  <c r="V4622" i="1"/>
  <c r="V4623" i="1"/>
  <c r="V4624" i="1"/>
  <c r="V4625" i="1"/>
  <c r="V4626" i="1"/>
  <c r="V4627" i="1"/>
  <c r="V4629" i="1"/>
  <c r="V4630" i="1"/>
  <c r="V4631" i="1"/>
  <c r="V4632" i="1"/>
  <c r="V4633" i="1"/>
  <c r="V4634" i="1"/>
  <c r="V4635" i="1"/>
  <c r="V4636" i="1"/>
  <c r="V4637" i="1"/>
  <c r="V4638" i="1"/>
  <c r="V4639" i="1"/>
  <c r="V4641" i="1"/>
  <c r="V4642" i="1"/>
  <c r="V4643" i="1"/>
  <c r="V4644" i="1"/>
  <c r="V4645" i="1"/>
  <c r="V4646" i="1"/>
  <c r="V4647" i="1"/>
  <c r="V4648" i="1"/>
  <c r="V4649" i="1"/>
  <c r="V4650" i="1"/>
  <c r="V4651" i="1"/>
  <c r="V4653" i="1"/>
  <c r="V4654" i="1"/>
  <c r="V4655" i="1"/>
  <c r="V4656" i="1"/>
  <c r="V4657" i="1"/>
  <c r="V4658" i="1"/>
  <c r="V4659" i="1"/>
  <c r="V4660" i="1"/>
  <c r="V4661" i="1"/>
  <c r="V4662" i="1"/>
  <c r="V4663" i="1"/>
  <c r="V4665" i="1"/>
  <c r="V4666" i="1"/>
  <c r="V4667" i="1"/>
  <c r="V4668" i="1"/>
  <c r="V4669" i="1"/>
  <c r="V4670" i="1"/>
  <c r="V4671" i="1"/>
  <c r="V4672" i="1"/>
  <c r="V4673" i="1"/>
  <c r="V4674" i="1"/>
  <c r="V4675" i="1"/>
  <c r="V4677" i="1"/>
  <c r="V4678" i="1"/>
  <c r="V4679" i="1"/>
  <c r="V4680" i="1"/>
  <c r="V4681" i="1"/>
  <c r="V4682" i="1"/>
  <c r="V4683" i="1"/>
  <c r="V4684" i="1"/>
  <c r="V4685" i="1"/>
  <c r="V4686" i="1"/>
  <c r="V4687" i="1"/>
  <c r="V4689" i="1"/>
  <c r="V4690" i="1"/>
  <c r="V4691" i="1"/>
  <c r="V4692" i="1"/>
  <c r="V4693" i="1"/>
  <c r="V4694" i="1"/>
  <c r="V4695" i="1"/>
  <c r="V4696" i="1"/>
  <c r="V4697" i="1"/>
  <c r="V4698" i="1"/>
  <c r="V4699" i="1"/>
  <c r="V4701" i="1"/>
  <c r="V4702" i="1"/>
  <c r="V4703" i="1"/>
  <c r="V4704" i="1"/>
  <c r="V4705" i="1"/>
  <c r="V4706" i="1"/>
  <c r="V4707" i="1"/>
  <c r="V4708" i="1"/>
  <c r="V4709" i="1"/>
  <c r="V4710" i="1"/>
  <c r="V4711" i="1"/>
  <c r="V4713" i="1"/>
  <c r="V4714" i="1"/>
  <c r="V4715" i="1"/>
  <c r="V4716" i="1"/>
  <c r="V4717" i="1"/>
  <c r="V4718" i="1"/>
  <c r="V4719" i="1"/>
  <c r="V4720" i="1"/>
  <c r="V4721" i="1"/>
  <c r="V4722" i="1"/>
  <c r="V4723" i="1"/>
  <c r="V4725" i="1"/>
  <c r="V4726" i="1"/>
  <c r="V4727" i="1"/>
  <c r="V4728" i="1"/>
  <c r="V4729" i="1"/>
  <c r="V4730" i="1"/>
  <c r="V4731" i="1"/>
  <c r="V4732" i="1"/>
  <c r="V4733" i="1"/>
  <c r="V4734" i="1"/>
  <c r="V4735" i="1"/>
  <c r="V4737" i="1"/>
  <c r="V4738" i="1"/>
  <c r="V4739" i="1"/>
  <c r="V4740" i="1"/>
  <c r="V4741" i="1"/>
  <c r="V4742" i="1"/>
  <c r="V4743" i="1"/>
  <c r="V4744" i="1"/>
  <c r="V4745" i="1"/>
  <c r="V4746" i="1"/>
  <c r="V4747" i="1"/>
  <c r="V4749" i="1"/>
  <c r="V4750" i="1"/>
  <c r="V4751" i="1"/>
  <c r="V4752" i="1"/>
  <c r="V4753" i="1"/>
  <c r="V4754" i="1"/>
  <c r="V4755" i="1"/>
  <c r="V4756" i="1"/>
  <c r="V4757" i="1"/>
  <c r="V4758" i="1"/>
  <c r="V4759" i="1"/>
  <c r="V4761" i="1"/>
  <c r="V4762" i="1"/>
  <c r="V4763" i="1"/>
  <c r="V4764" i="1"/>
  <c r="V4765" i="1"/>
  <c r="V4766" i="1"/>
  <c r="V4767" i="1"/>
  <c r="V4768" i="1"/>
  <c r="V4769" i="1"/>
  <c r="V4770" i="1"/>
  <c r="V4771" i="1"/>
  <c r="V4773" i="1"/>
  <c r="V4774" i="1"/>
  <c r="V4775" i="1"/>
  <c r="V4776" i="1"/>
  <c r="V4777" i="1"/>
  <c r="V4778" i="1"/>
  <c r="V4779" i="1"/>
  <c r="V4780" i="1"/>
  <c r="V4781" i="1"/>
  <c r="V4782" i="1"/>
  <c r="V4783" i="1"/>
  <c r="V4785" i="1"/>
  <c r="V4786" i="1"/>
  <c r="V4787" i="1"/>
  <c r="V4788" i="1"/>
  <c r="V4789" i="1"/>
  <c r="V4790" i="1"/>
  <c r="V4791" i="1"/>
  <c r="V4792" i="1"/>
  <c r="V4793" i="1"/>
  <c r="V4794" i="1"/>
  <c r="V4795" i="1"/>
  <c r="V4797" i="1"/>
  <c r="V4798" i="1"/>
  <c r="V4799" i="1"/>
  <c r="V4800" i="1"/>
  <c r="V4801" i="1"/>
  <c r="V4802" i="1"/>
  <c r="V4803" i="1"/>
  <c r="V4804" i="1"/>
  <c r="V4805" i="1"/>
  <c r="V4806" i="1"/>
  <c r="V4807" i="1"/>
  <c r="V4809" i="1"/>
  <c r="V4810" i="1"/>
  <c r="V4811" i="1"/>
  <c r="V4812" i="1"/>
  <c r="V4813" i="1"/>
  <c r="V4814" i="1"/>
  <c r="V4815" i="1"/>
  <c r="V4816" i="1"/>
  <c r="V4817" i="1"/>
  <c r="V4818" i="1"/>
  <c r="V4819" i="1"/>
  <c r="V4821" i="1"/>
  <c r="V4822" i="1"/>
  <c r="V4823" i="1"/>
  <c r="V4824" i="1"/>
  <c r="V4825" i="1"/>
  <c r="V4826" i="1"/>
  <c r="V4827" i="1"/>
  <c r="V4828" i="1"/>
  <c r="V4829" i="1"/>
  <c r="V4830" i="1"/>
  <c r="V4831" i="1"/>
  <c r="V4833" i="1"/>
  <c r="V4834" i="1"/>
  <c r="V4835" i="1"/>
  <c r="V4836" i="1"/>
  <c r="V4837" i="1"/>
  <c r="V4838" i="1"/>
  <c r="V4839" i="1"/>
  <c r="V4840" i="1"/>
  <c r="V4841" i="1"/>
  <c r="V4842" i="1"/>
  <c r="V4843" i="1"/>
  <c r="V4845" i="1"/>
  <c r="V4846" i="1"/>
  <c r="V4847" i="1"/>
  <c r="V4848" i="1"/>
  <c r="V4849" i="1"/>
  <c r="V4850" i="1"/>
  <c r="V4851" i="1"/>
  <c r="V4852" i="1"/>
  <c r="V4853" i="1"/>
  <c r="V4854" i="1"/>
  <c r="V4855" i="1"/>
  <c r="V4857" i="1"/>
  <c r="V4858" i="1"/>
  <c r="V4859" i="1"/>
  <c r="V4860" i="1"/>
  <c r="V4861" i="1"/>
  <c r="V4862" i="1"/>
  <c r="V4863" i="1"/>
  <c r="V4864" i="1"/>
  <c r="V4865" i="1"/>
  <c r="V4866" i="1"/>
  <c r="V4867" i="1"/>
  <c r="V4869" i="1"/>
  <c r="V4870" i="1"/>
  <c r="V4871" i="1"/>
  <c r="V4872" i="1"/>
  <c r="V4873" i="1"/>
  <c r="V4874" i="1"/>
  <c r="V4875" i="1"/>
  <c r="V4876" i="1"/>
  <c r="V4877" i="1"/>
  <c r="V4878" i="1"/>
  <c r="V4879" i="1"/>
  <c r="V4881" i="1"/>
  <c r="V4882" i="1"/>
  <c r="V4883" i="1"/>
  <c r="V4884" i="1"/>
  <c r="V4885" i="1"/>
  <c r="V4886" i="1"/>
  <c r="V4887" i="1"/>
  <c r="V4888" i="1"/>
  <c r="V4889" i="1"/>
  <c r="V4890" i="1"/>
  <c r="V4891" i="1"/>
  <c r="V4893" i="1"/>
  <c r="V4894" i="1"/>
  <c r="V4895" i="1"/>
  <c r="V4896" i="1"/>
  <c r="V4897" i="1"/>
  <c r="V4898" i="1"/>
  <c r="V4899" i="1"/>
  <c r="V4900" i="1"/>
  <c r="V4901" i="1"/>
  <c r="V4902" i="1"/>
  <c r="V4903" i="1"/>
  <c r="V4905" i="1"/>
  <c r="V4906" i="1"/>
  <c r="V4907" i="1"/>
  <c r="V4908" i="1"/>
  <c r="V4909" i="1"/>
  <c r="V4910" i="1"/>
  <c r="V4911" i="1"/>
  <c r="V4912" i="1"/>
  <c r="V4913" i="1"/>
  <c r="V4914" i="1"/>
  <c r="V4915" i="1"/>
  <c r="V4917" i="1"/>
  <c r="V4918" i="1"/>
  <c r="V4919" i="1"/>
  <c r="V4920" i="1"/>
  <c r="V4921" i="1"/>
  <c r="V4922" i="1"/>
  <c r="V4923" i="1"/>
  <c r="V4924" i="1"/>
  <c r="V4925" i="1"/>
  <c r="V4926" i="1"/>
  <c r="V4927" i="1"/>
  <c r="V4929" i="1"/>
  <c r="V4930" i="1"/>
  <c r="V4931" i="1"/>
  <c r="V4932" i="1"/>
  <c r="V4933" i="1"/>
  <c r="V4934" i="1"/>
  <c r="V4935" i="1"/>
  <c r="V4936" i="1"/>
  <c r="V4937" i="1"/>
  <c r="V4938" i="1"/>
  <c r="V4939" i="1"/>
  <c r="V4941" i="1"/>
  <c r="V4942" i="1"/>
  <c r="V4943" i="1"/>
  <c r="V4944" i="1"/>
  <c r="V4945" i="1"/>
  <c r="V4946" i="1"/>
  <c r="V4947" i="1"/>
  <c r="V4948" i="1"/>
  <c r="V4949" i="1"/>
  <c r="V4950" i="1"/>
  <c r="V4951" i="1"/>
  <c r="V4953" i="1"/>
  <c r="V4954" i="1"/>
  <c r="V4955" i="1"/>
  <c r="V4956" i="1"/>
  <c r="V4957" i="1"/>
  <c r="V4958" i="1"/>
  <c r="V4959" i="1"/>
  <c r="V4960" i="1"/>
  <c r="V4961" i="1"/>
  <c r="V4962" i="1"/>
  <c r="V4963" i="1"/>
  <c r="V4965" i="1"/>
  <c r="V4966" i="1"/>
  <c r="V4967" i="1"/>
  <c r="V4968" i="1"/>
  <c r="V4969" i="1"/>
  <c r="V4970" i="1"/>
  <c r="V4971" i="1"/>
  <c r="V4972" i="1"/>
  <c r="V4973" i="1"/>
  <c r="V4974" i="1"/>
  <c r="V4975" i="1"/>
  <c r="V4977" i="1"/>
  <c r="V4978" i="1"/>
  <c r="V4979" i="1"/>
  <c r="V4980" i="1"/>
  <c r="V4981" i="1"/>
  <c r="V4982" i="1"/>
  <c r="V4983" i="1"/>
  <c r="V4984" i="1"/>
  <c r="V4985" i="1"/>
  <c r="V4986" i="1"/>
  <c r="V4987" i="1"/>
  <c r="V4989" i="1"/>
  <c r="V4990" i="1"/>
  <c r="V4991" i="1"/>
  <c r="V4992" i="1"/>
  <c r="V4993" i="1"/>
  <c r="V4994" i="1"/>
  <c r="V4995" i="1"/>
  <c r="V4996" i="1"/>
  <c r="V4997" i="1"/>
  <c r="V4998" i="1"/>
  <c r="V4999" i="1"/>
  <c r="V5001" i="1"/>
  <c r="V5002" i="1"/>
  <c r="V5003" i="1"/>
  <c r="V5004" i="1"/>
  <c r="V5005" i="1"/>
  <c r="V5006" i="1"/>
  <c r="V5007" i="1"/>
  <c r="V5008" i="1"/>
  <c r="V5009" i="1"/>
  <c r="V5010" i="1"/>
  <c r="V5011" i="1"/>
  <c r="V5013" i="1"/>
  <c r="V5014" i="1"/>
  <c r="V5015" i="1"/>
  <c r="V5016" i="1"/>
  <c r="V5017" i="1"/>
  <c r="V5018" i="1"/>
  <c r="V5019" i="1"/>
  <c r="V5020" i="1"/>
  <c r="V5021" i="1"/>
  <c r="V5022" i="1"/>
  <c r="V5023" i="1"/>
  <c r="V5025" i="1"/>
  <c r="V5026" i="1"/>
  <c r="V5027" i="1"/>
  <c r="V5028" i="1"/>
  <c r="V5029" i="1"/>
  <c r="V5030" i="1"/>
  <c r="V5031" i="1"/>
  <c r="V5032" i="1"/>
  <c r="V5033" i="1"/>
  <c r="V5034" i="1"/>
  <c r="V5035" i="1"/>
  <c r="V5037" i="1"/>
  <c r="V5038" i="1"/>
  <c r="V5039" i="1"/>
  <c r="V5040" i="1"/>
  <c r="V5041" i="1"/>
  <c r="V5042" i="1"/>
  <c r="V5043" i="1"/>
  <c r="V5044" i="1"/>
  <c r="V5045" i="1"/>
  <c r="V5046" i="1"/>
  <c r="V5047" i="1"/>
  <c r="V5049" i="1"/>
  <c r="V5050" i="1"/>
  <c r="V5051" i="1"/>
  <c r="V5052" i="1"/>
  <c r="V5053" i="1"/>
  <c r="V5054" i="1"/>
  <c r="V5055" i="1"/>
  <c r="V5056" i="1"/>
  <c r="V5057" i="1"/>
  <c r="V5058" i="1"/>
  <c r="V5059" i="1"/>
  <c r="V5061" i="1"/>
  <c r="V5062" i="1"/>
  <c r="V5063" i="1"/>
  <c r="V5064" i="1"/>
  <c r="V5065" i="1"/>
  <c r="V5066" i="1"/>
  <c r="V5067" i="1"/>
  <c r="V5068" i="1"/>
  <c r="V5069" i="1"/>
  <c r="V5070" i="1"/>
  <c r="V5071" i="1"/>
  <c r="V5073" i="1"/>
  <c r="V5074" i="1"/>
  <c r="V5075" i="1"/>
  <c r="V5076" i="1"/>
  <c r="V5077" i="1"/>
  <c r="V5078" i="1"/>
  <c r="V5079" i="1"/>
  <c r="V5080" i="1"/>
  <c r="V5081" i="1"/>
  <c r="V5082" i="1"/>
  <c r="V5083" i="1"/>
  <c r="V5085" i="1"/>
  <c r="V5086" i="1"/>
  <c r="V5087" i="1"/>
  <c r="V5088" i="1"/>
  <c r="V5089" i="1"/>
  <c r="V5090" i="1"/>
  <c r="V5091" i="1"/>
  <c r="V5092" i="1"/>
  <c r="V5093" i="1"/>
  <c r="V5094" i="1"/>
  <c r="V5095" i="1"/>
  <c r="V5097" i="1"/>
  <c r="V5098" i="1"/>
  <c r="V5099" i="1"/>
  <c r="V5100" i="1"/>
  <c r="V5101" i="1"/>
  <c r="V5102" i="1"/>
  <c r="V5103" i="1"/>
  <c r="V5104" i="1"/>
  <c r="V5105" i="1"/>
  <c r="V5106" i="1"/>
  <c r="V5107" i="1"/>
  <c r="V5109" i="1"/>
  <c r="V5110" i="1"/>
  <c r="V5111" i="1"/>
  <c r="V5112" i="1"/>
  <c r="V5113" i="1"/>
  <c r="V5114" i="1"/>
  <c r="V5115" i="1"/>
  <c r="V5116" i="1"/>
  <c r="V5117" i="1"/>
  <c r="V5118" i="1"/>
  <c r="V5119" i="1"/>
  <c r="V5121" i="1"/>
  <c r="V5122" i="1"/>
  <c r="V5123" i="1"/>
  <c r="V5124" i="1"/>
  <c r="V5125" i="1"/>
  <c r="V5126" i="1"/>
  <c r="V5127" i="1"/>
  <c r="V5128" i="1"/>
  <c r="V5129" i="1"/>
  <c r="V5130" i="1"/>
  <c r="V5131" i="1"/>
  <c r="V5133" i="1"/>
  <c r="V5134" i="1"/>
  <c r="V5135" i="1"/>
  <c r="V5136" i="1"/>
  <c r="V5137" i="1"/>
  <c r="V5138" i="1"/>
  <c r="V5139" i="1"/>
  <c r="V5140" i="1"/>
  <c r="V5141" i="1"/>
  <c r="V5142" i="1"/>
  <c r="V5143" i="1"/>
  <c r="V5145" i="1"/>
  <c r="V5146" i="1"/>
  <c r="V5147" i="1"/>
  <c r="V5148" i="1"/>
  <c r="V5149" i="1"/>
  <c r="V5150" i="1"/>
  <c r="V5151" i="1"/>
  <c r="V5152" i="1"/>
  <c r="V5153" i="1"/>
  <c r="V5154" i="1"/>
  <c r="V5155" i="1"/>
  <c r="V5157" i="1"/>
  <c r="V5158" i="1"/>
  <c r="V5159" i="1"/>
  <c r="V5160" i="1"/>
  <c r="V5161" i="1"/>
  <c r="V5162" i="1"/>
  <c r="V5163" i="1"/>
  <c r="V5164" i="1"/>
  <c r="V5165" i="1"/>
  <c r="V5166" i="1"/>
  <c r="V5167" i="1"/>
  <c r="V5169" i="1"/>
  <c r="V5170" i="1"/>
  <c r="V5171" i="1"/>
  <c r="V5172" i="1"/>
  <c r="V5173" i="1"/>
  <c r="V5174" i="1"/>
  <c r="V5175" i="1"/>
  <c r="V5176" i="1"/>
  <c r="V5177" i="1"/>
  <c r="V5178" i="1"/>
  <c r="V5179" i="1"/>
  <c r="V5181" i="1"/>
  <c r="V5182" i="1"/>
  <c r="V5183" i="1"/>
  <c r="V5184" i="1"/>
  <c r="V5185" i="1"/>
  <c r="V5186" i="1"/>
  <c r="V5187" i="1"/>
  <c r="V5188" i="1"/>
  <c r="V5189" i="1"/>
  <c r="V5190" i="1"/>
  <c r="V5191" i="1"/>
  <c r="V5193" i="1"/>
  <c r="V5194" i="1"/>
  <c r="V5195" i="1"/>
  <c r="V5196" i="1"/>
  <c r="V5197" i="1"/>
  <c r="V5198" i="1"/>
  <c r="V5199" i="1"/>
  <c r="V5200" i="1"/>
  <c r="V5201" i="1"/>
  <c r="V5202" i="1"/>
  <c r="V5203" i="1"/>
  <c r="V5205" i="1"/>
  <c r="V5206" i="1"/>
  <c r="V5207" i="1"/>
  <c r="V5208" i="1"/>
  <c r="V5209" i="1"/>
  <c r="V5210" i="1"/>
  <c r="V5211" i="1"/>
  <c r="V5212" i="1"/>
  <c r="V5213" i="1"/>
  <c r="V5214" i="1"/>
  <c r="V5215" i="1"/>
  <c r="V5217" i="1"/>
  <c r="V5218" i="1"/>
  <c r="V5219" i="1"/>
  <c r="V5220" i="1"/>
  <c r="V5221" i="1"/>
  <c r="V5222" i="1"/>
  <c r="V5223" i="1"/>
  <c r="V5224" i="1"/>
  <c r="V5225" i="1"/>
  <c r="V5226" i="1"/>
  <c r="V5227" i="1"/>
  <c r="V5229" i="1"/>
  <c r="V5230" i="1"/>
  <c r="V5231" i="1"/>
  <c r="V5232" i="1"/>
  <c r="V5233" i="1"/>
  <c r="V5234" i="1"/>
  <c r="V5235" i="1"/>
  <c r="V5236" i="1"/>
  <c r="V5237" i="1"/>
  <c r="V5238" i="1"/>
  <c r="V5239" i="1"/>
  <c r="V5241" i="1"/>
  <c r="V5242" i="1"/>
  <c r="V5243" i="1"/>
  <c r="V5244" i="1"/>
  <c r="V5245" i="1"/>
  <c r="V5246" i="1"/>
  <c r="V5247" i="1"/>
  <c r="V5248" i="1"/>
  <c r="V5249" i="1"/>
  <c r="V5250" i="1"/>
  <c r="V5251" i="1"/>
  <c r="V5253" i="1"/>
  <c r="V5254" i="1"/>
  <c r="V5255" i="1"/>
  <c r="V5256" i="1"/>
  <c r="V5257" i="1"/>
  <c r="V5258" i="1"/>
  <c r="V5259" i="1"/>
  <c r="V5260" i="1"/>
  <c r="V5261" i="1"/>
  <c r="V5262" i="1"/>
  <c r="V5263" i="1"/>
  <c r="V5265" i="1"/>
  <c r="V5266" i="1"/>
  <c r="V5267" i="1"/>
  <c r="V5268" i="1"/>
  <c r="V5269" i="1"/>
  <c r="V5270" i="1"/>
  <c r="V5271" i="1"/>
  <c r="V5272" i="1"/>
  <c r="V5273" i="1"/>
  <c r="V5274" i="1"/>
  <c r="V5275" i="1"/>
  <c r="V5277" i="1"/>
  <c r="V5278" i="1"/>
  <c r="V5279" i="1"/>
  <c r="V5280" i="1"/>
  <c r="V5281" i="1"/>
  <c r="V5282" i="1"/>
  <c r="V5283" i="1"/>
  <c r="V5284" i="1"/>
  <c r="V5285" i="1"/>
  <c r="V5286" i="1"/>
  <c r="V5287" i="1"/>
  <c r="V5289" i="1"/>
  <c r="V5290" i="1"/>
  <c r="V5291" i="1"/>
  <c r="V5292" i="1"/>
  <c r="V5293" i="1"/>
  <c r="V5294" i="1"/>
  <c r="V5295" i="1"/>
  <c r="V5296" i="1"/>
  <c r="V5297" i="1"/>
  <c r="V5298" i="1"/>
  <c r="V5299" i="1"/>
  <c r="V5301" i="1"/>
  <c r="V5302" i="1"/>
  <c r="V5303" i="1"/>
  <c r="V5304" i="1"/>
  <c r="V5305" i="1"/>
  <c r="V5306" i="1"/>
  <c r="V5307" i="1"/>
  <c r="V5308" i="1"/>
  <c r="V5309" i="1"/>
  <c r="V5310" i="1"/>
  <c r="V5311" i="1"/>
  <c r="V5313" i="1"/>
  <c r="V5314" i="1"/>
  <c r="V5315" i="1"/>
  <c r="V5316" i="1"/>
  <c r="V5317" i="1"/>
  <c r="V5318" i="1"/>
  <c r="V5319" i="1"/>
  <c r="V5320" i="1"/>
  <c r="V5321" i="1"/>
  <c r="V5322" i="1"/>
  <c r="V5323" i="1"/>
  <c r="V5325" i="1"/>
  <c r="V5326" i="1"/>
  <c r="V5327" i="1"/>
  <c r="V5328" i="1"/>
  <c r="V5329" i="1"/>
  <c r="V5330" i="1"/>
  <c r="V5331" i="1"/>
  <c r="V5332" i="1"/>
  <c r="V5333" i="1"/>
  <c r="V5334" i="1"/>
  <c r="V5335" i="1"/>
  <c r="V5337" i="1"/>
  <c r="V5338" i="1"/>
  <c r="V5339" i="1"/>
  <c r="V5340" i="1"/>
  <c r="V5341" i="1"/>
  <c r="V5342" i="1"/>
  <c r="V5343" i="1"/>
  <c r="V5344" i="1"/>
  <c r="V5345" i="1"/>
  <c r="V5346" i="1"/>
  <c r="V5347" i="1"/>
  <c r="V5349" i="1"/>
  <c r="V5350" i="1"/>
  <c r="V5351" i="1"/>
  <c r="V5352" i="1"/>
  <c r="V5353" i="1"/>
  <c r="V5354" i="1"/>
  <c r="V5355" i="1"/>
  <c r="V5356" i="1"/>
  <c r="V5357" i="1"/>
  <c r="V5358" i="1"/>
  <c r="V5359" i="1"/>
  <c r="V5361" i="1"/>
  <c r="V5362" i="1"/>
  <c r="V5363" i="1"/>
  <c r="V5364" i="1"/>
  <c r="V5365" i="1"/>
  <c r="V5366" i="1"/>
  <c r="V5367" i="1"/>
  <c r="V5368" i="1"/>
  <c r="V5369" i="1"/>
  <c r="V5370" i="1"/>
  <c r="V5371" i="1"/>
  <c r="V5373" i="1"/>
  <c r="V5374" i="1"/>
  <c r="V5375" i="1"/>
  <c r="V5376" i="1"/>
  <c r="V5377" i="1"/>
  <c r="V5378" i="1"/>
  <c r="V5379" i="1"/>
  <c r="V5380" i="1"/>
  <c r="V5381" i="1"/>
  <c r="V5382" i="1"/>
  <c r="V5383" i="1"/>
  <c r="V5385" i="1"/>
  <c r="V5386" i="1"/>
  <c r="V5387" i="1"/>
  <c r="V5388" i="1"/>
  <c r="V5389" i="1"/>
  <c r="V5390" i="1"/>
  <c r="V5391" i="1"/>
  <c r="V5392" i="1"/>
  <c r="V5393" i="1"/>
  <c r="V5394" i="1"/>
  <c r="V5395" i="1"/>
  <c r="V5397" i="1"/>
  <c r="V5398" i="1"/>
  <c r="V5399" i="1"/>
  <c r="V5400" i="1"/>
  <c r="V5401" i="1"/>
  <c r="V5402" i="1"/>
  <c r="V5403" i="1"/>
  <c r="V5404" i="1"/>
  <c r="V5405" i="1"/>
  <c r="V5406" i="1"/>
  <c r="V5407" i="1"/>
  <c r="V5409" i="1"/>
  <c r="V5410" i="1"/>
  <c r="V5411" i="1"/>
  <c r="V5412" i="1"/>
  <c r="V5413" i="1"/>
  <c r="V5414" i="1"/>
  <c r="V5415" i="1"/>
  <c r="V5416" i="1"/>
  <c r="V5417" i="1"/>
  <c r="V5418" i="1"/>
  <c r="V5419" i="1"/>
  <c r="V5421" i="1"/>
  <c r="V5422" i="1"/>
  <c r="V5423" i="1"/>
  <c r="V5424" i="1"/>
  <c r="V5425" i="1"/>
  <c r="V5426" i="1"/>
  <c r="V5427" i="1"/>
  <c r="V5428" i="1"/>
  <c r="V5429" i="1"/>
  <c r="V5430" i="1"/>
  <c r="V5431" i="1"/>
  <c r="V5433" i="1"/>
  <c r="V5434" i="1"/>
  <c r="V5435" i="1"/>
  <c r="V5436" i="1"/>
  <c r="V5437" i="1"/>
  <c r="V5438" i="1"/>
  <c r="V5439" i="1"/>
  <c r="V5440" i="1"/>
  <c r="V5441" i="1"/>
  <c r="V5442" i="1"/>
  <c r="V5443" i="1"/>
  <c r="V5445" i="1"/>
  <c r="V5446" i="1"/>
  <c r="V5447" i="1"/>
  <c r="V5448" i="1"/>
  <c r="V5449" i="1"/>
  <c r="V5450" i="1"/>
  <c r="V5451" i="1"/>
  <c r="V5452" i="1"/>
  <c r="V5453" i="1"/>
  <c r="V5454" i="1"/>
  <c r="V5455" i="1"/>
  <c r="V5457" i="1"/>
  <c r="V5458" i="1"/>
  <c r="V5459" i="1"/>
  <c r="V5460" i="1"/>
  <c r="V5461" i="1"/>
  <c r="V5462" i="1"/>
  <c r="V5463" i="1"/>
  <c r="V5464" i="1"/>
  <c r="V5465" i="1"/>
  <c r="V5466" i="1"/>
  <c r="V5467" i="1"/>
  <c r="V5469" i="1"/>
  <c r="V5470" i="1"/>
  <c r="V5471" i="1"/>
  <c r="V5472" i="1"/>
  <c r="V5473" i="1"/>
  <c r="V5474" i="1"/>
  <c r="V5475" i="1"/>
  <c r="V5476" i="1"/>
  <c r="V5477" i="1"/>
  <c r="V5478" i="1"/>
  <c r="V5479" i="1"/>
  <c r="V5481" i="1"/>
  <c r="V5482" i="1"/>
  <c r="V5483" i="1"/>
  <c r="V5484" i="1"/>
  <c r="V5485" i="1"/>
  <c r="V5486" i="1"/>
  <c r="V5487" i="1"/>
  <c r="V5488" i="1"/>
  <c r="V5489" i="1"/>
  <c r="V5490" i="1"/>
  <c r="V5491" i="1"/>
  <c r="V5493" i="1"/>
  <c r="V5494" i="1"/>
  <c r="V5495" i="1"/>
  <c r="V5496" i="1"/>
  <c r="V5497" i="1"/>
  <c r="V5498" i="1"/>
  <c r="V5499" i="1"/>
  <c r="V5500" i="1"/>
  <c r="V5501" i="1"/>
  <c r="V5502" i="1"/>
  <c r="V5503" i="1"/>
  <c r="V5505" i="1"/>
  <c r="V5506" i="1"/>
  <c r="V5507" i="1"/>
  <c r="V5508" i="1"/>
  <c r="V5509" i="1"/>
  <c r="V5510" i="1"/>
  <c r="V5511" i="1"/>
  <c r="V5512" i="1"/>
  <c r="V5513" i="1"/>
  <c r="V5514" i="1"/>
  <c r="V5515" i="1"/>
  <c r="V5517" i="1"/>
  <c r="V5518" i="1"/>
  <c r="V5519" i="1"/>
  <c r="V5520" i="1"/>
  <c r="V5521" i="1"/>
  <c r="V5522" i="1"/>
  <c r="V5523" i="1"/>
  <c r="V5524" i="1"/>
  <c r="V5525" i="1"/>
  <c r="V5526" i="1"/>
  <c r="V5527" i="1"/>
  <c r="V5529" i="1"/>
  <c r="V5530" i="1"/>
  <c r="V5531" i="1"/>
  <c r="V5532" i="1"/>
  <c r="V5533" i="1"/>
  <c r="V5534" i="1"/>
  <c r="V5535" i="1"/>
  <c r="V5536" i="1"/>
  <c r="V5537" i="1"/>
  <c r="V5538" i="1"/>
  <c r="V5539" i="1"/>
  <c r="V5541" i="1"/>
  <c r="V5542" i="1"/>
  <c r="V5543" i="1"/>
  <c r="V5544" i="1"/>
  <c r="V5545" i="1"/>
  <c r="V5546" i="1"/>
  <c r="V5547" i="1"/>
  <c r="V5548" i="1"/>
  <c r="V5549" i="1"/>
  <c r="V5550" i="1"/>
  <c r="V5551" i="1"/>
  <c r="V5553" i="1"/>
  <c r="V5554" i="1"/>
  <c r="V5555" i="1"/>
  <c r="V5556" i="1"/>
  <c r="V5557" i="1"/>
  <c r="V5558" i="1"/>
  <c r="V5559" i="1"/>
  <c r="V5560" i="1"/>
  <c r="V5561" i="1"/>
  <c r="V5562" i="1"/>
  <c r="V5563" i="1"/>
  <c r="V5565" i="1"/>
  <c r="V5566" i="1"/>
  <c r="V5567" i="1"/>
  <c r="V5568" i="1"/>
  <c r="V5569" i="1"/>
  <c r="V5570" i="1"/>
  <c r="V5571" i="1"/>
  <c r="V5572" i="1"/>
  <c r="V5573" i="1"/>
  <c r="V5574" i="1"/>
  <c r="V5575" i="1"/>
  <c r="V5577" i="1"/>
  <c r="V5578" i="1"/>
  <c r="V5579" i="1"/>
  <c r="V5580" i="1"/>
  <c r="V5581" i="1"/>
  <c r="V5582" i="1"/>
  <c r="V5583" i="1"/>
  <c r="V5584" i="1"/>
  <c r="V5585" i="1"/>
  <c r="V5586" i="1"/>
  <c r="V5587" i="1"/>
  <c r="V5589" i="1"/>
  <c r="V5590" i="1"/>
  <c r="V5591" i="1"/>
  <c r="V5592" i="1"/>
  <c r="V5593" i="1"/>
  <c r="V5594" i="1"/>
  <c r="V5595" i="1"/>
  <c r="V5596" i="1"/>
  <c r="V5597" i="1"/>
  <c r="V5598" i="1"/>
  <c r="V5599" i="1"/>
  <c r="V5601" i="1"/>
  <c r="V5602" i="1"/>
  <c r="V5603" i="1"/>
  <c r="V5604" i="1"/>
  <c r="V5605" i="1"/>
  <c r="V5606" i="1"/>
  <c r="V5607" i="1"/>
  <c r="V5608" i="1"/>
  <c r="V5609" i="1"/>
  <c r="V5610" i="1"/>
  <c r="V5611" i="1"/>
  <c r="V5613" i="1"/>
  <c r="V5614" i="1"/>
  <c r="V5615" i="1"/>
  <c r="V5616" i="1"/>
  <c r="V5617" i="1"/>
  <c r="V5618" i="1"/>
  <c r="V5619" i="1"/>
  <c r="V5620" i="1"/>
  <c r="V5621" i="1"/>
  <c r="V5622" i="1"/>
  <c r="V5623" i="1"/>
  <c r="V5625" i="1"/>
  <c r="V5626" i="1"/>
  <c r="V5627" i="1"/>
  <c r="V5628" i="1"/>
  <c r="V5629" i="1"/>
  <c r="V5630" i="1"/>
  <c r="V5631" i="1"/>
  <c r="V5632" i="1"/>
  <c r="V5633" i="1"/>
  <c r="V5634" i="1"/>
  <c r="V5635" i="1"/>
  <c r="V5637" i="1"/>
  <c r="V5638" i="1"/>
  <c r="V5639" i="1"/>
  <c r="V5640" i="1"/>
  <c r="V5641" i="1"/>
  <c r="V5642" i="1"/>
  <c r="V5643" i="1"/>
  <c r="V5644" i="1"/>
  <c r="V5645" i="1"/>
  <c r="V5646" i="1"/>
  <c r="V5647" i="1"/>
  <c r="V5649" i="1"/>
  <c r="V5650" i="1"/>
  <c r="V5651" i="1"/>
  <c r="V5652" i="1"/>
  <c r="V5653" i="1"/>
  <c r="V5654" i="1"/>
  <c r="V5655" i="1"/>
  <c r="V5656" i="1"/>
  <c r="V5657" i="1"/>
  <c r="V5658" i="1"/>
  <c r="V5659" i="1"/>
  <c r="V5661" i="1"/>
  <c r="V5662" i="1"/>
  <c r="V5663" i="1"/>
  <c r="V5664" i="1"/>
  <c r="V5665" i="1"/>
  <c r="V5666" i="1"/>
  <c r="V5667" i="1"/>
  <c r="V5668" i="1"/>
  <c r="V5669" i="1"/>
  <c r="V5670" i="1"/>
  <c r="V5671" i="1"/>
  <c r="V5673" i="1"/>
  <c r="V5674" i="1"/>
  <c r="V5675" i="1"/>
  <c r="V5676" i="1"/>
  <c r="V5677" i="1"/>
  <c r="V5678" i="1"/>
  <c r="V5679" i="1"/>
  <c r="V5680" i="1"/>
  <c r="V5681" i="1"/>
  <c r="V5682" i="1"/>
  <c r="V5683" i="1"/>
  <c r="V5685" i="1"/>
  <c r="V5686" i="1"/>
  <c r="V5687" i="1"/>
  <c r="V5688" i="1"/>
  <c r="V5689" i="1"/>
  <c r="V5690" i="1"/>
  <c r="V5691" i="1"/>
  <c r="V5692" i="1"/>
  <c r="V5693" i="1"/>
  <c r="V5694" i="1"/>
  <c r="V5695" i="1"/>
  <c r="V5697" i="1"/>
  <c r="V5698" i="1"/>
  <c r="V5699" i="1"/>
  <c r="V5700" i="1"/>
  <c r="V5701" i="1"/>
  <c r="V5702" i="1"/>
  <c r="V5703" i="1"/>
  <c r="V5704" i="1"/>
  <c r="V5705" i="1"/>
  <c r="V5706" i="1"/>
  <c r="V5707" i="1"/>
  <c r="V5709" i="1"/>
  <c r="V5710" i="1"/>
  <c r="V5711" i="1"/>
  <c r="V5712" i="1"/>
  <c r="V5713" i="1"/>
  <c r="V5714" i="1"/>
  <c r="V5715" i="1"/>
  <c r="V5716" i="1"/>
  <c r="V5717" i="1"/>
  <c r="V5718" i="1"/>
  <c r="V5719" i="1"/>
  <c r="V5721" i="1"/>
  <c r="V5722" i="1"/>
  <c r="V5723" i="1"/>
  <c r="V5724" i="1"/>
  <c r="V5725" i="1"/>
  <c r="V5726" i="1"/>
  <c r="V5727" i="1"/>
  <c r="V5728" i="1"/>
  <c r="V5729" i="1"/>
  <c r="V5730" i="1"/>
  <c r="V5731" i="1"/>
  <c r="V5733" i="1"/>
  <c r="V5734" i="1"/>
  <c r="V5735" i="1"/>
  <c r="V5736" i="1"/>
  <c r="V5737" i="1"/>
  <c r="V5738" i="1"/>
  <c r="V5739" i="1"/>
  <c r="V5740" i="1"/>
  <c r="V5741" i="1"/>
  <c r="V5742" i="1"/>
  <c r="V5743" i="1"/>
  <c r="V5745" i="1"/>
  <c r="V5746" i="1"/>
  <c r="V5747" i="1"/>
  <c r="V5748" i="1"/>
  <c r="V5749" i="1"/>
  <c r="V5750" i="1"/>
  <c r="V5751" i="1"/>
  <c r="V5752" i="1"/>
  <c r="V5753" i="1"/>
  <c r="V5754" i="1"/>
  <c r="V5755" i="1"/>
  <c r="V5757" i="1"/>
  <c r="V5758" i="1"/>
  <c r="V5759" i="1"/>
  <c r="V5760" i="1"/>
  <c r="V5761" i="1"/>
  <c r="V5762" i="1"/>
  <c r="V5763" i="1"/>
  <c r="V5764" i="1"/>
  <c r="V5765" i="1"/>
  <c r="V5766" i="1"/>
  <c r="V5767" i="1"/>
  <c r="V5769" i="1"/>
  <c r="V5770" i="1"/>
  <c r="V5771" i="1"/>
  <c r="V5772" i="1"/>
  <c r="V5773" i="1"/>
  <c r="V5774" i="1"/>
  <c r="V5775" i="1"/>
  <c r="V5776" i="1"/>
  <c r="V5777" i="1"/>
  <c r="V5778" i="1"/>
  <c r="V5779" i="1"/>
  <c r="V5781" i="1"/>
  <c r="V5782" i="1"/>
  <c r="V5783" i="1"/>
  <c r="V5784" i="1"/>
  <c r="V5785" i="1"/>
  <c r="V5786" i="1"/>
  <c r="V5787" i="1"/>
  <c r="V5788" i="1"/>
  <c r="V5789" i="1"/>
  <c r="V5790" i="1"/>
  <c r="V5791" i="1"/>
  <c r="V5793" i="1"/>
  <c r="V5794" i="1"/>
  <c r="V5795" i="1"/>
  <c r="V5796" i="1"/>
  <c r="V5797" i="1"/>
  <c r="V5798" i="1"/>
  <c r="V5799" i="1"/>
  <c r="V5800" i="1"/>
  <c r="V5801" i="1"/>
  <c r="V5802" i="1"/>
  <c r="V5803" i="1"/>
  <c r="V5805" i="1"/>
  <c r="V5806" i="1"/>
  <c r="V5807" i="1"/>
  <c r="V5808" i="1"/>
  <c r="V5809" i="1"/>
  <c r="V5810" i="1"/>
  <c r="V5811" i="1"/>
  <c r="V5812" i="1"/>
  <c r="V5813" i="1"/>
  <c r="V5814" i="1"/>
  <c r="V5815" i="1"/>
  <c r="V5817" i="1"/>
  <c r="V5818" i="1"/>
  <c r="V5819" i="1"/>
  <c r="V5820" i="1"/>
  <c r="V5821" i="1"/>
  <c r="V5822" i="1"/>
  <c r="V5823" i="1"/>
  <c r="V5824" i="1"/>
  <c r="V5825" i="1"/>
  <c r="V5826" i="1"/>
  <c r="V5827" i="1"/>
  <c r="V5829" i="1"/>
  <c r="V5830" i="1"/>
  <c r="V5831" i="1"/>
  <c r="V5832" i="1"/>
  <c r="V5833" i="1"/>
  <c r="V5834" i="1"/>
  <c r="V5835" i="1"/>
  <c r="V5836" i="1"/>
  <c r="V5837" i="1"/>
  <c r="V5838" i="1"/>
  <c r="V5839" i="1"/>
  <c r="V5841" i="1"/>
  <c r="V5842" i="1"/>
  <c r="V5843" i="1"/>
  <c r="V5844" i="1"/>
  <c r="V5845" i="1"/>
  <c r="V5846" i="1"/>
  <c r="V5847" i="1"/>
  <c r="V5848" i="1"/>
  <c r="V5849" i="1"/>
  <c r="V5850" i="1"/>
  <c r="V5851" i="1"/>
  <c r="V5853" i="1"/>
  <c r="V5854" i="1"/>
  <c r="V5855" i="1"/>
  <c r="V5856" i="1"/>
  <c r="V5857" i="1"/>
  <c r="V5858" i="1"/>
  <c r="V5859" i="1"/>
  <c r="V5860" i="1"/>
  <c r="V5861" i="1"/>
  <c r="V5862" i="1"/>
  <c r="V5863" i="1"/>
  <c r="V5865" i="1"/>
  <c r="V5866" i="1"/>
  <c r="V5867" i="1"/>
  <c r="V5868" i="1"/>
  <c r="V5869" i="1"/>
  <c r="V5870" i="1"/>
  <c r="V5871" i="1"/>
  <c r="V5872" i="1"/>
  <c r="V5873" i="1"/>
  <c r="V5874" i="1"/>
  <c r="V5875" i="1"/>
  <c r="V5877" i="1"/>
  <c r="V5878" i="1"/>
  <c r="V5879" i="1"/>
  <c r="V5880" i="1"/>
  <c r="V5881" i="1"/>
  <c r="V5882" i="1"/>
  <c r="V5883" i="1"/>
  <c r="V5884" i="1"/>
  <c r="V5885" i="1"/>
  <c r="V5886" i="1"/>
  <c r="V5887" i="1"/>
  <c r="V5889" i="1"/>
  <c r="V5890" i="1"/>
  <c r="V5891" i="1"/>
  <c r="V5892" i="1"/>
  <c r="V5893" i="1"/>
  <c r="V5894" i="1"/>
  <c r="V5895" i="1"/>
  <c r="V5896" i="1"/>
  <c r="V5897" i="1"/>
  <c r="V5898" i="1"/>
  <c r="V5899" i="1"/>
  <c r="V5901" i="1"/>
  <c r="V5902" i="1"/>
  <c r="V5903" i="1"/>
  <c r="V5904" i="1"/>
  <c r="V5905" i="1"/>
  <c r="V5906" i="1"/>
  <c r="V5907" i="1"/>
  <c r="V5908" i="1"/>
  <c r="V5909" i="1"/>
  <c r="V5910" i="1"/>
  <c r="V5911" i="1"/>
  <c r="V5913" i="1"/>
  <c r="V5914" i="1"/>
  <c r="V5915" i="1"/>
  <c r="V5916" i="1"/>
  <c r="V5917" i="1"/>
  <c r="V5918" i="1"/>
  <c r="V5919" i="1"/>
  <c r="V5920" i="1"/>
  <c r="V5921" i="1"/>
  <c r="V5922" i="1"/>
  <c r="V5923" i="1"/>
  <c r="V5925" i="1"/>
  <c r="V5926" i="1"/>
  <c r="V5927" i="1"/>
  <c r="V5928" i="1"/>
  <c r="V5929" i="1"/>
  <c r="V5930" i="1"/>
  <c r="V5931" i="1"/>
  <c r="V5932" i="1"/>
  <c r="V5933" i="1"/>
  <c r="V5934" i="1"/>
  <c r="V5935" i="1"/>
  <c r="V5937" i="1"/>
  <c r="V5938" i="1"/>
  <c r="V5939" i="1"/>
  <c r="V5940" i="1"/>
  <c r="V5941" i="1"/>
  <c r="V5942" i="1"/>
  <c r="V5943" i="1"/>
  <c r="V5944" i="1"/>
  <c r="V5945" i="1"/>
  <c r="V5946" i="1"/>
  <c r="V5947" i="1"/>
  <c r="V5949" i="1"/>
  <c r="V5950" i="1"/>
  <c r="V5951" i="1"/>
  <c r="V5952" i="1"/>
  <c r="V5953" i="1"/>
  <c r="V5954" i="1"/>
  <c r="V5955" i="1"/>
  <c r="V5956" i="1"/>
  <c r="V5957" i="1"/>
  <c r="V5958" i="1"/>
  <c r="V5959" i="1"/>
  <c r="V5961" i="1"/>
  <c r="V5962" i="1"/>
  <c r="V5963" i="1"/>
  <c r="V5964" i="1"/>
  <c r="V5965" i="1"/>
  <c r="V5966" i="1"/>
  <c r="V5967" i="1"/>
  <c r="V5968" i="1"/>
  <c r="V5969" i="1"/>
  <c r="V5970" i="1"/>
  <c r="V5971" i="1"/>
  <c r="V5973" i="1"/>
  <c r="V5974" i="1"/>
  <c r="V5975" i="1"/>
  <c r="V5976" i="1"/>
  <c r="V5977" i="1"/>
  <c r="V5978" i="1"/>
  <c r="V5979" i="1"/>
  <c r="V5980" i="1"/>
  <c r="V5981" i="1"/>
  <c r="V5982" i="1"/>
  <c r="V5983" i="1"/>
  <c r="V5985" i="1"/>
  <c r="V5986" i="1"/>
  <c r="V5987" i="1"/>
  <c r="V5988" i="1"/>
  <c r="V5989" i="1"/>
  <c r="V5990" i="1"/>
  <c r="V5991" i="1"/>
  <c r="V5992" i="1"/>
  <c r="V5993" i="1"/>
  <c r="V5994" i="1"/>
  <c r="V5995" i="1"/>
  <c r="V5997" i="1"/>
  <c r="V5998" i="1"/>
  <c r="V5999" i="1"/>
  <c r="V6000" i="1"/>
  <c r="V6001" i="1"/>
  <c r="V6002" i="1"/>
  <c r="V6003" i="1"/>
  <c r="V6004" i="1"/>
  <c r="V6005" i="1"/>
  <c r="V6006" i="1"/>
  <c r="V6007" i="1"/>
  <c r="V6009" i="1"/>
  <c r="V6010" i="1"/>
  <c r="V6011" i="1"/>
  <c r="V6012" i="1"/>
  <c r="V6013" i="1"/>
  <c r="V6014" i="1"/>
  <c r="V6015" i="1"/>
  <c r="V6016" i="1"/>
  <c r="V6017" i="1"/>
  <c r="V6018" i="1"/>
  <c r="V6019" i="1"/>
  <c r="V6021" i="1"/>
  <c r="V6022" i="1"/>
  <c r="V6023" i="1"/>
  <c r="V6024" i="1"/>
  <c r="V6025" i="1"/>
  <c r="V6026" i="1"/>
  <c r="V6027" i="1"/>
  <c r="V6028" i="1"/>
  <c r="V6029" i="1"/>
  <c r="V6030" i="1"/>
  <c r="V6031" i="1"/>
  <c r="V6033" i="1"/>
  <c r="V6034" i="1"/>
  <c r="V6035" i="1"/>
  <c r="V6036" i="1"/>
  <c r="V6037" i="1"/>
  <c r="V6038" i="1"/>
  <c r="V6039" i="1"/>
  <c r="V6040" i="1"/>
  <c r="V6041" i="1"/>
  <c r="V6042" i="1"/>
  <c r="V6043" i="1"/>
  <c r="V6045" i="1"/>
  <c r="V6046" i="1"/>
  <c r="V6047" i="1"/>
  <c r="V6048" i="1"/>
  <c r="V6049" i="1"/>
  <c r="V6050" i="1"/>
  <c r="V6051" i="1"/>
  <c r="V6052" i="1"/>
  <c r="V6053" i="1"/>
  <c r="V6054" i="1"/>
  <c r="V6055" i="1"/>
  <c r="V6057" i="1"/>
  <c r="V6058" i="1"/>
  <c r="V6059" i="1"/>
  <c r="V6060" i="1"/>
  <c r="V6061" i="1"/>
  <c r="V6062" i="1"/>
  <c r="V6063" i="1"/>
  <c r="V6064" i="1"/>
  <c r="V6065" i="1"/>
  <c r="V6066" i="1"/>
  <c r="V6067" i="1"/>
  <c r="V6069" i="1"/>
  <c r="V6070" i="1"/>
  <c r="V6071" i="1"/>
  <c r="V6072" i="1"/>
  <c r="V6073" i="1"/>
  <c r="V6074" i="1"/>
  <c r="V6075" i="1"/>
  <c r="V6076" i="1"/>
  <c r="V6077" i="1"/>
  <c r="V6078" i="1"/>
  <c r="V6079" i="1"/>
  <c r="V6081" i="1"/>
  <c r="V6082" i="1"/>
  <c r="V6083" i="1"/>
  <c r="V6084" i="1"/>
  <c r="V6085" i="1"/>
  <c r="V6086" i="1"/>
  <c r="V6087" i="1"/>
  <c r="V6088" i="1"/>
  <c r="V6089" i="1"/>
  <c r="V6090" i="1"/>
  <c r="V6091" i="1"/>
  <c r="V6093" i="1"/>
  <c r="V6094" i="1"/>
  <c r="V6095" i="1"/>
  <c r="V6096" i="1"/>
  <c r="V6097" i="1"/>
  <c r="V6098" i="1"/>
  <c r="V6099" i="1"/>
  <c r="V6100" i="1"/>
  <c r="V6101" i="1"/>
  <c r="V6102" i="1"/>
  <c r="V6103" i="1"/>
  <c r="V6105" i="1"/>
  <c r="V6106" i="1"/>
  <c r="V6107" i="1"/>
  <c r="V6108" i="1"/>
  <c r="V6109" i="1"/>
  <c r="V6110" i="1"/>
  <c r="V6111" i="1"/>
  <c r="V6112" i="1"/>
  <c r="V6113" i="1"/>
  <c r="V6114" i="1"/>
  <c r="V6115" i="1"/>
  <c r="V6117" i="1"/>
  <c r="V6118" i="1"/>
  <c r="V6119" i="1"/>
  <c r="V6120" i="1"/>
  <c r="V6121" i="1"/>
  <c r="V6122" i="1"/>
  <c r="V6123" i="1"/>
  <c r="V6124" i="1"/>
  <c r="V6125" i="1"/>
  <c r="V6126" i="1"/>
  <c r="V6127" i="1"/>
  <c r="V6129" i="1"/>
  <c r="V6130" i="1"/>
  <c r="V6131" i="1"/>
  <c r="V6132" i="1"/>
  <c r="V6133" i="1"/>
  <c r="V6134" i="1"/>
  <c r="V6135" i="1"/>
  <c r="V6136" i="1"/>
  <c r="V6137" i="1"/>
  <c r="V6138" i="1"/>
  <c r="V6139" i="1"/>
  <c r="V6141" i="1"/>
  <c r="V6142" i="1"/>
  <c r="V6143" i="1"/>
  <c r="V6144" i="1"/>
  <c r="V6145" i="1"/>
  <c r="V6146" i="1"/>
  <c r="V6147" i="1"/>
  <c r="V6148" i="1"/>
  <c r="V6149" i="1"/>
  <c r="V6150" i="1"/>
  <c r="V6151" i="1"/>
  <c r="V6153" i="1"/>
  <c r="V6154" i="1"/>
  <c r="V6155" i="1"/>
  <c r="V6156" i="1"/>
  <c r="V6157" i="1"/>
  <c r="V6158" i="1"/>
  <c r="V6159" i="1"/>
  <c r="V6160" i="1"/>
  <c r="V6161" i="1"/>
  <c r="V6162" i="1"/>
  <c r="V6163" i="1"/>
  <c r="V6165" i="1"/>
  <c r="V6166" i="1"/>
  <c r="V6167" i="1"/>
  <c r="V6168" i="1"/>
  <c r="V6169" i="1"/>
  <c r="V6170" i="1"/>
  <c r="V6171" i="1"/>
  <c r="V6172" i="1"/>
  <c r="V6173" i="1"/>
  <c r="V6174" i="1"/>
  <c r="V6175" i="1"/>
  <c r="V6177" i="1"/>
  <c r="V6178" i="1"/>
  <c r="V6179" i="1"/>
  <c r="V6180" i="1"/>
  <c r="V6181" i="1"/>
  <c r="V6182" i="1"/>
  <c r="V6183" i="1"/>
  <c r="V6184" i="1"/>
  <c r="V6185" i="1"/>
  <c r="V6186" i="1"/>
  <c r="V6187" i="1"/>
  <c r="V6189" i="1"/>
  <c r="V6190" i="1"/>
  <c r="V6191" i="1"/>
  <c r="V6192" i="1"/>
  <c r="V6193" i="1"/>
  <c r="V6194" i="1"/>
  <c r="V6195" i="1"/>
  <c r="V6196" i="1"/>
  <c r="V6197" i="1"/>
  <c r="V6198" i="1"/>
  <c r="V6199" i="1"/>
  <c r="V6201" i="1"/>
  <c r="V6202" i="1"/>
  <c r="V6203" i="1"/>
  <c r="V6204" i="1"/>
  <c r="V6205" i="1"/>
  <c r="V6206" i="1"/>
  <c r="V6207" i="1"/>
  <c r="V6208" i="1"/>
  <c r="V6209" i="1"/>
  <c r="V6210" i="1"/>
  <c r="V6211" i="1"/>
  <c r="V6213" i="1"/>
  <c r="V6214" i="1"/>
  <c r="V6215" i="1"/>
  <c r="V6216" i="1"/>
  <c r="V6217" i="1"/>
  <c r="V6218" i="1"/>
  <c r="V6219" i="1"/>
  <c r="V6220" i="1"/>
  <c r="V6221" i="1"/>
  <c r="V6222" i="1"/>
  <c r="V6223" i="1"/>
  <c r="V6225" i="1"/>
  <c r="V6226" i="1"/>
  <c r="V6227" i="1"/>
  <c r="V6228" i="1"/>
  <c r="V6229" i="1"/>
  <c r="V6230" i="1"/>
  <c r="V6231" i="1"/>
  <c r="V6232" i="1"/>
  <c r="V6233" i="1"/>
  <c r="V6234" i="1"/>
  <c r="V6235" i="1"/>
  <c r="V6237" i="1"/>
  <c r="V6238" i="1"/>
  <c r="V6239" i="1"/>
  <c r="V6240" i="1"/>
  <c r="V6241" i="1"/>
  <c r="V6242" i="1"/>
  <c r="V6243" i="1"/>
  <c r="V6244" i="1"/>
  <c r="V6245" i="1"/>
  <c r="V6246" i="1"/>
  <c r="V6247" i="1"/>
  <c r="V6249" i="1"/>
  <c r="V6250" i="1"/>
  <c r="V6251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T2302" i="1"/>
  <c r="T2303" i="1"/>
  <c r="T2304" i="1"/>
  <c r="T2305" i="1"/>
  <c r="T2306" i="1"/>
  <c r="T2307" i="1"/>
  <c r="T2308" i="1"/>
  <c r="T2309" i="1"/>
  <c r="T2310" i="1"/>
  <c r="T2311" i="1"/>
  <c r="T2312" i="1"/>
  <c r="T2313" i="1"/>
  <c r="T2314" i="1"/>
  <c r="T2315" i="1"/>
  <c r="T2316" i="1"/>
  <c r="T2317" i="1"/>
  <c r="T2318" i="1"/>
  <c r="T2319" i="1"/>
  <c r="T2320" i="1"/>
  <c r="T2321" i="1"/>
  <c r="T2322" i="1"/>
  <c r="T2323" i="1"/>
  <c r="T2324" i="1"/>
  <c r="T2325" i="1"/>
  <c r="T2326" i="1"/>
  <c r="T2327" i="1"/>
  <c r="T2328" i="1"/>
  <c r="T2329" i="1"/>
  <c r="T2330" i="1"/>
  <c r="T2331" i="1"/>
  <c r="T2332" i="1"/>
  <c r="T2333" i="1"/>
  <c r="T2334" i="1"/>
  <c r="T2335" i="1"/>
  <c r="T2336" i="1"/>
  <c r="T2337" i="1"/>
  <c r="T2338" i="1"/>
  <c r="T2339" i="1"/>
  <c r="T2340" i="1"/>
  <c r="T2341" i="1"/>
  <c r="T2342" i="1"/>
  <c r="T2343" i="1"/>
  <c r="T2344" i="1"/>
  <c r="T2345" i="1"/>
  <c r="T2346" i="1"/>
  <c r="T2347" i="1"/>
  <c r="T2348" i="1"/>
  <c r="T2349" i="1"/>
  <c r="T2350" i="1"/>
  <c r="T2351" i="1"/>
  <c r="T2352" i="1"/>
  <c r="T2353" i="1"/>
  <c r="T2354" i="1"/>
  <c r="T2355" i="1"/>
  <c r="T2356" i="1"/>
  <c r="T2357" i="1"/>
  <c r="T2358" i="1"/>
  <c r="T2359" i="1"/>
  <c r="T2360" i="1"/>
  <c r="T2361" i="1"/>
  <c r="T2362" i="1"/>
  <c r="T2363" i="1"/>
  <c r="T2364" i="1"/>
  <c r="T2365" i="1"/>
  <c r="T2366" i="1"/>
  <c r="T2367" i="1"/>
  <c r="T2368" i="1"/>
  <c r="T2369" i="1"/>
  <c r="T2370" i="1"/>
  <c r="T2371" i="1"/>
  <c r="T2372" i="1"/>
  <c r="T2373" i="1"/>
  <c r="T2374" i="1"/>
  <c r="T2375" i="1"/>
  <c r="T2376" i="1"/>
  <c r="T2377" i="1"/>
  <c r="T2378" i="1"/>
  <c r="T2379" i="1"/>
  <c r="T2380" i="1"/>
  <c r="T2381" i="1"/>
  <c r="T2382" i="1"/>
  <c r="T2383" i="1"/>
  <c r="T2384" i="1"/>
  <c r="T2385" i="1"/>
  <c r="T2386" i="1"/>
  <c r="T2387" i="1"/>
  <c r="T2388" i="1"/>
  <c r="T2389" i="1"/>
  <c r="T2390" i="1"/>
  <c r="T2391" i="1"/>
  <c r="T2392" i="1"/>
  <c r="T2393" i="1"/>
  <c r="T2394" i="1"/>
  <c r="T2395" i="1"/>
  <c r="T2396" i="1"/>
  <c r="T2397" i="1"/>
  <c r="T2398" i="1"/>
  <c r="T2399" i="1"/>
  <c r="T2400" i="1"/>
  <c r="T2401" i="1"/>
  <c r="T2402" i="1"/>
  <c r="T2403" i="1"/>
  <c r="T2404" i="1"/>
  <c r="T2405" i="1"/>
  <c r="T2406" i="1"/>
  <c r="T2407" i="1"/>
  <c r="T2408" i="1"/>
  <c r="T2409" i="1"/>
  <c r="T2410" i="1"/>
  <c r="T2411" i="1"/>
  <c r="T2412" i="1"/>
  <c r="T2413" i="1"/>
  <c r="T2414" i="1"/>
  <c r="T2415" i="1"/>
  <c r="T2416" i="1"/>
  <c r="T2417" i="1"/>
  <c r="T2418" i="1"/>
  <c r="T2419" i="1"/>
  <c r="T2420" i="1"/>
  <c r="T2421" i="1"/>
  <c r="T2422" i="1"/>
  <c r="T2423" i="1"/>
  <c r="T2424" i="1"/>
  <c r="T2425" i="1"/>
  <c r="T2426" i="1"/>
  <c r="T2427" i="1"/>
  <c r="T2428" i="1"/>
  <c r="T2429" i="1"/>
  <c r="T2430" i="1"/>
  <c r="T2431" i="1"/>
  <c r="T2432" i="1"/>
  <c r="T2433" i="1"/>
  <c r="T2434" i="1"/>
  <c r="T2435" i="1"/>
  <c r="T2436" i="1"/>
  <c r="T2437" i="1"/>
  <c r="T2438" i="1"/>
  <c r="T2439" i="1"/>
  <c r="T2440" i="1"/>
  <c r="T2441" i="1"/>
  <c r="T2442" i="1"/>
  <c r="T2443" i="1"/>
  <c r="T2444" i="1"/>
  <c r="T2445" i="1"/>
  <c r="T2446" i="1"/>
  <c r="T2447" i="1"/>
  <c r="T2448" i="1"/>
  <c r="T2449" i="1"/>
  <c r="T2450" i="1"/>
  <c r="T2451" i="1"/>
  <c r="T2452" i="1"/>
  <c r="T2453" i="1"/>
  <c r="T2454" i="1"/>
  <c r="T2455" i="1"/>
  <c r="T2456" i="1"/>
  <c r="T2457" i="1"/>
  <c r="T2458" i="1"/>
  <c r="T2459" i="1"/>
  <c r="T2460" i="1"/>
  <c r="T2461" i="1"/>
  <c r="T2462" i="1"/>
  <c r="T2463" i="1"/>
  <c r="T2464" i="1"/>
  <c r="T2465" i="1"/>
  <c r="T2466" i="1"/>
  <c r="T2467" i="1"/>
  <c r="T2468" i="1"/>
  <c r="T2469" i="1"/>
  <c r="T2470" i="1"/>
  <c r="T2471" i="1"/>
  <c r="T2472" i="1"/>
  <c r="T2473" i="1"/>
  <c r="T2474" i="1"/>
  <c r="T2475" i="1"/>
  <c r="T2476" i="1"/>
  <c r="T2477" i="1"/>
  <c r="T2478" i="1"/>
  <c r="T2479" i="1"/>
  <c r="T2480" i="1"/>
  <c r="T2481" i="1"/>
  <c r="T2482" i="1"/>
  <c r="T2483" i="1"/>
  <c r="T2484" i="1"/>
  <c r="T2485" i="1"/>
  <c r="T2486" i="1"/>
  <c r="T2487" i="1"/>
  <c r="T2488" i="1"/>
  <c r="T2489" i="1"/>
  <c r="T2490" i="1"/>
  <c r="T2491" i="1"/>
  <c r="T2492" i="1"/>
  <c r="T2493" i="1"/>
  <c r="T2494" i="1"/>
  <c r="T2495" i="1"/>
  <c r="T2496" i="1"/>
  <c r="T2497" i="1"/>
  <c r="T2498" i="1"/>
  <c r="T2499" i="1"/>
  <c r="T2500" i="1"/>
  <c r="T2501" i="1"/>
  <c r="T2502" i="1"/>
  <c r="T2503" i="1"/>
  <c r="T2504" i="1"/>
  <c r="T2505" i="1"/>
  <c r="T2506" i="1"/>
  <c r="T2507" i="1"/>
  <c r="T2508" i="1"/>
  <c r="T2509" i="1"/>
  <c r="T2510" i="1"/>
  <c r="T2511" i="1"/>
  <c r="T2512" i="1"/>
  <c r="T2513" i="1"/>
  <c r="T2514" i="1"/>
  <c r="T2515" i="1"/>
  <c r="T2516" i="1"/>
  <c r="T2517" i="1"/>
  <c r="T2518" i="1"/>
  <c r="T2519" i="1"/>
  <c r="T2520" i="1"/>
  <c r="T2521" i="1"/>
  <c r="T2522" i="1"/>
  <c r="T2523" i="1"/>
  <c r="T2524" i="1"/>
  <c r="T2525" i="1"/>
  <c r="T2526" i="1"/>
  <c r="T2527" i="1"/>
  <c r="T2528" i="1"/>
  <c r="T2529" i="1"/>
  <c r="T2530" i="1"/>
  <c r="T2531" i="1"/>
  <c r="T2532" i="1"/>
  <c r="T2533" i="1"/>
  <c r="T2534" i="1"/>
  <c r="T2535" i="1"/>
  <c r="T2536" i="1"/>
  <c r="T2537" i="1"/>
  <c r="T2538" i="1"/>
  <c r="T2539" i="1"/>
  <c r="T2540" i="1"/>
  <c r="T2541" i="1"/>
  <c r="T2542" i="1"/>
  <c r="T2543" i="1"/>
  <c r="T2544" i="1"/>
  <c r="T2545" i="1"/>
  <c r="T2546" i="1"/>
  <c r="T2547" i="1"/>
  <c r="T2548" i="1"/>
  <c r="T2549" i="1"/>
  <c r="T2550" i="1"/>
  <c r="T2551" i="1"/>
  <c r="T2552" i="1"/>
  <c r="T2553" i="1"/>
  <c r="T2554" i="1"/>
  <c r="T2555" i="1"/>
  <c r="T2556" i="1"/>
  <c r="T2557" i="1"/>
  <c r="T2558" i="1"/>
  <c r="T2559" i="1"/>
  <c r="T2560" i="1"/>
  <c r="T2561" i="1"/>
  <c r="T2562" i="1"/>
  <c r="T2563" i="1"/>
  <c r="T2564" i="1"/>
  <c r="T2565" i="1"/>
  <c r="T2566" i="1"/>
  <c r="T2567" i="1"/>
  <c r="T2568" i="1"/>
  <c r="T2569" i="1"/>
  <c r="T2570" i="1"/>
  <c r="T2571" i="1"/>
  <c r="T2572" i="1"/>
  <c r="T2573" i="1"/>
  <c r="T2574" i="1"/>
  <c r="T2575" i="1"/>
  <c r="T2576" i="1"/>
  <c r="T2577" i="1"/>
  <c r="T2578" i="1"/>
  <c r="T2579" i="1"/>
  <c r="T2580" i="1"/>
  <c r="T2581" i="1"/>
  <c r="T2582" i="1"/>
  <c r="T2583" i="1"/>
  <c r="T2584" i="1"/>
  <c r="T2585" i="1"/>
  <c r="T2586" i="1"/>
  <c r="T2587" i="1"/>
  <c r="T2588" i="1"/>
  <c r="T2589" i="1"/>
  <c r="T2590" i="1"/>
  <c r="T2591" i="1"/>
  <c r="T2592" i="1"/>
  <c r="T2593" i="1"/>
  <c r="T2594" i="1"/>
  <c r="T2595" i="1"/>
  <c r="T2596" i="1"/>
  <c r="T2597" i="1"/>
  <c r="T2598" i="1"/>
  <c r="T2599" i="1"/>
  <c r="T2600" i="1"/>
  <c r="T2601" i="1"/>
  <c r="T2602" i="1"/>
  <c r="T2603" i="1"/>
  <c r="T2604" i="1"/>
  <c r="T2605" i="1"/>
  <c r="T2606" i="1"/>
  <c r="T2607" i="1"/>
  <c r="T2608" i="1"/>
  <c r="T2609" i="1"/>
  <c r="T2610" i="1"/>
  <c r="T2611" i="1"/>
  <c r="T2612" i="1"/>
  <c r="T2613" i="1"/>
  <c r="T2614" i="1"/>
  <c r="T2615" i="1"/>
  <c r="T2616" i="1"/>
  <c r="T2617" i="1"/>
  <c r="T2618" i="1"/>
  <c r="T2619" i="1"/>
  <c r="T2620" i="1"/>
  <c r="T2621" i="1"/>
  <c r="T2622" i="1"/>
  <c r="T2623" i="1"/>
  <c r="T2624" i="1"/>
  <c r="T2625" i="1"/>
  <c r="T2626" i="1"/>
  <c r="T2627" i="1"/>
  <c r="T2628" i="1"/>
  <c r="T2629" i="1"/>
  <c r="T2630" i="1"/>
  <c r="T2631" i="1"/>
  <c r="T2632" i="1"/>
  <c r="T2633" i="1"/>
  <c r="T2634" i="1"/>
  <c r="T2635" i="1"/>
  <c r="T2636" i="1"/>
  <c r="T2637" i="1"/>
  <c r="T2638" i="1"/>
  <c r="T2639" i="1"/>
  <c r="T2640" i="1"/>
  <c r="T2641" i="1"/>
  <c r="T2642" i="1"/>
  <c r="T2643" i="1"/>
  <c r="T2644" i="1"/>
  <c r="T2645" i="1"/>
  <c r="T2646" i="1"/>
  <c r="T2647" i="1"/>
  <c r="T2648" i="1"/>
  <c r="T2649" i="1"/>
  <c r="T2650" i="1"/>
  <c r="T2651" i="1"/>
  <c r="T2652" i="1"/>
  <c r="T2653" i="1"/>
  <c r="T2654" i="1"/>
  <c r="T2655" i="1"/>
  <c r="T2656" i="1"/>
  <c r="T2657" i="1"/>
  <c r="T2658" i="1"/>
  <c r="T2659" i="1"/>
  <c r="T2660" i="1"/>
  <c r="T2661" i="1"/>
  <c r="T2662" i="1"/>
  <c r="T2663" i="1"/>
  <c r="T2664" i="1"/>
  <c r="T2665" i="1"/>
  <c r="T2666" i="1"/>
  <c r="T2667" i="1"/>
  <c r="T2668" i="1"/>
  <c r="T2669" i="1"/>
  <c r="T2670" i="1"/>
  <c r="T2671" i="1"/>
  <c r="T2672" i="1"/>
  <c r="T2673" i="1"/>
  <c r="T2674" i="1"/>
  <c r="T2675" i="1"/>
  <c r="T2676" i="1"/>
  <c r="T2677" i="1"/>
  <c r="T2678" i="1"/>
  <c r="T2679" i="1"/>
  <c r="T2680" i="1"/>
  <c r="T2681" i="1"/>
  <c r="T2682" i="1"/>
  <c r="T2683" i="1"/>
  <c r="T2684" i="1"/>
  <c r="T2685" i="1"/>
  <c r="T2686" i="1"/>
  <c r="T2687" i="1"/>
  <c r="T2688" i="1"/>
  <c r="T2689" i="1"/>
  <c r="T2690" i="1"/>
  <c r="T2691" i="1"/>
  <c r="T2692" i="1"/>
  <c r="T2693" i="1"/>
  <c r="T2694" i="1"/>
  <c r="T2695" i="1"/>
  <c r="T2696" i="1"/>
  <c r="T2697" i="1"/>
  <c r="T2698" i="1"/>
  <c r="T2699" i="1"/>
  <c r="T2700" i="1"/>
  <c r="T2701" i="1"/>
  <c r="T2702" i="1"/>
  <c r="T2703" i="1"/>
  <c r="T2704" i="1"/>
  <c r="T2705" i="1"/>
  <c r="T2706" i="1"/>
  <c r="T2707" i="1"/>
  <c r="T2708" i="1"/>
  <c r="T2709" i="1"/>
  <c r="T2710" i="1"/>
  <c r="T2711" i="1"/>
  <c r="T2712" i="1"/>
  <c r="T2713" i="1"/>
  <c r="T2714" i="1"/>
  <c r="T2715" i="1"/>
  <c r="T2716" i="1"/>
  <c r="T2717" i="1"/>
  <c r="T2718" i="1"/>
  <c r="T2719" i="1"/>
  <c r="T2720" i="1"/>
  <c r="T2721" i="1"/>
  <c r="T2722" i="1"/>
  <c r="T2723" i="1"/>
  <c r="T2724" i="1"/>
  <c r="T2725" i="1"/>
  <c r="T2726" i="1"/>
  <c r="T2727" i="1"/>
  <c r="T2728" i="1"/>
  <c r="T2729" i="1"/>
  <c r="T2730" i="1"/>
  <c r="T2731" i="1"/>
  <c r="T2732" i="1"/>
  <c r="T2733" i="1"/>
  <c r="T2734" i="1"/>
  <c r="T2735" i="1"/>
  <c r="T2736" i="1"/>
  <c r="T2737" i="1"/>
  <c r="T2738" i="1"/>
  <c r="T2739" i="1"/>
  <c r="T2740" i="1"/>
  <c r="T2741" i="1"/>
  <c r="T2742" i="1"/>
  <c r="T2743" i="1"/>
  <c r="T2744" i="1"/>
  <c r="T2745" i="1"/>
  <c r="T2746" i="1"/>
  <c r="T2747" i="1"/>
  <c r="T2748" i="1"/>
  <c r="T2749" i="1"/>
  <c r="T2750" i="1"/>
  <c r="T2751" i="1"/>
  <c r="T2752" i="1"/>
  <c r="T2753" i="1"/>
  <c r="T2754" i="1"/>
  <c r="T2755" i="1"/>
  <c r="T2756" i="1"/>
  <c r="T2757" i="1"/>
  <c r="T2758" i="1"/>
  <c r="T2759" i="1"/>
  <c r="T2760" i="1"/>
  <c r="T2761" i="1"/>
  <c r="T2762" i="1"/>
  <c r="T2763" i="1"/>
  <c r="T2764" i="1"/>
  <c r="T2765" i="1"/>
  <c r="T2766" i="1"/>
  <c r="T2767" i="1"/>
  <c r="T2768" i="1"/>
  <c r="T2769" i="1"/>
  <c r="T2770" i="1"/>
  <c r="T2771" i="1"/>
  <c r="T2772" i="1"/>
  <c r="T2773" i="1"/>
  <c r="T2774" i="1"/>
  <c r="T2775" i="1"/>
  <c r="T2776" i="1"/>
  <c r="T2777" i="1"/>
  <c r="T2778" i="1"/>
  <c r="T2779" i="1"/>
  <c r="T2780" i="1"/>
  <c r="T2781" i="1"/>
  <c r="T2782" i="1"/>
  <c r="T2783" i="1"/>
  <c r="T2784" i="1"/>
  <c r="T2785" i="1"/>
  <c r="T2786" i="1"/>
  <c r="T2787" i="1"/>
  <c r="T2788" i="1"/>
  <c r="T2789" i="1"/>
  <c r="T2790" i="1"/>
  <c r="T2791" i="1"/>
  <c r="T2792" i="1"/>
  <c r="T2793" i="1"/>
  <c r="T2794" i="1"/>
  <c r="T2795" i="1"/>
  <c r="T2796" i="1"/>
  <c r="T2797" i="1"/>
  <c r="T2798" i="1"/>
  <c r="T2799" i="1"/>
  <c r="T2800" i="1"/>
  <c r="T2801" i="1"/>
  <c r="T2802" i="1"/>
  <c r="T2803" i="1"/>
  <c r="T2804" i="1"/>
  <c r="T2805" i="1"/>
  <c r="T2806" i="1"/>
  <c r="T2807" i="1"/>
  <c r="T2808" i="1"/>
  <c r="T2809" i="1"/>
  <c r="T2810" i="1"/>
  <c r="T2811" i="1"/>
  <c r="T2812" i="1"/>
  <c r="T2813" i="1"/>
  <c r="T2814" i="1"/>
  <c r="T2815" i="1"/>
  <c r="T2816" i="1"/>
  <c r="T2817" i="1"/>
  <c r="T2818" i="1"/>
  <c r="T2819" i="1"/>
  <c r="T2820" i="1"/>
  <c r="T2821" i="1"/>
  <c r="T2822" i="1"/>
  <c r="T2823" i="1"/>
  <c r="T2824" i="1"/>
  <c r="T2825" i="1"/>
  <c r="T2826" i="1"/>
  <c r="T2827" i="1"/>
  <c r="T2828" i="1"/>
  <c r="T2829" i="1"/>
  <c r="T2830" i="1"/>
  <c r="T2831" i="1"/>
  <c r="T2832" i="1"/>
  <c r="T2833" i="1"/>
  <c r="T2834" i="1"/>
  <c r="T2835" i="1"/>
  <c r="T2836" i="1"/>
  <c r="T2837" i="1"/>
  <c r="T2838" i="1"/>
  <c r="T2839" i="1"/>
  <c r="T2840" i="1"/>
  <c r="T2841" i="1"/>
  <c r="T2842" i="1"/>
  <c r="T2843" i="1"/>
  <c r="T2844" i="1"/>
  <c r="T2845" i="1"/>
  <c r="T2846" i="1"/>
  <c r="T2847" i="1"/>
  <c r="T2848" i="1"/>
  <c r="T2849" i="1"/>
  <c r="T2850" i="1"/>
  <c r="T2851" i="1"/>
  <c r="T2852" i="1"/>
  <c r="T2853" i="1"/>
  <c r="T2854" i="1"/>
  <c r="T2855" i="1"/>
  <c r="T2856" i="1"/>
  <c r="T2857" i="1"/>
  <c r="T2858" i="1"/>
  <c r="T2859" i="1"/>
  <c r="T2860" i="1"/>
  <c r="T2861" i="1"/>
  <c r="T2862" i="1"/>
  <c r="T2863" i="1"/>
  <c r="T2864" i="1"/>
  <c r="T2865" i="1"/>
  <c r="T2866" i="1"/>
  <c r="T2867" i="1"/>
  <c r="T2868" i="1"/>
  <c r="T2869" i="1"/>
  <c r="T2870" i="1"/>
  <c r="T2871" i="1"/>
  <c r="T2872" i="1"/>
  <c r="T2873" i="1"/>
  <c r="T2874" i="1"/>
  <c r="T2875" i="1"/>
  <c r="T2876" i="1"/>
  <c r="T2877" i="1"/>
  <c r="T2878" i="1"/>
  <c r="T2879" i="1"/>
  <c r="T2880" i="1"/>
  <c r="T2881" i="1"/>
  <c r="T2882" i="1"/>
  <c r="T2883" i="1"/>
  <c r="T2884" i="1"/>
  <c r="T2885" i="1"/>
  <c r="T2886" i="1"/>
  <c r="T2887" i="1"/>
  <c r="T2888" i="1"/>
  <c r="T2889" i="1"/>
  <c r="T2890" i="1"/>
  <c r="T2891" i="1"/>
  <c r="T2892" i="1"/>
  <c r="T2893" i="1"/>
  <c r="T2894" i="1"/>
  <c r="T2895" i="1"/>
  <c r="T2896" i="1"/>
  <c r="T2897" i="1"/>
  <c r="T2898" i="1"/>
  <c r="T2899" i="1"/>
  <c r="T2900" i="1"/>
  <c r="T2901" i="1"/>
  <c r="T2902" i="1"/>
  <c r="T2903" i="1"/>
  <c r="T2904" i="1"/>
  <c r="T2905" i="1"/>
  <c r="T2906" i="1"/>
  <c r="T2907" i="1"/>
  <c r="T2908" i="1"/>
  <c r="T2909" i="1"/>
  <c r="T2910" i="1"/>
  <c r="T2911" i="1"/>
  <c r="T2912" i="1"/>
  <c r="T2913" i="1"/>
  <c r="T2914" i="1"/>
  <c r="T2915" i="1"/>
  <c r="T2916" i="1"/>
  <c r="T2917" i="1"/>
  <c r="T2918" i="1"/>
  <c r="T2919" i="1"/>
  <c r="T2920" i="1"/>
  <c r="T2921" i="1"/>
  <c r="T2922" i="1"/>
  <c r="T2923" i="1"/>
  <c r="T2924" i="1"/>
  <c r="T2925" i="1"/>
  <c r="T2926" i="1"/>
  <c r="T2927" i="1"/>
  <c r="T2928" i="1"/>
  <c r="T2929" i="1"/>
  <c r="T2930" i="1"/>
  <c r="T2931" i="1"/>
  <c r="T2932" i="1"/>
  <c r="T2933" i="1"/>
  <c r="T2934" i="1"/>
  <c r="T2935" i="1"/>
  <c r="T2936" i="1"/>
  <c r="T2937" i="1"/>
  <c r="T2938" i="1"/>
  <c r="T2939" i="1"/>
  <c r="T2940" i="1"/>
  <c r="T2941" i="1"/>
  <c r="T2942" i="1"/>
  <c r="T2943" i="1"/>
  <c r="T2944" i="1"/>
  <c r="T2945" i="1"/>
  <c r="T2946" i="1"/>
  <c r="T2947" i="1"/>
  <c r="T2948" i="1"/>
  <c r="T2949" i="1"/>
  <c r="T2950" i="1"/>
  <c r="T2951" i="1"/>
  <c r="T2952" i="1"/>
  <c r="T2953" i="1"/>
  <c r="T2954" i="1"/>
  <c r="T2955" i="1"/>
  <c r="T2956" i="1"/>
  <c r="T2957" i="1"/>
  <c r="T2958" i="1"/>
  <c r="T2959" i="1"/>
  <c r="T2960" i="1"/>
  <c r="T2961" i="1"/>
  <c r="T2962" i="1"/>
  <c r="T2963" i="1"/>
  <c r="T2964" i="1"/>
  <c r="T2965" i="1"/>
  <c r="T2966" i="1"/>
  <c r="T2967" i="1"/>
  <c r="T2968" i="1"/>
  <c r="T2969" i="1"/>
  <c r="T2970" i="1"/>
  <c r="T2971" i="1"/>
  <c r="T2972" i="1"/>
  <c r="T2973" i="1"/>
  <c r="T2974" i="1"/>
  <c r="T2975" i="1"/>
  <c r="T2976" i="1"/>
  <c r="T2977" i="1"/>
  <c r="T2978" i="1"/>
  <c r="T2979" i="1"/>
  <c r="T2980" i="1"/>
  <c r="T2981" i="1"/>
  <c r="T2982" i="1"/>
  <c r="T2983" i="1"/>
  <c r="T2984" i="1"/>
  <c r="T2985" i="1"/>
  <c r="T2986" i="1"/>
  <c r="T2987" i="1"/>
  <c r="T2988" i="1"/>
  <c r="T2989" i="1"/>
  <c r="T2990" i="1"/>
  <c r="T2991" i="1"/>
  <c r="T2992" i="1"/>
  <c r="T2993" i="1"/>
  <c r="T2994" i="1"/>
  <c r="T2995" i="1"/>
  <c r="T2996" i="1"/>
  <c r="T2997" i="1"/>
  <c r="T2998" i="1"/>
  <c r="T2999" i="1"/>
  <c r="T3000" i="1"/>
  <c r="T3001" i="1"/>
  <c r="T3002" i="1"/>
  <c r="T3003" i="1"/>
  <c r="T3004" i="1"/>
  <c r="T3005" i="1"/>
  <c r="T3006" i="1"/>
  <c r="T3007" i="1"/>
  <c r="T3008" i="1"/>
  <c r="T3009" i="1"/>
  <c r="T3010" i="1"/>
  <c r="T3011" i="1"/>
  <c r="T3012" i="1"/>
  <c r="T3013" i="1"/>
  <c r="T3014" i="1"/>
  <c r="T3015" i="1"/>
  <c r="T3016" i="1"/>
  <c r="T3017" i="1"/>
  <c r="T3018" i="1"/>
  <c r="T3019" i="1"/>
  <c r="T3020" i="1"/>
  <c r="T3021" i="1"/>
  <c r="T3022" i="1"/>
  <c r="T3023" i="1"/>
  <c r="T3024" i="1"/>
  <c r="T3025" i="1"/>
  <c r="T3026" i="1"/>
  <c r="T3027" i="1"/>
  <c r="T3028" i="1"/>
  <c r="T3029" i="1"/>
  <c r="T3030" i="1"/>
  <c r="T3031" i="1"/>
  <c r="T3032" i="1"/>
  <c r="T3033" i="1"/>
  <c r="T3034" i="1"/>
  <c r="T3035" i="1"/>
  <c r="T3036" i="1"/>
  <c r="T3037" i="1"/>
  <c r="T3038" i="1"/>
  <c r="T3039" i="1"/>
  <c r="T3040" i="1"/>
  <c r="T3041" i="1"/>
  <c r="T3042" i="1"/>
  <c r="T3043" i="1"/>
  <c r="T3044" i="1"/>
  <c r="T3045" i="1"/>
  <c r="T3046" i="1"/>
  <c r="T3047" i="1"/>
  <c r="T3048" i="1"/>
  <c r="T3049" i="1"/>
  <c r="T3050" i="1"/>
  <c r="T3051" i="1"/>
  <c r="T3052" i="1"/>
  <c r="T3053" i="1"/>
  <c r="T3054" i="1"/>
  <c r="T3055" i="1"/>
  <c r="T3056" i="1"/>
  <c r="T3057" i="1"/>
  <c r="T3058" i="1"/>
  <c r="T3059" i="1"/>
  <c r="T3060" i="1"/>
  <c r="T3061" i="1"/>
  <c r="T3062" i="1"/>
  <c r="T3063" i="1"/>
  <c r="T3064" i="1"/>
  <c r="T3065" i="1"/>
  <c r="T3066" i="1"/>
  <c r="T3067" i="1"/>
  <c r="T3068" i="1"/>
  <c r="T3069" i="1"/>
  <c r="T3070" i="1"/>
  <c r="T3071" i="1"/>
  <c r="T3072" i="1"/>
  <c r="T3073" i="1"/>
  <c r="T3074" i="1"/>
  <c r="T3075" i="1"/>
  <c r="T3076" i="1"/>
  <c r="T3077" i="1"/>
  <c r="T3078" i="1"/>
  <c r="T3079" i="1"/>
  <c r="T3080" i="1"/>
  <c r="T3081" i="1"/>
  <c r="T3082" i="1"/>
  <c r="T3083" i="1"/>
  <c r="T3084" i="1"/>
  <c r="T3085" i="1"/>
  <c r="T3086" i="1"/>
  <c r="T3087" i="1"/>
  <c r="T3088" i="1"/>
  <c r="T3089" i="1"/>
  <c r="T3090" i="1"/>
  <c r="T3091" i="1"/>
  <c r="T3092" i="1"/>
  <c r="T3093" i="1"/>
  <c r="T3094" i="1"/>
  <c r="T3095" i="1"/>
  <c r="T3096" i="1"/>
  <c r="T3097" i="1"/>
  <c r="T3098" i="1"/>
  <c r="T3099" i="1"/>
  <c r="T3100" i="1"/>
  <c r="T3101" i="1"/>
  <c r="T3102" i="1"/>
  <c r="T3103" i="1"/>
  <c r="T3104" i="1"/>
  <c r="T3105" i="1"/>
  <c r="T3106" i="1"/>
  <c r="T3107" i="1"/>
  <c r="T3108" i="1"/>
  <c r="T3109" i="1"/>
  <c r="T3110" i="1"/>
  <c r="T3111" i="1"/>
  <c r="T3112" i="1"/>
  <c r="T3113" i="1"/>
  <c r="T3114" i="1"/>
  <c r="T3115" i="1"/>
  <c r="T3116" i="1"/>
  <c r="T3117" i="1"/>
  <c r="T3118" i="1"/>
  <c r="T3119" i="1"/>
  <c r="T3120" i="1"/>
  <c r="T3121" i="1"/>
  <c r="T3122" i="1"/>
  <c r="T3123" i="1"/>
  <c r="T3124" i="1"/>
  <c r="T3125" i="1"/>
  <c r="T3126" i="1"/>
  <c r="T3127" i="1"/>
  <c r="T3128" i="1"/>
  <c r="T3129" i="1"/>
  <c r="T3130" i="1"/>
  <c r="T3131" i="1"/>
  <c r="T3132" i="1"/>
  <c r="T3133" i="1"/>
  <c r="T3134" i="1"/>
  <c r="T3135" i="1"/>
  <c r="T3136" i="1"/>
  <c r="T3137" i="1"/>
  <c r="T3138" i="1"/>
  <c r="T3139" i="1"/>
  <c r="T3140" i="1"/>
  <c r="T3141" i="1"/>
  <c r="T3142" i="1"/>
  <c r="T3143" i="1"/>
  <c r="T3144" i="1"/>
  <c r="T3145" i="1"/>
  <c r="T3146" i="1"/>
  <c r="T3147" i="1"/>
  <c r="T3148" i="1"/>
  <c r="T3149" i="1"/>
  <c r="T3150" i="1"/>
  <c r="T3151" i="1"/>
  <c r="T3152" i="1"/>
  <c r="T3153" i="1"/>
  <c r="T3154" i="1"/>
  <c r="T3155" i="1"/>
  <c r="T3156" i="1"/>
  <c r="T3157" i="1"/>
  <c r="T3158" i="1"/>
  <c r="T3159" i="1"/>
  <c r="T3160" i="1"/>
  <c r="T3161" i="1"/>
  <c r="T3162" i="1"/>
  <c r="T3163" i="1"/>
  <c r="T3164" i="1"/>
  <c r="T3165" i="1"/>
  <c r="T3166" i="1"/>
  <c r="T3167" i="1"/>
  <c r="T3168" i="1"/>
  <c r="T3169" i="1"/>
  <c r="T3170" i="1"/>
  <c r="T3171" i="1"/>
  <c r="T3172" i="1"/>
  <c r="T3173" i="1"/>
  <c r="T3174" i="1"/>
  <c r="T3175" i="1"/>
  <c r="T3176" i="1"/>
  <c r="T3177" i="1"/>
  <c r="T3178" i="1"/>
  <c r="T3179" i="1"/>
  <c r="T3180" i="1"/>
  <c r="T3181" i="1"/>
  <c r="T3182" i="1"/>
  <c r="T3183" i="1"/>
  <c r="T3184" i="1"/>
  <c r="T3185" i="1"/>
  <c r="T3186" i="1"/>
  <c r="T3187" i="1"/>
  <c r="T3188" i="1"/>
  <c r="T3189" i="1"/>
  <c r="T3190" i="1"/>
  <c r="T3191" i="1"/>
  <c r="T3192" i="1"/>
  <c r="T3193" i="1"/>
  <c r="T3194" i="1"/>
  <c r="T3195" i="1"/>
  <c r="T3196" i="1"/>
  <c r="T3197" i="1"/>
  <c r="T3198" i="1"/>
  <c r="T3199" i="1"/>
  <c r="T3200" i="1"/>
  <c r="T3201" i="1"/>
  <c r="T3202" i="1"/>
  <c r="T3203" i="1"/>
  <c r="T3204" i="1"/>
  <c r="T3205" i="1"/>
  <c r="T3206" i="1"/>
  <c r="T3207" i="1"/>
  <c r="T3208" i="1"/>
  <c r="T3209" i="1"/>
  <c r="T3210" i="1"/>
  <c r="T3211" i="1"/>
  <c r="T3212" i="1"/>
  <c r="T3213" i="1"/>
  <c r="T3214" i="1"/>
  <c r="T3215" i="1"/>
  <c r="T3216" i="1"/>
  <c r="T3217" i="1"/>
  <c r="T3218" i="1"/>
  <c r="T3219" i="1"/>
  <c r="T3220" i="1"/>
  <c r="T3221" i="1"/>
  <c r="T3222" i="1"/>
  <c r="T3223" i="1"/>
  <c r="T3224" i="1"/>
  <c r="T3225" i="1"/>
  <c r="T3226" i="1"/>
  <c r="T3227" i="1"/>
  <c r="T3228" i="1"/>
  <c r="T3229" i="1"/>
  <c r="T3230" i="1"/>
  <c r="T3231" i="1"/>
  <c r="T3232" i="1"/>
  <c r="T3233" i="1"/>
  <c r="T3234" i="1"/>
  <c r="T3235" i="1"/>
  <c r="T3236" i="1"/>
  <c r="T3237" i="1"/>
  <c r="T3238" i="1"/>
  <c r="T3239" i="1"/>
  <c r="T3240" i="1"/>
  <c r="T3241" i="1"/>
  <c r="T3242" i="1"/>
  <c r="T3243" i="1"/>
  <c r="T3244" i="1"/>
  <c r="T3245" i="1"/>
  <c r="T3246" i="1"/>
  <c r="T3247" i="1"/>
  <c r="T3248" i="1"/>
  <c r="T3249" i="1"/>
  <c r="T3250" i="1"/>
  <c r="T3251" i="1"/>
  <c r="T3252" i="1"/>
  <c r="T3253" i="1"/>
  <c r="T3254" i="1"/>
  <c r="T3255" i="1"/>
  <c r="T3256" i="1"/>
  <c r="T3257" i="1"/>
  <c r="T3258" i="1"/>
  <c r="T3259" i="1"/>
  <c r="T3260" i="1"/>
  <c r="T3261" i="1"/>
  <c r="T3262" i="1"/>
  <c r="T3263" i="1"/>
  <c r="T3264" i="1"/>
  <c r="T3265" i="1"/>
  <c r="T3266" i="1"/>
  <c r="T3267" i="1"/>
  <c r="T3268" i="1"/>
  <c r="T3269" i="1"/>
  <c r="T3270" i="1"/>
  <c r="T3271" i="1"/>
  <c r="T3272" i="1"/>
  <c r="T3273" i="1"/>
  <c r="T3274" i="1"/>
  <c r="T3275" i="1"/>
  <c r="T3276" i="1"/>
  <c r="T3277" i="1"/>
  <c r="T3278" i="1"/>
  <c r="T3279" i="1"/>
  <c r="T3280" i="1"/>
  <c r="T3281" i="1"/>
  <c r="T3282" i="1"/>
  <c r="T3283" i="1"/>
  <c r="T3284" i="1"/>
  <c r="T3285" i="1"/>
  <c r="T3286" i="1"/>
  <c r="T3287" i="1"/>
  <c r="T3288" i="1"/>
  <c r="T3289" i="1"/>
  <c r="T3290" i="1"/>
  <c r="T3291" i="1"/>
  <c r="T3292" i="1"/>
  <c r="T3293" i="1"/>
  <c r="T3294" i="1"/>
  <c r="T3295" i="1"/>
  <c r="T3296" i="1"/>
  <c r="T3297" i="1"/>
  <c r="T3298" i="1"/>
  <c r="T3299" i="1"/>
  <c r="T3300" i="1"/>
  <c r="T3301" i="1"/>
  <c r="T3302" i="1"/>
  <c r="T3303" i="1"/>
  <c r="T3304" i="1"/>
  <c r="T3305" i="1"/>
  <c r="T3306" i="1"/>
  <c r="T3307" i="1"/>
  <c r="T3308" i="1"/>
  <c r="T3309" i="1"/>
  <c r="T3310" i="1"/>
  <c r="T3311" i="1"/>
  <c r="T3312" i="1"/>
  <c r="T3313" i="1"/>
  <c r="T3314" i="1"/>
  <c r="T3315" i="1"/>
  <c r="T3316" i="1"/>
  <c r="T3317" i="1"/>
  <c r="T3318" i="1"/>
  <c r="T3319" i="1"/>
  <c r="T3320" i="1"/>
  <c r="T3321" i="1"/>
  <c r="T3322" i="1"/>
  <c r="T3323" i="1"/>
  <c r="T3324" i="1"/>
  <c r="T3325" i="1"/>
  <c r="T3326" i="1"/>
  <c r="T3327" i="1"/>
  <c r="T3328" i="1"/>
  <c r="T3329" i="1"/>
  <c r="T3330" i="1"/>
  <c r="T3331" i="1"/>
  <c r="T3332" i="1"/>
  <c r="T3333" i="1"/>
  <c r="T3334" i="1"/>
  <c r="T3335" i="1"/>
  <c r="T3336" i="1"/>
  <c r="T3337" i="1"/>
  <c r="T3338" i="1"/>
  <c r="T3339" i="1"/>
  <c r="T3340" i="1"/>
  <c r="T3341" i="1"/>
  <c r="T3342" i="1"/>
  <c r="T3343" i="1"/>
  <c r="T3344" i="1"/>
  <c r="T3345" i="1"/>
  <c r="T3346" i="1"/>
  <c r="T3347" i="1"/>
  <c r="T3348" i="1"/>
  <c r="T3349" i="1"/>
  <c r="T3350" i="1"/>
  <c r="T3351" i="1"/>
  <c r="T3352" i="1"/>
  <c r="T3353" i="1"/>
  <c r="T3354" i="1"/>
  <c r="T3355" i="1"/>
  <c r="T3356" i="1"/>
  <c r="T3357" i="1"/>
  <c r="T3358" i="1"/>
  <c r="T3359" i="1"/>
  <c r="T3360" i="1"/>
  <c r="T3361" i="1"/>
  <c r="T3362" i="1"/>
  <c r="T3363" i="1"/>
  <c r="T3364" i="1"/>
  <c r="T3365" i="1"/>
  <c r="T3366" i="1"/>
  <c r="T3367" i="1"/>
  <c r="T3368" i="1"/>
  <c r="T3369" i="1"/>
  <c r="T3370" i="1"/>
  <c r="T3371" i="1"/>
  <c r="T3372" i="1"/>
  <c r="T3373" i="1"/>
  <c r="T3374" i="1"/>
  <c r="T3375" i="1"/>
  <c r="T3376" i="1"/>
  <c r="T3377" i="1"/>
  <c r="T3378" i="1"/>
  <c r="T3379" i="1"/>
  <c r="T3380" i="1"/>
  <c r="T3381" i="1"/>
  <c r="T3382" i="1"/>
  <c r="T3383" i="1"/>
  <c r="T3384" i="1"/>
  <c r="T3385" i="1"/>
  <c r="T3386" i="1"/>
  <c r="T3387" i="1"/>
  <c r="T3388" i="1"/>
  <c r="T3389" i="1"/>
  <c r="T3390" i="1"/>
  <c r="T3391" i="1"/>
  <c r="T3392" i="1"/>
  <c r="T3393" i="1"/>
  <c r="T3394" i="1"/>
  <c r="T3395" i="1"/>
  <c r="T3396" i="1"/>
  <c r="T3397" i="1"/>
  <c r="T3398" i="1"/>
  <c r="T3399" i="1"/>
  <c r="T3400" i="1"/>
  <c r="T3401" i="1"/>
  <c r="T3402" i="1"/>
  <c r="T3403" i="1"/>
  <c r="T3404" i="1"/>
  <c r="T3405" i="1"/>
  <c r="T3406" i="1"/>
  <c r="T3407" i="1"/>
  <c r="T3408" i="1"/>
  <c r="T3409" i="1"/>
  <c r="T3410" i="1"/>
  <c r="T3411" i="1"/>
  <c r="T3412" i="1"/>
  <c r="T3413" i="1"/>
  <c r="T3414" i="1"/>
  <c r="T3415" i="1"/>
  <c r="T3416" i="1"/>
  <c r="T3417" i="1"/>
  <c r="T3418" i="1"/>
  <c r="T3419" i="1"/>
  <c r="T3420" i="1"/>
  <c r="T3421" i="1"/>
  <c r="T3422" i="1"/>
  <c r="T3423" i="1"/>
  <c r="T3424" i="1"/>
  <c r="T3425" i="1"/>
  <c r="T3426" i="1"/>
  <c r="T3427" i="1"/>
  <c r="T3428" i="1"/>
  <c r="T3429" i="1"/>
  <c r="T3430" i="1"/>
  <c r="T3431" i="1"/>
  <c r="T3432" i="1"/>
  <c r="T3433" i="1"/>
  <c r="T3434" i="1"/>
  <c r="T3435" i="1"/>
  <c r="T3436" i="1"/>
  <c r="T3437" i="1"/>
  <c r="T3438" i="1"/>
  <c r="T3439" i="1"/>
  <c r="T3440" i="1"/>
  <c r="T3441" i="1"/>
  <c r="T3442" i="1"/>
  <c r="T3443" i="1"/>
  <c r="T3444" i="1"/>
  <c r="T3445" i="1"/>
  <c r="T3446" i="1"/>
  <c r="T3447" i="1"/>
  <c r="T3448" i="1"/>
  <c r="T3449" i="1"/>
  <c r="T3450" i="1"/>
  <c r="T3451" i="1"/>
  <c r="T3452" i="1"/>
  <c r="T3453" i="1"/>
  <c r="T3454" i="1"/>
  <c r="T3455" i="1"/>
  <c r="T3456" i="1"/>
  <c r="T3457" i="1"/>
  <c r="T3458" i="1"/>
  <c r="T3459" i="1"/>
  <c r="T3460" i="1"/>
  <c r="T3461" i="1"/>
  <c r="T3462" i="1"/>
  <c r="T3463" i="1"/>
  <c r="T3464" i="1"/>
  <c r="T3465" i="1"/>
  <c r="T3466" i="1"/>
  <c r="T3467" i="1"/>
  <c r="T3468" i="1"/>
  <c r="T3469" i="1"/>
  <c r="T3470" i="1"/>
  <c r="T3471" i="1"/>
  <c r="T3472" i="1"/>
  <c r="T3473" i="1"/>
  <c r="T3474" i="1"/>
  <c r="T3475" i="1"/>
  <c r="T3476" i="1"/>
  <c r="T3477" i="1"/>
  <c r="T3478" i="1"/>
  <c r="T3479" i="1"/>
  <c r="T3480" i="1"/>
  <c r="T3481" i="1"/>
  <c r="T3482" i="1"/>
  <c r="T3483" i="1"/>
  <c r="T3484" i="1"/>
  <c r="T3485" i="1"/>
  <c r="T3486" i="1"/>
  <c r="T3487" i="1"/>
  <c r="T3488" i="1"/>
  <c r="T3489" i="1"/>
  <c r="T3490" i="1"/>
  <c r="T3491" i="1"/>
  <c r="T3492" i="1"/>
  <c r="T3493" i="1"/>
  <c r="T3494" i="1"/>
  <c r="T3495" i="1"/>
  <c r="T3496" i="1"/>
  <c r="T3497" i="1"/>
  <c r="T3498" i="1"/>
  <c r="T3499" i="1"/>
  <c r="T3500" i="1"/>
  <c r="T3501" i="1"/>
  <c r="T3502" i="1"/>
  <c r="T3503" i="1"/>
  <c r="T3504" i="1"/>
  <c r="T3505" i="1"/>
  <c r="T3506" i="1"/>
  <c r="T3507" i="1"/>
  <c r="T3508" i="1"/>
  <c r="T3509" i="1"/>
  <c r="T3510" i="1"/>
  <c r="T3511" i="1"/>
  <c r="T3512" i="1"/>
  <c r="T3513" i="1"/>
  <c r="T3514" i="1"/>
  <c r="T3515" i="1"/>
  <c r="T3516" i="1"/>
  <c r="T3517" i="1"/>
  <c r="T3518" i="1"/>
  <c r="T3519" i="1"/>
  <c r="T3520" i="1"/>
  <c r="T3521" i="1"/>
  <c r="T3522" i="1"/>
  <c r="T3523" i="1"/>
  <c r="T3524" i="1"/>
  <c r="T3525" i="1"/>
  <c r="T3526" i="1"/>
  <c r="T3527" i="1"/>
  <c r="T3528" i="1"/>
  <c r="T3529" i="1"/>
  <c r="T3530" i="1"/>
  <c r="T3531" i="1"/>
  <c r="T3532" i="1"/>
  <c r="T3533" i="1"/>
  <c r="T3534" i="1"/>
  <c r="T3535" i="1"/>
  <c r="T3536" i="1"/>
  <c r="T3537" i="1"/>
  <c r="T3538" i="1"/>
  <c r="T3539" i="1"/>
  <c r="T3540" i="1"/>
  <c r="T3541" i="1"/>
  <c r="T3542" i="1"/>
  <c r="T3543" i="1"/>
  <c r="T3544" i="1"/>
  <c r="T3545" i="1"/>
  <c r="T3546" i="1"/>
  <c r="T3547" i="1"/>
  <c r="T3548" i="1"/>
  <c r="T3549" i="1"/>
  <c r="T3550" i="1"/>
  <c r="T3551" i="1"/>
  <c r="T3552" i="1"/>
  <c r="T3553" i="1"/>
  <c r="T3554" i="1"/>
  <c r="T3555" i="1"/>
  <c r="T3556" i="1"/>
  <c r="T3557" i="1"/>
  <c r="T3558" i="1"/>
  <c r="T3559" i="1"/>
  <c r="T3560" i="1"/>
  <c r="T3561" i="1"/>
  <c r="T3562" i="1"/>
  <c r="T3563" i="1"/>
  <c r="T3564" i="1"/>
  <c r="T3565" i="1"/>
  <c r="T3566" i="1"/>
  <c r="T3567" i="1"/>
  <c r="T3568" i="1"/>
  <c r="T3569" i="1"/>
  <c r="T3570" i="1"/>
  <c r="T3571" i="1"/>
  <c r="T3572" i="1"/>
  <c r="T3573" i="1"/>
  <c r="T3574" i="1"/>
  <c r="T3575" i="1"/>
  <c r="T3576" i="1"/>
  <c r="T3577" i="1"/>
  <c r="T3578" i="1"/>
  <c r="T3579" i="1"/>
  <c r="T3580" i="1"/>
  <c r="T3581" i="1"/>
  <c r="T3582" i="1"/>
  <c r="T3583" i="1"/>
  <c r="T3584" i="1"/>
  <c r="T3585" i="1"/>
  <c r="T3586" i="1"/>
  <c r="T3587" i="1"/>
  <c r="T3588" i="1"/>
  <c r="T3589" i="1"/>
  <c r="T3590" i="1"/>
  <c r="T3591" i="1"/>
  <c r="T3592" i="1"/>
  <c r="T3593" i="1"/>
  <c r="T3594" i="1"/>
  <c r="T3595" i="1"/>
  <c r="T3596" i="1"/>
  <c r="T3597" i="1"/>
  <c r="T3598" i="1"/>
  <c r="T3599" i="1"/>
  <c r="T3600" i="1"/>
  <c r="T3601" i="1"/>
  <c r="T3602" i="1"/>
  <c r="T3603" i="1"/>
  <c r="T3604" i="1"/>
  <c r="T3605" i="1"/>
  <c r="T3606" i="1"/>
  <c r="T3607" i="1"/>
  <c r="T3608" i="1"/>
  <c r="T3609" i="1"/>
  <c r="T3610" i="1"/>
  <c r="T3611" i="1"/>
  <c r="T3612" i="1"/>
  <c r="T3613" i="1"/>
  <c r="T3614" i="1"/>
  <c r="T3615" i="1"/>
  <c r="T3616" i="1"/>
  <c r="T3617" i="1"/>
  <c r="T3618" i="1"/>
  <c r="T3619" i="1"/>
  <c r="T3620" i="1"/>
  <c r="T3621" i="1"/>
  <c r="T3622" i="1"/>
  <c r="T3623" i="1"/>
  <c r="T3624" i="1"/>
  <c r="T3625" i="1"/>
  <c r="T3626" i="1"/>
  <c r="T3627" i="1"/>
  <c r="T3628" i="1"/>
  <c r="T3629" i="1"/>
  <c r="T3630" i="1"/>
  <c r="T3631" i="1"/>
  <c r="T3632" i="1"/>
  <c r="T3633" i="1"/>
  <c r="T3634" i="1"/>
  <c r="T3635" i="1"/>
  <c r="T3636" i="1"/>
  <c r="T3637" i="1"/>
  <c r="T3638" i="1"/>
  <c r="T3639" i="1"/>
  <c r="T3640" i="1"/>
  <c r="T3641" i="1"/>
  <c r="T3642" i="1"/>
  <c r="T3643" i="1"/>
  <c r="T3644" i="1"/>
  <c r="T3645" i="1"/>
  <c r="T3646" i="1"/>
  <c r="T3647" i="1"/>
  <c r="T3648" i="1"/>
  <c r="T3649" i="1"/>
  <c r="T3650" i="1"/>
  <c r="T3651" i="1"/>
  <c r="T3652" i="1"/>
  <c r="T3653" i="1"/>
  <c r="T3654" i="1"/>
  <c r="T3655" i="1"/>
  <c r="T3656" i="1"/>
  <c r="T3657" i="1"/>
  <c r="T3658" i="1"/>
  <c r="T3659" i="1"/>
  <c r="T3660" i="1"/>
  <c r="T3661" i="1"/>
  <c r="T3662" i="1"/>
  <c r="T3663" i="1"/>
  <c r="T3664" i="1"/>
  <c r="T3665" i="1"/>
  <c r="T3666" i="1"/>
  <c r="T3667" i="1"/>
  <c r="T3668" i="1"/>
  <c r="T3669" i="1"/>
  <c r="T3670" i="1"/>
  <c r="T3671" i="1"/>
  <c r="T3672" i="1"/>
  <c r="T3673" i="1"/>
  <c r="T3674" i="1"/>
  <c r="T3675" i="1"/>
  <c r="T3676" i="1"/>
  <c r="T3677" i="1"/>
  <c r="T3678" i="1"/>
  <c r="T3679" i="1"/>
  <c r="T3680" i="1"/>
  <c r="T3681" i="1"/>
  <c r="T3682" i="1"/>
  <c r="T3683" i="1"/>
  <c r="T3684" i="1"/>
  <c r="T3685" i="1"/>
  <c r="T3686" i="1"/>
  <c r="T3687" i="1"/>
  <c r="T3688" i="1"/>
  <c r="T3689" i="1"/>
  <c r="T3690" i="1"/>
  <c r="T3691" i="1"/>
  <c r="T3692" i="1"/>
  <c r="T3693" i="1"/>
  <c r="T3694" i="1"/>
  <c r="T3695" i="1"/>
  <c r="T3696" i="1"/>
  <c r="T3697" i="1"/>
  <c r="T3698" i="1"/>
  <c r="T3699" i="1"/>
  <c r="T3700" i="1"/>
  <c r="T3701" i="1"/>
  <c r="T3702" i="1"/>
  <c r="T3703" i="1"/>
  <c r="T3704" i="1"/>
  <c r="T3705" i="1"/>
  <c r="T3706" i="1"/>
  <c r="T3707" i="1"/>
  <c r="T3708" i="1"/>
  <c r="T3709" i="1"/>
  <c r="T3710" i="1"/>
  <c r="T3711" i="1"/>
  <c r="T3712" i="1"/>
  <c r="T3713" i="1"/>
  <c r="T3714" i="1"/>
  <c r="T3715" i="1"/>
  <c r="T3716" i="1"/>
  <c r="T3717" i="1"/>
  <c r="T3718" i="1"/>
  <c r="T3719" i="1"/>
  <c r="T3720" i="1"/>
  <c r="T3721" i="1"/>
  <c r="T3722" i="1"/>
  <c r="T3723" i="1"/>
  <c r="T3724" i="1"/>
  <c r="T3725" i="1"/>
  <c r="T3726" i="1"/>
  <c r="T3727" i="1"/>
  <c r="T3728" i="1"/>
  <c r="T3729" i="1"/>
  <c r="T3730" i="1"/>
  <c r="T3731" i="1"/>
  <c r="T3732" i="1"/>
  <c r="T3733" i="1"/>
  <c r="T3734" i="1"/>
  <c r="T3735" i="1"/>
  <c r="T3736" i="1"/>
  <c r="T3737" i="1"/>
  <c r="T3738" i="1"/>
  <c r="T3739" i="1"/>
  <c r="T3740" i="1"/>
  <c r="T3741" i="1"/>
  <c r="T3742" i="1"/>
  <c r="T3743" i="1"/>
  <c r="T3744" i="1"/>
  <c r="T3745" i="1"/>
  <c r="T3746" i="1"/>
  <c r="T3747" i="1"/>
  <c r="T3748" i="1"/>
  <c r="T3749" i="1"/>
  <c r="T3750" i="1"/>
  <c r="T3751" i="1"/>
  <c r="T3752" i="1"/>
  <c r="T3753" i="1"/>
  <c r="T3754" i="1"/>
  <c r="T3755" i="1"/>
  <c r="T3756" i="1"/>
  <c r="T3757" i="1"/>
  <c r="T3758" i="1"/>
  <c r="T3759" i="1"/>
  <c r="T3760" i="1"/>
  <c r="T3761" i="1"/>
  <c r="T3762" i="1"/>
  <c r="T3763" i="1"/>
  <c r="T3764" i="1"/>
  <c r="T3765" i="1"/>
  <c r="T3766" i="1"/>
  <c r="T3767" i="1"/>
  <c r="T3768" i="1"/>
  <c r="T3769" i="1"/>
  <c r="T3770" i="1"/>
  <c r="T3771" i="1"/>
  <c r="T3772" i="1"/>
  <c r="T3773" i="1"/>
  <c r="T3774" i="1"/>
  <c r="T3775" i="1"/>
  <c r="T3776" i="1"/>
  <c r="T3777" i="1"/>
  <c r="T3778" i="1"/>
  <c r="T3779" i="1"/>
  <c r="T3780" i="1"/>
  <c r="T3781" i="1"/>
  <c r="T3782" i="1"/>
  <c r="T3783" i="1"/>
  <c r="T3784" i="1"/>
  <c r="T3785" i="1"/>
  <c r="T3786" i="1"/>
  <c r="T3787" i="1"/>
  <c r="T3788" i="1"/>
  <c r="T3789" i="1"/>
  <c r="T3790" i="1"/>
  <c r="T3791" i="1"/>
  <c r="T3792" i="1"/>
  <c r="T3793" i="1"/>
  <c r="T3794" i="1"/>
  <c r="T3795" i="1"/>
  <c r="T3796" i="1"/>
  <c r="T3797" i="1"/>
  <c r="T3798" i="1"/>
  <c r="T3799" i="1"/>
  <c r="T3800" i="1"/>
  <c r="T3801" i="1"/>
  <c r="T3802" i="1"/>
  <c r="T3803" i="1"/>
  <c r="T3804" i="1"/>
  <c r="T3805" i="1"/>
  <c r="T3806" i="1"/>
  <c r="T3807" i="1"/>
  <c r="T3808" i="1"/>
  <c r="T3809" i="1"/>
  <c r="T3810" i="1"/>
  <c r="T3811" i="1"/>
  <c r="T3812" i="1"/>
  <c r="T3813" i="1"/>
  <c r="T3814" i="1"/>
  <c r="T3815" i="1"/>
  <c r="T3816" i="1"/>
  <c r="T3817" i="1"/>
  <c r="T3818" i="1"/>
  <c r="T3819" i="1"/>
  <c r="T3820" i="1"/>
  <c r="T3821" i="1"/>
  <c r="T3822" i="1"/>
  <c r="T3823" i="1"/>
  <c r="T3824" i="1"/>
  <c r="T3825" i="1"/>
  <c r="T3826" i="1"/>
  <c r="T3827" i="1"/>
  <c r="T3828" i="1"/>
  <c r="T3829" i="1"/>
  <c r="T3830" i="1"/>
  <c r="T3831" i="1"/>
  <c r="T3832" i="1"/>
  <c r="T3833" i="1"/>
  <c r="T3834" i="1"/>
  <c r="T3835" i="1"/>
  <c r="T3836" i="1"/>
  <c r="T3837" i="1"/>
  <c r="T3838" i="1"/>
  <c r="T3839" i="1"/>
  <c r="T3840" i="1"/>
  <c r="T3841" i="1"/>
  <c r="T3842" i="1"/>
  <c r="T3843" i="1"/>
  <c r="T3844" i="1"/>
  <c r="T3845" i="1"/>
  <c r="T3846" i="1"/>
  <c r="T3847" i="1"/>
  <c r="T3848" i="1"/>
  <c r="T3849" i="1"/>
  <c r="T3850" i="1"/>
  <c r="T3851" i="1"/>
  <c r="T3852" i="1"/>
  <c r="T3853" i="1"/>
  <c r="T3854" i="1"/>
  <c r="T3855" i="1"/>
  <c r="T3856" i="1"/>
  <c r="T3857" i="1"/>
  <c r="T3858" i="1"/>
  <c r="T3859" i="1"/>
  <c r="T3860" i="1"/>
  <c r="T3861" i="1"/>
  <c r="T3862" i="1"/>
  <c r="T3863" i="1"/>
  <c r="T3864" i="1"/>
  <c r="T3865" i="1"/>
  <c r="T3866" i="1"/>
  <c r="T3867" i="1"/>
  <c r="T3868" i="1"/>
  <c r="T3869" i="1"/>
  <c r="T3870" i="1"/>
  <c r="T3871" i="1"/>
  <c r="T3872" i="1"/>
  <c r="T3873" i="1"/>
  <c r="T3874" i="1"/>
  <c r="T3875" i="1"/>
  <c r="T3876" i="1"/>
  <c r="T3877" i="1"/>
  <c r="T3878" i="1"/>
  <c r="T3879" i="1"/>
  <c r="T3880" i="1"/>
  <c r="T3881" i="1"/>
  <c r="T3882" i="1"/>
  <c r="T3883" i="1"/>
  <c r="T3884" i="1"/>
  <c r="T3885" i="1"/>
  <c r="T3886" i="1"/>
  <c r="T3887" i="1"/>
  <c r="T3888" i="1"/>
  <c r="T3889" i="1"/>
  <c r="T3890" i="1"/>
  <c r="T3891" i="1"/>
  <c r="T3892" i="1"/>
  <c r="T3893" i="1"/>
  <c r="T3894" i="1"/>
  <c r="T3895" i="1"/>
  <c r="T3896" i="1"/>
  <c r="T3897" i="1"/>
  <c r="T3898" i="1"/>
  <c r="T3899" i="1"/>
  <c r="T3900" i="1"/>
  <c r="T3901" i="1"/>
  <c r="T3902" i="1"/>
  <c r="T3903" i="1"/>
  <c r="T3904" i="1"/>
  <c r="T3905" i="1"/>
  <c r="T3906" i="1"/>
  <c r="T3907" i="1"/>
  <c r="T3908" i="1"/>
  <c r="T3909" i="1"/>
  <c r="T3910" i="1"/>
  <c r="T3911" i="1"/>
  <c r="T3912" i="1"/>
  <c r="T3913" i="1"/>
  <c r="T3914" i="1"/>
  <c r="T3915" i="1"/>
  <c r="T3916" i="1"/>
  <c r="T3917" i="1"/>
  <c r="T3918" i="1"/>
  <c r="T3919" i="1"/>
  <c r="T3920" i="1"/>
  <c r="T3921" i="1"/>
  <c r="T3922" i="1"/>
  <c r="T3923" i="1"/>
  <c r="T3924" i="1"/>
  <c r="T3925" i="1"/>
  <c r="T3926" i="1"/>
  <c r="T3927" i="1"/>
  <c r="T3928" i="1"/>
  <c r="T3929" i="1"/>
  <c r="T3930" i="1"/>
  <c r="T3931" i="1"/>
  <c r="T3932" i="1"/>
  <c r="T3933" i="1"/>
  <c r="T3934" i="1"/>
  <c r="T3935" i="1"/>
  <c r="T3936" i="1"/>
  <c r="T3937" i="1"/>
  <c r="T3938" i="1"/>
  <c r="T3939" i="1"/>
  <c r="T3940" i="1"/>
  <c r="T3941" i="1"/>
  <c r="T3942" i="1"/>
  <c r="T3943" i="1"/>
  <c r="T3944" i="1"/>
  <c r="T3945" i="1"/>
  <c r="T3946" i="1"/>
  <c r="T3947" i="1"/>
  <c r="T3948" i="1"/>
  <c r="T3949" i="1"/>
  <c r="T3950" i="1"/>
  <c r="T3951" i="1"/>
  <c r="T3952" i="1"/>
  <c r="T3953" i="1"/>
  <c r="T3954" i="1"/>
  <c r="T3955" i="1"/>
  <c r="T3956" i="1"/>
  <c r="T3957" i="1"/>
  <c r="T3958" i="1"/>
  <c r="T3959" i="1"/>
  <c r="T3960" i="1"/>
  <c r="T3961" i="1"/>
  <c r="T3962" i="1"/>
  <c r="T3963" i="1"/>
  <c r="T3964" i="1"/>
  <c r="T3965" i="1"/>
  <c r="T3966" i="1"/>
  <c r="T3967" i="1"/>
  <c r="T3968" i="1"/>
  <c r="T3969" i="1"/>
  <c r="T3970" i="1"/>
  <c r="T3971" i="1"/>
  <c r="T3972" i="1"/>
  <c r="T3973" i="1"/>
  <c r="T3974" i="1"/>
  <c r="T3975" i="1"/>
  <c r="T3976" i="1"/>
  <c r="T3977" i="1"/>
  <c r="T3978" i="1"/>
  <c r="T3979" i="1"/>
  <c r="T3980" i="1"/>
  <c r="T3981" i="1"/>
  <c r="T3982" i="1"/>
  <c r="T3983" i="1"/>
  <c r="T3984" i="1"/>
  <c r="T3985" i="1"/>
  <c r="T3986" i="1"/>
  <c r="T3987" i="1"/>
  <c r="T3988" i="1"/>
  <c r="T3989" i="1"/>
  <c r="T3990" i="1"/>
  <c r="T3991" i="1"/>
  <c r="T3992" i="1"/>
  <c r="T3993" i="1"/>
  <c r="T3994" i="1"/>
  <c r="T3995" i="1"/>
  <c r="T3996" i="1"/>
  <c r="T3997" i="1"/>
  <c r="T3998" i="1"/>
  <c r="T3999" i="1"/>
  <c r="T4000" i="1"/>
  <c r="T4001" i="1"/>
  <c r="T4002" i="1"/>
  <c r="T4003" i="1"/>
  <c r="T4004" i="1"/>
  <c r="T4005" i="1"/>
  <c r="T4006" i="1"/>
  <c r="T4007" i="1"/>
  <c r="T4008" i="1"/>
  <c r="T4009" i="1"/>
  <c r="T4010" i="1"/>
  <c r="T4011" i="1"/>
  <c r="T4012" i="1"/>
  <c r="T4013" i="1"/>
  <c r="T4014" i="1"/>
  <c r="T4015" i="1"/>
  <c r="T4016" i="1"/>
  <c r="T4017" i="1"/>
  <c r="T4018" i="1"/>
  <c r="T4019" i="1"/>
  <c r="T4020" i="1"/>
  <c r="T4021" i="1"/>
  <c r="T4022" i="1"/>
  <c r="T4023" i="1"/>
  <c r="T4024" i="1"/>
  <c r="T4025" i="1"/>
  <c r="T4026" i="1"/>
  <c r="T4027" i="1"/>
  <c r="T4028" i="1"/>
  <c r="T4029" i="1"/>
  <c r="T4030" i="1"/>
  <c r="T4031" i="1"/>
  <c r="T4032" i="1"/>
  <c r="T4033" i="1"/>
  <c r="T4034" i="1"/>
  <c r="T4035" i="1"/>
  <c r="T4036" i="1"/>
  <c r="T4037" i="1"/>
  <c r="T4038" i="1"/>
  <c r="T4039" i="1"/>
  <c r="T4040" i="1"/>
  <c r="T4041" i="1"/>
  <c r="T4042" i="1"/>
  <c r="T4043" i="1"/>
  <c r="T4044" i="1"/>
  <c r="T4045" i="1"/>
  <c r="T4046" i="1"/>
  <c r="T4047" i="1"/>
  <c r="T4048" i="1"/>
  <c r="T4049" i="1"/>
  <c r="T4050" i="1"/>
  <c r="T4051" i="1"/>
  <c r="T4052" i="1"/>
  <c r="T4053" i="1"/>
  <c r="T4054" i="1"/>
  <c r="T4055" i="1"/>
  <c r="T4056" i="1"/>
  <c r="T4057" i="1"/>
  <c r="T4058" i="1"/>
  <c r="T4059" i="1"/>
  <c r="T4060" i="1"/>
  <c r="T4061" i="1"/>
  <c r="T4062" i="1"/>
  <c r="T4063" i="1"/>
  <c r="T4064" i="1"/>
  <c r="T4065" i="1"/>
  <c r="T4066" i="1"/>
  <c r="T4067" i="1"/>
  <c r="T4068" i="1"/>
  <c r="T4069" i="1"/>
  <c r="T4070" i="1"/>
  <c r="T4071" i="1"/>
  <c r="T4072" i="1"/>
  <c r="T4073" i="1"/>
  <c r="T4074" i="1"/>
  <c r="T4075" i="1"/>
  <c r="T4076" i="1"/>
  <c r="T4077" i="1"/>
  <c r="T4078" i="1"/>
  <c r="T4079" i="1"/>
  <c r="T4080" i="1"/>
  <c r="T4081" i="1"/>
  <c r="T4082" i="1"/>
  <c r="T4083" i="1"/>
  <c r="T4084" i="1"/>
  <c r="T4085" i="1"/>
  <c r="T4086" i="1"/>
  <c r="T4087" i="1"/>
  <c r="T4088" i="1"/>
  <c r="T4089" i="1"/>
  <c r="T4090" i="1"/>
  <c r="T4091" i="1"/>
  <c r="T4092" i="1"/>
  <c r="T4093" i="1"/>
  <c r="T4094" i="1"/>
  <c r="T4095" i="1"/>
  <c r="T4096" i="1"/>
  <c r="T4097" i="1"/>
  <c r="T4098" i="1"/>
  <c r="T4099" i="1"/>
  <c r="T4100" i="1"/>
  <c r="T4101" i="1"/>
  <c r="T4102" i="1"/>
  <c r="T4103" i="1"/>
  <c r="T4104" i="1"/>
  <c r="T4105" i="1"/>
  <c r="T4106" i="1"/>
  <c r="T4107" i="1"/>
  <c r="T4108" i="1"/>
  <c r="T4109" i="1"/>
  <c r="T4110" i="1"/>
  <c r="T4111" i="1"/>
  <c r="T4112" i="1"/>
  <c r="T4113" i="1"/>
  <c r="T4114" i="1"/>
  <c r="T4115" i="1"/>
  <c r="T4116" i="1"/>
  <c r="T4117" i="1"/>
  <c r="T4118" i="1"/>
  <c r="T4119" i="1"/>
  <c r="T4120" i="1"/>
  <c r="T4121" i="1"/>
  <c r="T4122" i="1"/>
  <c r="T4123" i="1"/>
  <c r="T4124" i="1"/>
  <c r="T4125" i="1"/>
  <c r="T4126" i="1"/>
  <c r="T4127" i="1"/>
  <c r="T4128" i="1"/>
  <c r="T4129" i="1"/>
  <c r="T4130" i="1"/>
  <c r="T4131" i="1"/>
  <c r="T4132" i="1"/>
  <c r="T4133" i="1"/>
  <c r="T4134" i="1"/>
  <c r="T4135" i="1"/>
  <c r="T4136" i="1"/>
  <c r="T4137" i="1"/>
  <c r="T4138" i="1"/>
  <c r="T4139" i="1"/>
  <c r="T4140" i="1"/>
  <c r="T4141" i="1"/>
  <c r="T4142" i="1"/>
  <c r="T4143" i="1"/>
  <c r="T4144" i="1"/>
  <c r="T4145" i="1"/>
  <c r="T4146" i="1"/>
  <c r="T4147" i="1"/>
  <c r="T4148" i="1"/>
  <c r="T4149" i="1"/>
  <c r="T4150" i="1"/>
  <c r="T4151" i="1"/>
  <c r="T4152" i="1"/>
  <c r="T4153" i="1"/>
  <c r="T4154" i="1"/>
  <c r="T4155" i="1"/>
  <c r="T4156" i="1"/>
  <c r="T4157" i="1"/>
  <c r="T4158" i="1"/>
  <c r="T4159" i="1"/>
  <c r="T4160" i="1"/>
  <c r="T4161" i="1"/>
  <c r="T4162" i="1"/>
  <c r="T4163" i="1"/>
  <c r="T4164" i="1"/>
  <c r="T4165" i="1"/>
  <c r="T4166" i="1"/>
  <c r="T4167" i="1"/>
  <c r="T4168" i="1"/>
  <c r="T4169" i="1"/>
  <c r="T4170" i="1"/>
  <c r="T4171" i="1"/>
  <c r="T4172" i="1"/>
  <c r="T4173" i="1"/>
  <c r="T4174" i="1"/>
  <c r="T4175" i="1"/>
  <c r="T4176" i="1"/>
  <c r="T4177" i="1"/>
  <c r="T4178" i="1"/>
  <c r="T4179" i="1"/>
  <c r="T4180" i="1"/>
  <c r="T4181" i="1"/>
  <c r="T4182" i="1"/>
  <c r="T4183" i="1"/>
  <c r="T4184" i="1"/>
  <c r="T4185" i="1"/>
  <c r="T4186" i="1"/>
  <c r="T4187" i="1"/>
  <c r="T4188" i="1"/>
  <c r="T4189" i="1"/>
  <c r="T4190" i="1"/>
  <c r="T4191" i="1"/>
  <c r="T4192" i="1"/>
  <c r="T4193" i="1"/>
  <c r="T4194" i="1"/>
  <c r="T4195" i="1"/>
  <c r="T4196" i="1"/>
  <c r="T4197" i="1"/>
  <c r="T4198" i="1"/>
  <c r="T4199" i="1"/>
  <c r="T4200" i="1"/>
  <c r="T4201" i="1"/>
  <c r="T4202" i="1"/>
  <c r="T4203" i="1"/>
  <c r="T4204" i="1"/>
  <c r="T4205" i="1"/>
  <c r="T4206" i="1"/>
  <c r="T4207" i="1"/>
  <c r="T4208" i="1"/>
  <c r="T4209" i="1"/>
  <c r="T4210" i="1"/>
  <c r="T4211" i="1"/>
  <c r="T4212" i="1"/>
  <c r="T4213" i="1"/>
  <c r="T4214" i="1"/>
  <c r="T4215" i="1"/>
  <c r="T4216" i="1"/>
  <c r="T4217" i="1"/>
  <c r="T4218" i="1"/>
  <c r="T4219" i="1"/>
  <c r="T4220" i="1"/>
  <c r="T4221" i="1"/>
  <c r="T4222" i="1"/>
  <c r="T4223" i="1"/>
  <c r="T4224" i="1"/>
  <c r="T4225" i="1"/>
  <c r="T4226" i="1"/>
  <c r="T4227" i="1"/>
  <c r="T4228" i="1"/>
  <c r="T4229" i="1"/>
  <c r="T4230" i="1"/>
  <c r="T4231" i="1"/>
  <c r="T4232" i="1"/>
  <c r="T4233" i="1"/>
  <c r="T4234" i="1"/>
  <c r="T4235" i="1"/>
  <c r="T4236" i="1"/>
  <c r="T4237" i="1"/>
  <c r="T4238" i="1"/>
  <c r="T4239" i="1"/>
  <c r="T4240" i="1"/>
  <c r="T4241" i="1"/>
  <c r="T4242" i="1"/>
  <c r="T4243" i="1"/>
  <c r="T4244" i="1"/>
  <c r="T4245" i="1"/>
  <c r="T4246" i="1"/>
  <c r="T4247" i="1"/>
  <c r="T4248" i="1"/>
  <c r="T4249" i="1"/>
  <c r="T4250" i="1"/>
  <c r="T4251" i="1"/>
  <c r="T4252" i="1"/>
  <c r="T4253" i="1"/>
  <c r="T4254" i="1"/>
  <c r="T4255" i="1"/>
  <c r="T4256" i="1"/>
  <c r="T4257" i="1"/>
  <c r="T4258" i="1"/>
  <c r="T4259" i="1"/>
  <c r="T4260" i="1"/>
  <c r="T4261" i="1"/>
  <c r="T4262" i="1"/>
  <c r="T4263" i="1"/>
  <c r="T4264" i="1"/>
  <c r="T4265" i="1"/>
  <c r="T4266" i="1"/>
  <c r="T4267" i="1"/>
  <c r="T4268" i="1"/>
  <c r="T4269" i="1"/>
  <c r="T4270" i="1"/>
  <c r="T4271" i="1"/>
  <c r="T4272" i="1"/>
  <c r="T4273" i="1"/>
  <c r="T4274" i="1"/>
  <c r="T4275" i="1"/>
  <c r="T4276" i="1"/>
  <c r="T4277" i="1"/>
  <c r="T4278" i="1"/>
  <c r="T4279" i="1"/>
  <c r="T4280" i="1"/>
  <c r="T4281" i="1"/>
  <c r="T4282" i="1"/>
  <c r="T4283" i="1"/>
  <c r="T4284" i="1"/>
  <c r="T4285" i="1"/>
  <c r="T4286" i="1"/>
  <c r="T4287" i="1"/>
  <c r="T4288" i="1"/>
  <c r="T4289" i="1"/>
  <c r="T4290" i="1"/>
  <c r="T4291" i="1"/>
  <c r="T4292" i="1"/>
  <c r="T4293" i="1"/>
  <c r="T4294" i="1"/>
  <c r="T4295" i="1"/>
  <c r="T4296" i="1"/>
  <c r="T4297" i="1"/>
  <c r="T4298" i="1"/>
  <c r="T4299" i="1"/>
  <c r="T4300" i="1"/>
  <c r="T4301" i="1"/>
  <c r="T4302" i="1"/>
  <c r="T4303" i="1"/>
  <c r="T4304" i="1"/>
  <c r="T4305" i="1"/>
  <c r="T4306" i="1"/>
  <c r="T4307" i="1"/>
  <c r="T4308" i="1"/>
  <c r="T4309" i="1"/>
  <c r="T4310" i="1"/>
  <c r="T4311" i="1"/>
  <c r="T4312" i="1"/>
  <c r="T4313" i="1"/>
  <c r="T4314" i="1"/>
  <c r="T4315" i="1"/>
  <c r="T4316" i="1"/>
  <c r="T4317" i="1"/>
  <c r="T4318" i="1"/>
  <c r="T4319" i="1"/>
  <c r="T4320" i="1"/>
  <c r="T4321" i="1"/>
  <c r="T4322" i="1"/>
  <c r="T4323" i="1"/>
  <c r="T4324" i="1"/>
  <c r="T4325" i="1"/>
  <c r="T4326" i="1"/>
  <c r="T4327" i="1"/>
  <c r="T4328" i="1"/>
  <c r="T4329" i="1"/>
  <c r="T4330" i="1"/>
  <c r="T4331" i="1"/>
  <c r="T4332" i="1"/>
  <c r="T4333" i="1"/>
  <c r="T4334" i="1"/>
  <c r="T4335" i="1"/>
  <c r="T4336" i="1"/>
  <c r="T4337" i="1"/>
  <c r="T4338" i="1"/>
  <c r="T4339" i="1"/>
  <c r="T4340" i="1"/>
  <c r="T4341" i="1"/>
  <c r="T4342" i="1"/>
  <c r="T4343" i="1"/>
  <c r="T4344" i="1"/>
  <c r="T4345" i="1"/>
  <c r="T4346" i="1"/>
  <c r="T4347" i="1"/>
  <c r="T4348" i="1"/>
  <c r="T4349" i="1"/>
  <c r="T4350" i="1"/>
  <c r="T4351" i="1"/>
  <c r="T4352" i="1"/>
  <c r="T4353" i="1"/>
  <c r="T4354" i="1"/>
  <c r="T4355" i="1"/>
  <c r="T4356" i="1"/>
  <c r="T4357" i="1"/>
  <c r="T4358" i="1"/>
  <c r="T4359" i="1"/>
  <c r="T4360" i="1"/>
  <c r="T4361" i="1"/>
  <c r="T4362" i="1"/>
  <c r="T4363" i="1"/>
  <c r="T4364" i="1"/>
  <c r="T4365" i="1"/>
  <c r="T4366" i="1"/>
  <c r="T4367" i="1"/>
  <c r="T4368" i="1"/>
  <c r="T4369" i="1"/>
  <c r="T4370" i="1"/>
  <c r="T4371" i="1"/>
  <c r="T4372" i="1"/>
  <c r="T4373" i="1"/>
  <c r="T4374" i="1"/>
  <c r="T4375" i="1"/>
  <c r="T4376" i="1"/>
  <c r="T4377" i="1"/>
  <c r="T4378" i="1"/>
  <c r="T4379" i="1"/>
  <c r="T4380" i="1"/>
  <c r="T4381" i="1"/>
  <c r="T4382" i="1"/>
  <c r="T4383" i="1"/>
  <c r="T4384" i="1"/>
  <c r="T4385" i="1"/>
  <c r="T4386" i="1"/>
  <c r="T4387" i="1"/>
  <c r="T4388" i="1"/>
  <c r="T4389" i="1"/>
  <c r="T4390" i="1"/>
  <c r="T4391" i="1"/>
  <c r="T4392" i="1"/>
  <c r="T4393" i="1"/>
  <c r="T4394" i="1"/>
  <c r="T4395" i="1"/>
  <c r="T4396" i="1"/>
  <c r="T4397" i="1"/>
  <c r="T4398" i="1"/>
  <c r="T4399" i="1"/>
  <c r="T4400" i="1"/>
  <c r="T4401" i="1"/>
  <c r="T4402" i="1"/>
  <c r="T4403" i="1"/>
  <c r="T4404" i="1"/>
  <c r="T4405" i="1"/>
  <c r="T4406" i="1"/>
  <c r="T4407" i="1"/>
  <c r="T4408" i="1"/>
  <c r="T4409" i="1"/>
  <c r="T4410" i="1"/>
  <c r="T4411" i="1"/>
  <c r="T4412" i="1"/>
  <c r="T4413" i="1"/>
  <c r="T4414" i="1"/>
  <c r="T4415" i="1"/>
  <c r="T4416" i="1"/>
  <c r="T4417" i="1"/>
  <c r="T4418" i="1"/>
  <c r="T4419" i="1"/>
  <c r="T4420" i="1"/>
  <c r="T4421" i="1"/>
  <c r="T4422" i="1"/>
  <c r="T4423" i="1"/>
  <c r="T4424" i="1"/>
  <c r="T4425" i="1"/>
  <c r="T4426" i="1"/>
  <c r="T4427" i="1"/>
  <c r="T4428" i="1"/>
  <c r="T4429" i="1"/>
  <c r="T4430" i="1"/>
  <c r="T4431" i="1"/>
  <c r="T4432" i="1"/>
  <c r="T4433" i="1"/>
  <c r="T4434" i="1"/>
  <c r="T4435" i="1"/>
  <c r="T4436" i="1"/>
  <c r="T4437" i="1"/>
  <c r="T4438" i="1"/>
  <c r="T4439" i="1"/>
  <c r="T4440" i="1"/>
  <c r="T4441" i="1"/>
  <c r="T4442" i="1"/>
  <c r="T4443" i="1"/>
  <c r="T4444" i="1"/>
  <c r="T4445" i="1"/>
  <c r="T4446" i="1"/>
  <c r="T4447" i="1"/>
  <c r="T4448" i="1"/>
  <c r="T4449" i="1"/>
  <c r="T4450" i="1"/>
  <c r="T4451" i="1"/>
  <c r="T4452" i="1"/>
  <c r="T4453" i="1"/>
  <c r="T4454" i="1"/>
  <c r="T4455" i="1"/>
  <c r="T4456" i="1"/>
  <c r="T4457" i="1"/>
  <c r="T4458" i="1"/>
  <c r="T4459" i="1"/>
  <c r="T4460" i="1"/>
  <c r="T4461" i="1"/>
  <c r="T4462" i="1"/>
  <c r="T4463" i="1"/>
  <c r="T4464" i="1"/>
  <c r="T4465" i="1"/>
  <c r="T4466" i="1"/>
  <c r="T4467" i="1"/>
  <c r="T4468" i="1"/>
  <c r="T4469" i="1"/>
  <c r="T4470" i="1"/>
  <c r="T4471" i="1"/>
  <c r="T4472" i="1"/>
  <c r="T4473" i="1"/>
  <c r="T4474" i="1"/>
  <c r="T4475" i="1"/>
  <c r="T4476" i="1"/>
  <c r="T4477" i="1"/>
  <c r="T4478" i="1"/>
  <c r="T4479" i="1"/>
  <c r="T4480" i="1"/>
  <c r="T4481" i="1"/>
  <c r="T4482" i="1"/>
  <c r="T4483" i="1"/>
  <c r="T4484" i="1"/>
  <c r="T4485" i="1"/>
  <c r="T4486" i="1"/>
  <c r="T4487" i="1"/>
  <c r="T4488" i="1"/>
  <c r="T4489" i="1"/>
  <c r="T4490" i="1"/>
  <c r="T4491" i="1"/>
  <c r="T4492" i="1"/>
  <c r="T4493" i="1"/>
  <c r="T4494" i="1"/>
  <c r="T4495" i="1"/>
  <c r="T4496" i="1"/>
  <c r="T4497" i="1"/>
  <c r="T4498" i="1"/>
  <c r="T4499" i="1"/>
  <c r="T4500" i="1"/>
  <c r="T4501" i="1"/>
  <c r="T4502" i="1"/>
  <c r="T4503" i="1"/>
  <c r="T4504" i="1"/>
  <c r="T4505" i="1"/>
  <c r="T4506" i="1"/>
  <c r="T4507" i="1"/>
  <c r="T4508" i="1"/>
  <c r="T4509" i="1"/>
  <c r="T4510" i="1"/>
  <c r="T4511" i="1"/>
  <c r="T4512" i="1"/>
  <c r="T4513" i="1"/>
  <c r="T4514" i="1"/>
  <c r="T4515" i="1"/>
  <c r="T4516" i="1"/>
  <c r="T4517" i="1"/>
  <c r="T4518" i="1"/>
  <c r="T4519" i="1"/>
  <c r="T4520" i="1"/>
  <c r="T4521" i="1"/>
  <c r="T4522" i="1"/>
  <c r="T4523" i="1"/>
  <c r="T4524" i="1"/>
  <c r="T4525" i="1"/>
  <c r="T4526" i="1"/>
  <c r="T4527" i="1"/>
  <c r="T4528" i="1"/>
  <c r="T4529" i="1"/>
  <c r="T4530" i="1"/>
  <c r="T4531" i="1"/>
  <c r="T4532" i="1"/>
  <c r="T4533" i="1"/>
  <c r="T4534" i="1"/>
  <c r="T4535" i="1"/>
  <c r="T4536" i="1"/>
  <c r="T4537" i="1"/>
  <c r="T4538" i="1"/>
  <c r="T4539" i="1"/>
  <c r="T4540" i="1"/>
  <c r="T4541" i="1"/>
  <c r="T4542" i="1"/>
  <c r="T4543" i="1"/>
  <c r="T4544" i="1"/>
  <c r="T4545" i="1"/>
  <c r="T4546" i="1"/>
  <c r="T4547" i="1"/>
  <c r="T4548" i="1"/>
  <c r="T4549" i="1"/>
  <c r="T4550" i="1"/>
  <c r="T4551" i="1"/>
  <c r="T4552" i="1"/>
  <c r="T4553" i="1"/>
  <c r="T4554" i="1"/>
  <c r="T4555" i="1"/>
  <c r="T4556" i="1"/>
  <c r="T4557" i="1"/>
  <c r="T4558" i="1"/>
  <c r="T4559" i="1"/>
  <c r="T4560" i="1"/>
  <c r="T4561" i="1"/>
  <c r="T4562" i="1"/>
  <c r="T4563" i="1"/>
  <c r="T4564" i="1"/>
  <c r="T4565" i="1"/>
  <c r="T4566" i="1"/>
  <c r="T4567" i="1"/>
  <c r="T4568" i="1"/>
  <c r="T4569" i="1"/>
  <c r="T4570" i="1"/>
  <c r="T4571" i="1"/>
  <c r="T4572" i="1"/>
  <c r="T4573" i="1"/>
  <c r="T4574" i="1"/>
  <c r="T4575" i="1"/>
  <c r="T4576" i="1"/>
  <c r="T4577" i="1"/>
  <c r="T4578" i="1"/>
  <c r="T4579" i="1"/>
  <c r="T4580" i="1"/>
  <c r="T4581" i="1"/>
  <c r="T4582" i="1"/>
  <c r="T4583" i="1"/>
  <c r="T4584" i="1"/>
  <c r="T4585" i="1"/>
  <c r="T4586" i="1"/>
  <c r="T4587" i="1"/>
  <c r="T4588" i="1"/>
  <c r="T4589" i="1"/>
  <c r="T4590" i="1"/>
  <c r="T4591" i="1"/>
  <c r="T4592" i="1"/>
  <c r="T4593" i="1"/>
  <c r="T4594" i="1"/>
  <c r="T4595" i="1"/>
  <c r="T4596" i="1"/>
  <c r="T4597" i="1"/>
  <c r="T4598" i="1"/>
  <c r="T4599" i="1"/>
  <c r="T4600" i="1"/>
  <c r="T4601" i="1"/>
  <c r="T4602" i="1"/>
  <c r="T4603" i="1"/>
  <c r="T4604" i="1"/>
  <c r="T4605" i="1"/>
  <c r="T4606" i="1"/>
  <c r="T4607" i="1"/>
  <c r="T4608" i="1"/>
  <c r="T4609" i="1"/>
  <c r="T4610" i="1"/>
  <c r="T4611" i="1"/>
  <c r="T4612" i="1"/>
  <c r="T4613" i="1"/>
  <c r="T4614" i="1"/>
  <c r="T4615" i="1"/>
  <c r="T4616" i="1"/>
  <c r="T4617" i="1"/>
  <c r="T4618" i="1"/>
  <c r="T4619" i="1"/>
  <c r="T4620" i="1"/>
  <c r="T4621" i="1"/>
  <c r="T4622" i="1"/>
  <c r="T4623" i="1"/>
  <c r="T4624" i="1"/>
  <c r="T4625" i="1"/>
  <c r="T4626" i="1"/>
  <c r="T4627" i="1"/>
  <c r="T4628" i="1"/>
  <c r="T4629" i="1"/>
  <c r="T4630" i="1"/>
  <c r="T4631" i="1"/>
  <c r="T4632" i="1"/>
  <c r="T4633" i="1"/>
  <c r="T4634" i="1"/>
  <c r="T4635" i="1"/>
  <c r="T4636" i="1"/>
  <c r="T4637" i="1"/>
  <c r="T4638" i="1"/>
  <c r="T4639" i="1"/>
  <c r="T4640" i="1"/>
  <c r="T4641" i="1"/>
  <c r="T4642" i="1"/>
  <c r="T4643" i="1"/>
  <c r="T4644" i="1"/>
  <c r="T4645" i="1"/>
  <c r="T4646" i="1"/>
  <c r="T4647" i="1"/>
  <c r="T4648" i="1"/>
  <c r="T4649" i="1"/>
  <c r="T4650" i="1"/>
  <c r="T4651" i="1"/>
  <c r="T4652" i="1"/>
  <c r="T4653" i="1"/>
  <c r="T4654" i="1"/>
  <c r="T4655" i="1"/>
  <c r="T4656" i="1"/>
  <c r="T4657" i="1"/>
  <c r="T4658" i="1"/>
  <c r="T4659" i="1"/>
  <c r="T4660" i="1"/>
  <c r="T4661" i="1"/>
  <c r="T4662" i="1"/>
  <c r="T4663" i="1"/>
  <c r="T4664" i="1"/>
  <c r="T4665" i="1"/>
  <c r="T4666" i="1"/>
  <c r="T4667" i="1"/>
  <c r="T4668" i="1"/>
  <c r="T4669" i="1"/>
  <c r="T4670" i="1"/>
  <c r="T4671" i="1"/>
  <c r="T4672" i="1"/>
  <c r="T4673" i="1"/>
  <c r="T4674" i="1"/>
  <c r="T4675" i="1"/>
  <c r="T4676" i="1"/>
  <c r="T4677" i="1"/>
  <c r="T4678" i="1"/>
  <c r="T4679" i="1"/>
  <c r="T4680" i="1"/>
  <c r="T4681" i="1"/>
  <c r="T4682" i="1"/>
  <c r="T4683" i="1"/>
  <c r="T4684" i="1"/>
  <c r="T4685" i="1"/>
  <c r="T4686" i="1"/>
  <c r="T4687" i="1"/>
  <c r="T4688" i="1"/>
  <c r="T4689" i="1"/>
  <c r="T4690" i="1"/>
  <c r="T4691" i="1"/>
  <c r="T4692" i="1"/>
  <c r="T4693" i="1"/>
  <c r="T4694" i="1"/>
  <c r="T4695" i="1"/>
  <c r="T4696" i="1"/>
  <c r="T4697" i="1"/>
  <c r="T4698" i="1"/>
  <c r="T4699" i="1"/>
  <c r="T4700" i="1"/>
  <c r="T4701" i="1"/>
  <c r="T4702" i="1"/>
  <c r="T4703" i="1"/>
  <c r="T4704" i="1"/>
  <c r="T4705" i="1"/>
  <c r="T4706" i="1"/>
  <c r="T4707" i="1"/>
  <c r="T4708" i="1"/>
  <c r="T4709" i="1"/>
  <c r="T4710" i="1"/>
  <c r="T4711" i="1"/>
  <c r="T4712" i="1"/>
  <c r="T4713" i="1"/>
  <c r="T4714" i="1"/>
  <c r="T4715" i="1"/>
  <c r="T4716" i="1"/>
  <c r="T4717" i="1"/>
  <c r="T4718" i="1"/>
  <c r="T4719" i="1"/>
  <c r="T4720" i="1"/>
  <c r="T4721" i="1"/>
  <c r="T4722" i="1"/>
  <c r="T4723" i="1"/>
  <c r="T4724" i="1"/>
  <c r="T4725" i="1"/>
  <c r="T4726" i="1"/>
  <c r="T4727" i="1"/>
  <c r="T4728" i="1"/>
  <c r="T4729" i="1"/>
  <c r="T4730" i="1"/>
  <c r="T4731" i="1"/>
  <c r="T4732" i="1"/>
  <c r="T4733" i="1"/>
  <c r="T4734" i="1"/>
  <c r="T4735" i="1"/>
  <c r="T4736" i="1"/>
  <c r="T4737" i="1"/>
  <c r="T4738" i="1"/>
  <c r="T4739" i="1"/>
  <c r="T4740" i="1"/>
  <c r="T4741" i="1"/>
  <c r="T4742" i="1"/>
  <c r="T4743" i="1"/>
  <c r="T4744" i="1"/>
  <c r="T4745" i="1"/>
  <c r="T4746" i="1"/>
  <c r="T4747" i="1"/>
  <c r="T4748" i="1"/>
  <c r="T4749" i="1"/>
  <c r="T4750" i="1"/>
  <c r="T4751" i="1"/>
  <c r="T4752" i="1"/>
  <c r="T4753" i="1"/>
  <c r="T4754" i="1"/>
  <c r="T4755" i="1"/>
  <c r="T4756" i="1"/>
  <c r="T4757" i="1"/>
  <c r="T4758" i="1"/>
  <c r="T4759" i="1"/>
  <c r="T4760" i="1"/>
  <c r="T4761" i="1"/>
  <c r="T4762" i="1"/>
  <c r="T4763" i="1"/>
  <c r="T4764" i="1"/>
  <c r="T4765" i="1"/>
  <c r="T4766" i="1"/>
  <c r="T4767" i="1"/>
  <c r="T4768" i="1"/>
  <c r="T4769" i="1"/>
  <c r="T4770" i="1"/>
  <c r="T4771" i="1"/>
  <c r="T4772" i="1"/>
  <c r="T4773" i="1"/>
  <c r="T4774" i="1"/>
  <c r="T4775" i="1"/>
  <c r="T4776" i="1"/>
  <c r="T4777" i="1"/>
  <c r="T4778" i="1"/>
  <c r="T4779" i="1"/>
  <c r="T4780" i="1"/>
  <c r="T4781" i="1"/>
  <c r="T4782" i="1"/>
  <c r="T4783" i="1"/>
  <c r="T4784" i="1"/>
  <c r="T4785" i="1"/>
  <c r="T4786" i="1"/>
  <c r="T4787" i="1"/>
  <c r="T4788" i="1"/>
  <c r="T4789" i="1"/>
  <c r="T4790" i="1"/>
  <c r="T4791" i="1"/>
  <c r="T4792" i="1"/>
  <c r="T4793" i="1"/>
  <c r="T4794" i="1"/>
  <c r="T4795" i="1"/>
  <c r="T4796" i="1"/>
  <c r="T4797" i="1"/>
  <c r="T4798" i="1"/>
  <c r="T4799" i="1"/>
  <c r="T4800" i="1"/>
  <c r="T4801" i="1"/>
  <c r="T4802" i="1"/>
  <c r="T4803" i="1"/>
  <c r="T4804" i="1"/>
  <c r="T4805" i="1"/>
  <c r="T4806" i="1"/>
  <c r="T4807" i="1"/>
  <c r="T4808" i="1"/>
  <c r="T4809" i="1"/>
  <c r="T4810" i="1"/>
  <c r="T4811" i="1"/>
  <c r="T4812" i="1"/>
  <c r="T4813" i="1"/>
  <c r="T4814" i="1"/>
  <c r="T4815" i="1"/>
  <c r="T4816" i="1"/>
  <c r="T4817" i="1"/>
  <c r="T4818" i="1"/>
  <c r="T4819" i="1"/>
  <c r="T4820" i="1"/>
  <c r="T4821" i="1"/>
  <c r="T4822" i="1"/>
  <c r="T4823" i="1"/>
  <c r="T4824" i="1"/>
  <c r="T4825" i="1"/>
  <c r="T4826" i="1"/>
  <c r="T4827" i="1"/>
  <c r="T4828" i="1"/>
  <c r="T4829" i="1"/>
  <c r="T4830" i="1"/>
  <c r="T4831" i="1"/>
  <c r="T4832" i="1"/>
  <c r="T4833" i="1"/>
  <c r="T4834" i="1"/>
  <c r="T4835" i="1"/>
  <c r="T4836" i="1"/>
  <c r="T4837" i="1"/>
  <c r="T4838" i="1"/>
  <c r="T4839" i="1"/>
  <c r="T4840" i="1"/>
  <c r="T4841" i="1"/>
  <c r="T4842" i="1"/>
  <c r="T4843" i="1"/>
  <c r="T4844" i="1"/>
  <c r="T4845" i="1"/>
  <c r="T4846" i="1"/>
  <c r="T4847" i="1"/>
  <c r="T4848" i="1"/>
  <c r="T4849" i="1"/>
  <c r="T4850" i="1"/>
  <c r="T4851" i="1"/>
  <c r="T4852" i="1"/>
  <c r="T4853" i="1"/>
  <c r="T4854" i="1"/>
  <c r="T4855" i="1"/>
  <c r="T4856" i="1"/>
  <c r="T4857" i="1"/>
  <c r="T4858" i="1"/>
  <c r="T4859" i="1"/>
  <c r="T4860" i="1"/>
  <c r="T4861" i="1"/>
  <c r="T4862" i="1"/>
  <c r="T4863" i="1"/>
  <c r="T4864" i="1"/>
  <c r="T4865" i="1"/>
  <c r="T4866" i="1"/>
  <c r="T4867" i="1"/>
  <c r="T4868" i="1"/>
  <c r="T4869" i="1"/>
  <c r="T4870" i="1"/>
  <c r="T4871" i="1"/>
  <c r="T4872" i="1"/>
  <c r="T4873" i="1"/>
  <c r="T4874" i="1"/>
  <c r="T4875" i="1"/>
  <c r="T4876" i="1"/>
  <c r="T4877" i="1"/>
  <c r="T4878" i="1"/>
  <c r="T4879" i="1"/>
  <c r="T4880" i="1"/>
  <c r="T4881" i="1"/>
  <c r="T4882" i="1"/>
  <c r="T4883" i="1"/>
  <c r="T4884" i="1"/>
  <c r="T4885" i="1"/>
  <c r="T4886" i="1"/>
  <c r="T4887" i="1"/>
  <c r="T4888" i="1"/>
  <c r="T4889" i="1"/>
  <c r="T4890" i="1"/>
  <c r="T4891" i="1"/>
  <c r="T4892" i="1"/>
  <c r="T4893" i="1"/>
  <c r="T4894" i="1"/>
  <c r="T4895" i="1"/>
  <c r="T4896" i="1"/>
  <c r="T4897" i="1"/>
  <c r="T4898" i="1"/>
  <c r="T4899" i="1"/>
  <c r="T4900" i="1"/>
  <c r="T4901" i="1"/>
  <c r="T4902" i="1"/>
  <c r="T4903" i="1"/>
  <c r="T4904" i="1"/>
  <c r="T4905" i="1"/>
  <c r="T4906" i="1"/>
  <c r="T4907" i="1"/>
  <c r="T4908" i="1"/>
  <c r="T4909" i="1"/>
  <c r="T4910" i="1"/>
  <c r="T4911" i="1"/>
  <c r="T4912" i="1"/>
  <c r="T4913" i="1"/>
  <c r="T4914" i="1"/>
  <c r="T4915" i="1"/>
  <c r="T4916" i="1"/>
  <c r="T4917" i="1"/>
  <c r="T4918" i="1"/>
  <c r="T4919" i="1"/>
  <c r="T4920" i="1"/>
  <c r="T4921" i="1"/>
  <c r="T4922" i="1"/>
  <c r="T4923" i="1"/>
  <c r="T4924" i="1"/>
  <c r="T4925" i="1"/>
  <c r="T4926" i="1"/>
  <c r="T4927" i="1"/>
  <c r="T4928" i="1"/>
  <c r="T4929" i="1"/>
  <c r="T4930" i="1"/>
  <c r="T4931" i="1"/>
  <c r="T4932" i="1"/>
  <c r="T4933" i="1"/>
  <c r="T4934" i="1"/>
  <c r="T4935" i="1"/>
  <c r="T4936" i="1"/>
  <c r="T4937" i="1"/>
  <c r="T4938" i="1"/>
  <c r="T4939" i="1"/>
  <c r="T4940" i="1"/>
  <c r="T4941" i="1"/>
  <c r="T4942" i="1"/>
  <c r="T4943" i="1"/>
  <c r="T4944" i="1"/>
  <c r="T4945" i="1"/>
  <c r="T4946" i="1"/>
  <c r="T4947" i="1"/>
  <c r="T4948" i="1"/>
  <c r="T4949" i="1"/>
  <c r="T4950" i="1"/>
  <c r="T4951" i="1"/>
  <c r="T4952" i="1"/>
  <c r="T4953" i="1"/>
  <c r="T4954" i="1"/>
  <c r="T4955" i="1"/>
  <c r="T4956" i="1"/>
  <c r="T4957" i="1"/>
  <c r="T4958" i="1"/>
  <c r="T4959" i="1"/>
  <c r="T4960" i="1"/>
  <c r="T4961" i="1"/>
  <c r="T4962" i="1"/>
  <c r="T4963" i="1"/>
  <c r="T4964" i="1"/>
  <c r="T4965" i="1"/>
  <c r="T4966" i="1"/>
  <c r="T4967" i="1"/>
  <c r="T4968" i="1"/>
  <c r="T4969" i="1"/>
  <c r="T4970" i="1"/>
  <c r="T4971" i="1"/>
  <c r="T4972" i="1"/>
  <c r="T4973" i="1"/>
  <c r="T4974" i="1"/>
  <c r="T4975" i="1"/>
  <c r="T4976" i="1"/>
  <c r="T4977" i="1"/>
  <c r="T4978" i="1"/>
  <c r="T4979" i="1"/>
  <c r="T4980" i="1"/>
  <c r="T4981" i="1"/>
  <c r="T4982" i="1"/>
  <c r="T4983" i="1"/>
  <c r="T4984" i="1"/>
  <c r="T4985" i="1"/>
  <c r="T4986" i="1"/>
  <c r="T4987" i="1"/>
  <c r="T4988" i="1"/>
  <c r="T4989" i="1"/>
  <c r="T4990" i="1"/>
  <c r="T4991" i="1"/>
  <c r="T4992" i="1"/>
  <c r="T4993" i="1"/>
  <c r="T4994" i="1"/>
  <c r="T4995" i="1"/>
  <c r="T4996" i="1"/>
  <c r="T4997" i="1"/>
  <c r="T4998" i="1"/>
  <c r="T4999" i="1"/>
  <c r="T5000" i="1"/>
  <c r="T5001" i="1"/>
  <c r="T5002" i="1"/>
  <c r="T5003" i="1"/>
  <c r="T5004" i="1"/>
  <c r="T5005" i="1"/>
  <c r="T5006" i="1"/>
  <c r="T5007" i="1"/>
  <c r="T5008" i="1"/>
  <c r="T5009" i="1"/>
  <c r="T5010" i="1"/>
  <c r="T5011" i="1"/>
  <c r="T5012" i="1"/>
  <c r="T5013" i="1"/>
  <c r="T5014" i="1"/>
  <c r="T5015" i="1"/>
  <c r="T5016" i="1"/>
  <c r="T5017" i="1"/>
  <c r="T5018" i="1"/>
  <c r="T5019" i="1"/>
  <c r="T5020" i="1"/>
  <c r="T5021" i="1"/>
  <c r="T5022" i="1"/>
  <c r="T5023" i="1"/>
  <c r="T5024" i="1"/>
  <c r="T5025" i="1"/>
  <c r="T5026" i="1"/>
  <c r="T5027" i="1"/>
  <c r="T5028" i="1"/>
  <c r="T5029" i="1"/>
  <c r="T5030" i="1"/>
  <c r="T5031" i="1"/>
  <c r="T5032" i="1"/>
  <c r="T5033" i="1"/>
  <c r="T5034" i="1"/>
  <c r="T5035" i="1"/>
  <c r="T5036" i="1"/>
  <c r="T5037" i="1"/>
  <c r="T5038" i="1"/>
  <c r="T5039" i="1"/>
  <c r="T5040" i="1"/>
  <c r="T5041" i="1"/>
  <c r="T5042" i="1"/>
  <c r="T5043" i="1"/>
  <c r="T5044" i="1"/>
  <c r="T5045" i="1"/>
  <c r="T5046" i="1"/>
  <c r="T5047" i="1"/>
  <c r="T5048" i="1"/>
  <c r="T5049" i="1"/>
  <c r="T5050" i="1"/>
  <c r="T5051" i="1"/>
  <c r="T5052" i="1"/>
  <c r="T5053" i="1"/>
  <c r="T5054" i="1"/>
  <c r="T5055" i="1"/>
  <c r="T5056" i="1"/>
  <c r="T5057" i="1"/>
  <c r="T5058" i="1"/>
  <c r="T5059" i="1"/>
  <c r="T5060" i="1"/>
  <c r="T5061" i="1"/>
  <c r="T5062" i="1"/>
  <c r="T5063" i="1"/>
  <c r="T5064" i="1"/>
  <c r="T5065" i="1"/>
  <c r="T5066" i="1"/>
  <c r="T5067" i="1"/>
  <c r="T5068" i="1"/>
  <c r="T5069" i="1"/>
  <c r="T5070" i="1"/>
  <c r="T5071" i="1"/>
  <c r="T5072" i="1"/>
  <c r="T5073" i="1"/>
  <c r="T5074" i="1"/>
  <c r="T5075" i="1"/>
  <c r="T5076" i="1"/>
  <c r="T5077" i="1"/>
  <c r="T5078" i="1"/>
  <c r="T5079" i="1"/>
  <c r="T5080" i="1"/>
  <c r="T5081" i="1"/>
  <c r="T5082" i="1"/>
  <c r="T5083" i="1"/>
  <c r="T5084" i="1"/>
  <c r="T5085" i="1"/>
  <c r="T5086" i="1"/>
  <c r="T5087" i="1"/>
  <c r="T5088" i="1"/>
  <c r="T5089" i="1"/>
  <c r="T5090" i="1"/>
  <c r="T5091" i="1"/>
  <c r="T5092" i="1"/>
  <c r="T5093" i="1"/>
  <c r="T5094" i="1"/>
  <c r="T5095" i="1"/>
  <c r="T5096" i="1"/>
  <c r="T5097" i="1"/>
  <c r="T5098" i="1"/>
  <c r="T5099" i="1"/>
  <c r="T5100" i="1"/>
  <c r="T5101" i="1"/>
  <c r="T5102" i="1"/>
  <c r="T5103" i="1"/>
  <c r="T5104" i="1"/>
  <c r="T5105" i="1"/>
  <c r="T5106" i="1"/>
  <c r="T5107" i="1"/>
  <c r="T5108" i="1"/>
  <c r="T5109" i="1"/>
  <c r="T5110" i="1"/>
  <c r="T5111" i="1"/>
  <c r="T5112" i="1"/>
  <c r="T5113" i="1"/>
  <c r="T5114" i="1"/>
  <c r="T5115" i="1"/>
  <c r="T5116" i="1"/>
  <c r="T5117" i="1"/>
  <c r="T5118" i="1"/>
  <c r="T5119" i="1"/>
  <c r="T5120" i="1"/>
  <c r="T5121" i="1"/>
  <c r="T5122" i="1"/>
  <c r="T5123" i="1"/>
  <c r="T5124" i="1"/>
  <c r="T5125" i="1"/>
  <c r="T5126" i="1"/>
  <c r="T5127" i="1"/>
  <c r="T5128" i="1"/>
  <c r="T5129" i="1"/>
  <c r="T5130" i="1"/>
  <c r="T5131" i="1"/>
  <c r="T5132" i="1"/>
  <c r="T5133" i="1"/>
  <c r="T5134" i="1"/>
  <c r="T5135" i="1"/>
  <c r="T5136" i="1"/>
  <c r="T5137" i="1"/>
  <c r="T5138" i="1"/>
  <c r="T5139" i="1"/>
  <c r="T5140" i="1"/>
  <c r="T5141" i="1"/>
  <c r="T5142" i="1"/>
  <c r="T5143" i="1"/>
  <c r="T5144" i="1"/>
  <c r="T5145" i="1"/>
  <c r="T5146" i="1"/>
  <c r="T5147" i="1"/>
  <c r="T5148" i="1"/>
  <c r="T5149" i="1"/>
  <c r="T5150" i="1"/>
  <c r="T5151" i="1"/>
  <c r="T5152" i="1"/>
  <c r="T5153" i="1"/>
  <c r="T5154" i="1"/>
  <c r="T5155" i="1"/>
  <c r="T5156" i="1"/>
  <c r="T5157" i="1"/>
  <c r="T5158" i="1"/>
  <c r="T5159" i="1"/>
  <c r="T5160" i="1"/>
  <c r="T5161" i="1"/>
  <c r="T5162" i="1"/>
  <c r="T5163" i="1"/>
  <c r="T5164" i="1"/>
  <c r="T5165" i="1"/>
  <c r="T5166" i="1"/>
  <c r="T5167" i="1"/>
  <c r="T5168" i="1"/>
  <c r="T5169" i="1"/>
  <c r="T5170" i="1"/>
  <c r="T5171" i="1"/>
  <c r="T5172" i="1"/>
  <c r="T5173" i="1"/>
  <c r="T5174" i="1"/>
  <c r="T5175" i="1"/>
  <c r="T5176" i="1"/>
  <c r="T5177" i="1"/>
  <c r="T5178" i="1"/>
  <c r="T5179" i="1"/>
  <c r="T5180" i="1"/>
  <c r="T5181" i="1"/>
  <c r="T5182" i="1"/>
  <c r="T5183" i="1"/>
  <c r="T5184" i="1"/>
  <c r="T5185" i="1"/>
  <c r="T5186" i="1"/>
  <c r="T5187" i="1"/>
  <c r="T5188" i="1"/>
  <c r="T5189" i="1"/>
  <c r="T5190" i="1"/>
  <c r="T5191" i="1"/>
  <c r="T5192" i="1"/>
  <c r="T5193" i="1"/>
  <c r="T5194" i="1"/>
  <c r="T5195" i="1"/>
  <c r="T5196" i="1"/>
  <c r="T5197" i="1"/>
  <c r="T5198" i="1"/>
  <c r="T5199" i="1"/>
  <c r="T5200" i="1"/>
  <c r="T5201" i="1"/>
  <c r="T5202" i="1"/>
  <c r="T5203" i="1"/>
  <c r="T5204" i="1"/>
  <c r="T5205" i="1"/>
  <c r="T5206" i="1"/>
  <c r="T5207" i="1"/>
  <c r="T5208" i="1"/>
  <c r="T5209" i="1"/>
  <c r="T5210" i="1"/>
  <c r="T5211" i="1"/>
  <c r="T5212" i="1"/>
  <c r="T5213" i="1"/>
  <c r="T5214" i="1"/>
  <c r="T5215" i="1"/>
  <c r="T5216" i="1"/>
  <c r="T5217" i="1"/>
  <c r="T5218" i="1"/>
  <c r="T5219" i="1"/>
  <c r="T5220" i="1"/>
  <c r="T5221" i="1"/>
  <c r="T5222" i="1"/>
  <c r="T5223" i="1"/>
  <c r="T5224" i="1"/>
  <c r="T5225" i="1"/>
  <c r="T5226" i="1"/>
  <c r="T5227" i="1"/>
  <c r="T5228" i="1"/>
  <c r="T5229" i="1"/>
  <c r="T5230" i="1"/>
  <c r="T5231" i="1"/>
  <c r="T5232" i="1"/>
  <c r="T5233" i="1"/>
  <c r="T5234" i="1"/>
  <c r="T5235" i="1"/>
  <c r="T5236" i="1"/>
  <c r="T5237" i="1"/>
  <c r="T5238" i="1"/>
  <c r="T5239" i="1"/>
  <c r="T5240" i="1"/>
  <c r="T5241" i="1"/>
  <c r="T5242" i="1"/>
  <c r="T5243" i="1"/>
  <c r="T5244" i="1"/>
  <c r="T5245" i="1"/>
  <c r="T5246" i="1"/>
  <c r="T5247" i="1"/>
  <c r="T5248" i="1"/>
  <c r="T5249" i="1"/>
  <c r="T5250" i="1"/>
  <c r="T5251" i="1"/>
  <c r="T5252" i="1"/>
  <c r="T5253" i="1"/>
  <c r="T5254" i="1"/>
  <c r="T5255" i="1"/>
  <c r="T5256" i="1"/>
  <c r="T5257" i="1"/>
  <c r="T5258" i="1"/>
  <c r="T5259" i="1"/>
  <c r="T5260" i="1"/>
  <c r="T5261" i="1"/>
  <c r="T5262" i="1"/>
  <c r="T5263" i="1"/>
  <c r="T5264" i="1"/>
  <c r="T5265" i="1"/>
  <c r="T5266" i="1"/>
  <c r="T5267" i="1"/>
  <c r="T5268" i="1"/>
  <c r="T5269" i="1"/>
  <c r="T5270" i="1"/>
  <c r="T5271" i="1"/>
  <c r="T5272" i="1"/>
  <c r="T5273" i="1"/>
  <c r="T5274" i="1"/>
  <c r="T5275" i="1"/>
  <c r="T5276" i="1"/>
  <c r="T5277" i="1"/>
  <c r="T5278" i="1"/>
  <c r="T5279" i="1"/>
  <c r="T5280" i="1"/>
  <c r="T5281" i="1"/>
  <c r="T5282" i="1"/>
  <c r="T5283" i="1"/>
  <c r="T5284" i="1"/>
  <c r="T5285" i="1"/>
  <c r="T5286" i="1"/>
  <c r="T5287" i="1"/>
  <c r="T5288" i="1"/>
  <c r="T5289" i="1"/>
  <c r="T5290" i="1"/>
  <c r="T5291" i="1"/>
  <c r="T5292" i="1"/>
  <c r="T5293" i="1"/>
  <c r="T5294" i="1"/>
  <c r="T5295" i="1"/>
  <c r="T5296" i="1"/>
  <c r="T5297" i="1"/>
  <c r="T5298" i="1"/>
  <c r="T5299" i="1"/>
  <c r="T5300" i="1"/>
  <c r="T5301" i="1"/>
  <c r="T5302" i="1"/>
  <c r="T5303" i="1"/>
  <c r="T5304" i="1"/>
  <c r="T5305" i="1"/>
  <c r="T5306" i="1"/>
  <c r="T5307" i="1"/>
  <c r="T5308" i="1"/>
  <c r="T5309" i="1"/>
  <c r="T5310" i="1"/>
  <c r="T5311" i="1"/>
  <c r="T5312" i="1"/>
  <c r="T5313" i="1"/>
  <c r="T5314" i="1"/>
  <c r="T5315" i="1"/>
  <c r="T5316" i="1"/>
  <c r="T5317" i="1"/>
  <c r="T5318" i="1"/>
  <c r="T5319" i="1"/>
  <c r="T5320" i="1"/>
  <c r="T5321" i="1"/>
  <c r="T5322" i="1"/>
  <c r="T5323" i="1"/>
  <c r="T5324" i="1"/>
  <c r="T5325" i="1"/>
  <c r="T5326" i="1"/>
  <c r="T5327" i="1"/>
  <c r="T5328" i="1"/>
  <c r="T5329" i="1"/>
  <c r="T5330" i="1"/>
  <c r="T5331" i="1"/>
  <c r="T5332" i="1"/>
  <c r="T5333" i="1"/>
  <c r="T5334" i="1"/>
  <c r="T5335" i="1"/>
  <c r="T5336" i="1"/>
  <c r="T5337" i="1"/>
  <c r="T5338" i="1"/>
  <c r="T5339" i="1"/>
  <c r="T5340" i="1"/>
  <c r="T5341" i="1"/>
  <c r="T5342" i="1"/>
  <c r="T5343" i="1"/>
  <c r="T5344" i="1"/>
  <c r="T5345" i="1"/>
  <c r="T5346" i="1"/>
  <c r="T5347" i="1"/>
  <c r="T5348" i="1"/>
  <c r="T5349" i="1"/>
  <c r="T5350" i="1"/>
  <c r="T5351" i="1"/>
  <c r="T5352" i="1"/>
  <c r="T5353" i="1"/>
  <c r="T5354" i="1"/>
  <c r="T5355" i="1"/>
  <c r="T5356" i="1"/>
  <c r="T5357" i="1"/>
  <c r="T5358" i="1"/>
  <c r="T5359" i="1"/>
  <c r="T5360" i="1"/>
  <c r="T5361" i="1"/>
  <c r="T5362" i="1"/>
  <c r="T5363" i="1"/>
  <c r="T5364" i="1"/>
  <c r="T5365" i="1"/>
  <c r="T5366" i="1"/>
  <c r="T5367" i="1"/>
  <c r="T5368" i="1"/>
  <c r="T5369" i="1"/>
  <c r="T5370" i="1"/>
  <c r="T5371" i="1"/>
  <c r="T5372" i="1"/>
  <c r="T5373" i="1"/>
  <c r="T5374" i="1"/>
  <c r="T5375" i="1"/>
  <c r="T5376" i="1"/>
  <c r="T5377" i="1"/>
  <c r="T5378" i="1"/>
  <c r="T5379" i="1"/>
  <c r="T5380" i="1"/>
  <c r="T5381" i="1"/>
  <c r="T5382" i="1"/>
  <c r="T5383" i="1"/>
  <c r="T5384" i="1"/>
  <c r="T5385" i="1"/>
  <c r="T5386" i="1"/>
  <c r="T5387" i="1"/>
  <c r="T5388" i="1"/>
  <c r="T5389" i="1"/>
  <c r="T5390" i="1"/>
  <c r="T5391" i="1"/>
  <c r="T5392" i="1"/>
  <c r="T5393" i="1"/>
  <c r="T5394" i="1"/>
  <c r="T5395" i="1"/>
  <c r="T5396" i="1"/>
  <c r="T5397" i="1"/>
  <c r="T5398" i="1"/>
  <c r="T5399" i="1"/>
  <c r="T5400" i="1"/>
  <c r="T5401" i="1"/>
  <c r="T5402" i="1"/>
  <c r="T5403" i="1"/>
  <c r="T5404" i="1"/>
  <c r="T5405" i="1"/>
  <c r="T5406" i="1"/>
  <c r="T5407" i="1"/>
  <c r="T5408" i="1"/>
  <c r="T5409" i="1"/>
  <c r="T5410" i="1"/>
  <c r="T5411" i="1"/>
  <c r="T5412" i="1"/>
  <c r="T5413" i="1"/>
  <c r="T5414" i="1"/>
  <c r="T5415" i="1"/>
  <c r="T5416" i="1"/>
  <c r="T5417" i="1"/>
  <c r="T5418" i="1"/>
  <c r="T5419" i="1"/>
  <c r="T5420" i="1"/>
  <c r="T5421" i="1"/>
  <c r="T5422" i="1"/>
  <c r="T5423" i="1"/>
  <c r="T5424" i="1"/>
  <c r="T5425" i="1"/>
  <c r="T5426" i="1"/>
  <c r="T5427" i="1"/>
  <c r="T5428" i="1"/>
  <c r="T5429" i="1"/>
  <c r="T5430" i="1"/>
  <c r="T5431" i="1"/>
  <c r="T5432" i="1"/>
  <c r="T5433" i="1"/>
  <c r="T5434" i="1"/>
  <c r="T5435" i="1"/>
  <c r="T5436" i="1"/>
  <c r="T5437" i="1"/>
  <c r="T5438" i="1"/>
  <c r="T5439" i="1"/>
  <c r="T5440" i="1"/>
  <c r="T5441" i="1"/>
  <c r="T5442" i="1"/>
  <c r="T5443" i="1"/>
  <c r="T5444" i="1"/>
  <c r="T5445" i="1"/>
  <c r="T5446" i="1"/>
  <c r="T5447" i="1"/>
  <c r="T5448" i="1"/>
  <c r="T5449" i="1"/>
  <c r="T5450" i="1"/>
  <c r="T5451" i="1"/>
  <c r="T5452" i="1"/>
  <c r="T5453" i="1"/>
  <c r="T5454" i="1"/>
  <c r="T5455" i="1"/>
  <c r="T5456" i="1"/>
  <c r="T5457" i="1"/>
  <c r="T5458" i="1"/>
  <c r="T5459" i="1"/>
  <c r="T5460" i="1"/>
  <c r="T5461" i="1"/>
  <c r="T5462" i="1"/>
  <c r="T5463" i="1"/>
  <c r="T5464" i="1"/>
  <c r="T5465" i="1"/>
  <c r="T5466" i="1"/>
  <c r="T5467" i="1"/>
  <c r="T5468" i="1"/>
  <c r="T5469" i="1"/>
  <c r="T5470" i="1"/>
  <c r="T5471" i="1"/>
  <c r="T5472" i="1"/>
  <c r="T5473" i="1"/>
  <c r="T5474" i="1"/>
  <c r="T5475" i="1"/>
  <c r="T5476" i="1"/>
  <c r="T5477" i="1"/>
  <c r="T5478" i="1"/>
  <c r="T5479" i="1"/>
  <c r="T5480" i="1"/>
  <c r="T5481" i="1"/>
  <c r="T5482" i="1"/>
  <c r="T5483" i="1"/>
  <c r="T5484" i="1"/>
  <c r="T5485" i="1"/>
  <c r="T5486" i="1"/>
  <c r="T5487" i="1"/>
  <c r="T5488" i="1"/>
  <c r="T5489" i="1"/>
  <c r="T5490" i="1"/>
  <c r="T5491" i="1"/>
  <c r="T5492" i="1"/>
  <c r="T5493" i="1"/>
  <c r="T5494" i="1"/>
  <c r="T5495" i="1"/>
  <c r="T5496" i="1"/>
  <c r="T5497" i="1"/>
  <c r="T5498" i="1"/>
  <c r="T5499" i="1"/>
  <c r="T5500" i="1"/>
  <c r="T5501" i="1"/>
  <c r="T5502" i="1"/>
  <c r="T5503" i="1"/>
  <c r="T5504" i="1"/>
  <c r="T5505" i="1"/>
  <c r="T5506" i="1"/>
  <c r="T5507" i="1"/>
  <c r="T5508" i="1"/>
  <c r="T5509" i="1"/>
  <c r="T5510" i="1"/>
  <c r="T5511" i="1"/>
  <c r="T5512" i="1"/>
  <c r="T5513" i="1"/>
  <c r="T5514" i="1"/>
  <c r="T5515" i="1"/>
  <c r="T5516" i="1"/>
  <c r="T5517" i="1"/>
  <c r="T5518" i="1"/>
  <c r="T5519" i="1"/>
  <c r="T5520" i="1"/>
  <c r="T5521" i="1"/>
  <c r="T5522" i="1"/>
  <c r="T5523" i="1"/>
  <c r="T5524" i="1"/>
  <c r="T5525" i="1"/>
  <c r="T5526" i="1"/>
  <c r="T5527" i="1"/>
  <c r="T5528" i="1"/>
  <c r="T5529" i="1"/>
  <c r="T5530" i="1"/>
  <c r="T5531" i="1"/>
  <c r="T5532" i="1"/>
  <c r="T5533" i="1"/>
  <c r="T5534" i="1"/>
  <c r="T5535" i="1"/>
  <c r="T5536" i="1"/>
  <c r="T5537" i="1"/>
  <c r="T5538" i="1"/>
  <c r="T5539" i="1"/>
  <c r="T5540" i="1"/>
  <c r="T5541" i="1"/>
  <c r="T5542" i="1"/>
  <c r="T5543" i="1"/>
  <c r="T5544" i="1"/>
  <c r="T5545" i="1"/>
  <c r="T5546" i="1"/>
  <c r="T5547" i="1"/>
  <c r="T5548" i="1"/>
  <c r="T5549" i="1"/>
  <c r="T5550" i="1"/>
  <c r="T5551" i="1"/>
  <c r="T5552" i="1"/>
  <c r="T5553" i="1"/>
  <c r="T5554" i="1"/>
  <c r="T5555" i="1"/>
  <c r="T5556" i="1"/>
  <c r="T5557" i="1"/>
  <c r="T5558" i="1"/>
  <c r="T5559" i="1"/>
  <c r="T5560" i="1"/>
  <c r="T5561" i="1"/>
  <c r="T5562" i="1"/>
  <c r="T5563" i="1"/>
  <c r="T5564" i="1"/>
  <c r="T5565" i="1"/>
  <c r="T5566" i="1"/>
  <c r="T5567" i="1"/>
  <c r="T5568" i="1"/>
  <c r="T5569" i="1"/>
  <c r="T5570" i="1"/>
  <c r="T5571" i="1"/>
  <c r="T5572" i="1"/>
  <c r="T5573" i="1"/>
  <c r="T5574" i="1"/>
  <c r="T5575" i="1"/>
  <c r="T5576" i="1"/>
  <c r="T5577" i="1"/>
  <c r="T5578" i="1"/>
  <c r="T5579" i="1"/>
  <c r="T5580" i="1"/>
  <c r="T5581" i="1"/>
  <c r="T5582" i="1"/>
  <c r="T5583" i="1"/>
  <c r="T5584" i="1"/>
  <c r="T5585" i="1"/>
  <c r="T5586" i="1"/>
  <c r="T5587" i="1"/>
  <c r="T5588" i="1"/>
  <c r="T5589" i="1"/>
  <c r="T5590" i="1"/>
  <c r="T5591" i="1"/>
  <c r="T5592" i="1"/>
  <c r="T5593" i="1"/>
  <c r="T5594" i="1"/>
  <c r="T5595" i="1"/>
  <c r="T5596" i="1"/>
  <c r="T5597" i="1"/>
  <c r="T5598" i="1"/>
  <c r="T5599" i="1"/>
  <c r="T5600" i="1"/>
  <c r="T5601" i="1"/>
  <c r="T5602" i="1"/>
  <c r="T5603" i="1"/>
  <c r="T5604" i="1"/>
  <c r="T5605" i="1"/>
  <c r="T5606" i="1"/>
  <c r="T5607" i="1"/>
  <c r="T5608" i="1"/>
  <c r="T5609" i="1"/>
  <c r="T5610" i="1"/>
  <c r="T5611" i="1"/>
  <c r="T5612" i="1"/>
  <c r="T5613" i="1"/>
  <c r="T5614" i="1"/>
  <c r="T5615" i="1"/>
  <c r="T5616" i="1"/>
  <c r="T5617" i="1"/>
  <c r="T5618" i="1"/>
  <c r="T5619" i="1"/>
  <c r="T5620" i="1"/>
  <c r="T5621" i="1"/>
  <c r="T5622" i="1"/>
  <c r="T5623" i="1"/>
  <c r="T5624" i="1"/>
  <c r="T5625" i="1"/>
  <c r="T5626" i="1"/>
  <c r="T5627" i="1"/>
  <c r="T5628" i="1"/>
  <c r="T5629" i="1"/>
  <c r="T5630" i="1"/>
  <c r="T5631" i="1"/>
  <c r="T5632" i="1"/>
  <c r="T5633" i="1"/>
  <c r="T5634" i="1"/>
  <c r="T5635" i="1"/>
  <c r="T5636" i="1"/>
  <c r="T5637" i="1"/>
  <c r="T5638" i="1"/>
  <c r="T5639" i="1"/>
  <c r="T5640" i="1"/>
  <c r="T5641" i="1"/>
  <c r="T5642" i="1"/>
  <c r="T5643" i="1"/>
  <c r="T5644" i="1"/>
  <c r="T5645" i="1"/>
  <c r="T5646" i="1"/>
  <c r="T5647" i="1"/>
  <c r="T5648" i="1"/>
  <c r="T5649" i="1"/>
  <c r="T5650" i="1"/>
  <c r="T5651" i="1"/>
  <c r="T5652" i="1"/>
  <c r="T5653" i="1"/>
  <c r="T5654" i="1"/>
  <c r="T5655" i="1"/>
  <c r="T5656" i="1"/>
  <c r="T5657" i="1"/>
  <c r="T5658" i="1"/>
  <c r="T5659" i="1"/>
  <c r="T5660" i="1"/>
  <c r="T5661" i="1"/>
  <c r="T5662" i="1"/>
  <c r="T5663" i="1"/>
  <c r="T5664" i="1"/>
  <c r="T5665" i="1"/>
  <c r="T5666" i="1"/>
  <c r="T5667" i="1"/>
  <c r="T5668" i="1"/>
  <c r="T5669" i="1"/>
  <c r="T5670" i="1"/>
  <c r="T5671" i="1"/>
  <c r="T5672" i="1"/>
  <c r="T5673" i="1"/>
  <c r="T5674" i="1"/>
  <c r="T5675" i="1"/>
  <c r="T5676" i="1"/>
  <c r="T5677" i="1"/>
  <c r="T5678" i="1"/>
  <c r="T5679" i="1"/>
  <c r="T5680" i="1"/>
  <c r="T5681" i="1"/>
  <c r="T5682" i="1"/>
  <c r="T5683" i="1"/>
  <c r="T5684" i="1"/>
  <c r="T5685" i="1"/>
  <c r="T5686" i="1"/>
  <c r="T5687" i="1"/>
  <c r="T5688" i="1"/>
  <c r="T5689" i="1"/>
  <c r="T5690" i="1"/>
  <c r="T5691" i="1"/>
  <c r="T5692" i="1"/>
  <c r="T5693" i="1"/>
  <c r="T5694" i="1"/>
  <c r="T5695" i="1"/>
  <c r="T5696" i="1"/>
  <c r="T5697" i="1"/>
  <c r="T5698" i="1"/>
  <c r="T5699" i="1"/>
  <c r="T5700" i="1"/>
  <c r="T5701" i="1"/>
  <c r="T5702" i="1"/>
  <c r="T5703" i="1"/>
  <c r="T5704" i="1"/>
  <c r="T5705" i="1"/>
  <c r="T5706" i="1"/>
  <c r="T5707" i="1"/>
  <c r="T5708" i="1"/>
  <c r="T5709" i="1"/>
  <c r="T5710" i="1"/>
  <c r="T5711" i="1"/>
  <c r="T5712" i="1"/>
  <c r="T5713" i="1"/>
  <c r="T5714" i="1"/>
  <c r="T5715" i="1"/>
  <c r="T5716" i="1"/>
  <c r="T5717" i="1"/>
  <c r="T5718" i="1"/>
  <c r="T5719" i="1"/>
  <c r="T5720" i="1"/>
  <c r="T5721" i="1"/>
  <c r="T5722" i="1"/>
  <c r="T5723" i="1"/>
  <c r="T5724" i="1"/>
  <c r="T5725" i="1"/>
  <c r="T5726" i="1"/>
  <c r="T5727" i="1"/>
  <c r="T5728" i="1"/>
  <c r="T5729" i="1"/>
  <c r="T5730" i="1"/>
  <c r="T5731" i="1"/>
  <c r="T5732" i="1"/>
  <c r="T5733" i="1"/>
  <c r="T5734" i="1"/>
  <c r="T5735" i="1"/>
  <c r="T5736" i="1"/>
  <c r="T5737" i="1"/>
  <c r="T5738" i="1"/>
  <c r="T5739" i="1"/>
  <c r="T5740" i="1"/>
  <c r="T5741" i="1"/>
  <c r="T5742" i="1"/>
  <c r="T5743" i="1"/>
  <c r="T5744" i="1"/>
  <c r="T5745" i="1"/>
  <c r="T5746" i="1"/>
  <c r="T5747" i="1"/>
  <c r="T5748" i="1"/>
  <c r="T5749" i="1"/>
  <c r="T5750" i="1"/>
  <c r="T5751" i="1"/>
  <c r="T5752" i="1"/>
  <c r="T5753" i="1"/>
  <c r="T5754" i="1"/>
  <c r="T5755" i="1"/>
  <c r="T5756" i="1"/>
  <c r="T5757" i="1"/>
  <c r="T5758" i="1"/>
  <c r="T5759" i="1"/>
  <c r="T5760" i="1"/>
  <c r="T5761" i="1"/>
  <c r="T5762" i="1"/>
  <c r="T5763" i="1"/>
  <c r="T5764" i="1"/>
  <c r="T5765" i="1"/>
  <c r="T5766" i="1"/>
  <c r="T5767" i="1"/>
  <c r="T5768" i="1"/>
  <c r="T5769" i="1"/>
  <c r="T5770" i="1"/>
  <c r="T5771" i="1"/>
  <c r="T5772" i="1"/>
  <c r="T5773" i="1"/>
  <c r="T5774" i="1"/>
  <c r="T5775" i="1"/>
  <c r="T5776" i="1"/>
  <c r="T5777" i="1"/>
  <c r="T5778" i="1"/>
  <c r="T5779" i="1"/>
  <c r="T5780" i="1"/>
  <c r="T5781" i="1"/>
  <c r="T5782" i="1"/>
  <c r="T5783" i="1"/>
  <c r="T5784" i="1"/>
  <c r="T5785" i="1"/>
  <c r="T5786" i="1"/>
  <c r="T5787" i="1"/>
  <c r="T5788" i="1"/>
  <c r="T5789" i="1"/>
  <c r="T5790" i="1"/>
  <c r="T5791" i="1"/>
  <c r="T5792" i="1"/>
  <c r="T5793" i="1"/>
  <c r="T5794" i="1"/>
  <c r="T5795" i="1"/>
  <c r="T5796" i="1"/>
  <c r="T5797" i="1"/>
  <c r="T5798" i="1"/>
  <c r="T5799" i="1"/>
  <c r="T5800" i="1"/>
  <c r="T5801" i="1"/>
  <c r="T5802" i="1"/>
  <c r="T5803" i="1"/>
  <c r="T5804" i="1"/>
  <c r="T5805" i="1"/>
  <c r="T5806" i="1"/>
  <c r="T5807" i="1"/>
  <c r="T5808" i="1"/>
  <c r="T5809" i="1"/>
  <c r="T5810" i="1"/>
  <c r="T5811" i="1"/>
  <c r="T5812" i="1"/>
  <c r="T5813" i="1"/>
  <c r="T5814" i="1"/>
  <c r="T5815" i="1"/>
  <c r="T5816" i="1"/>
  <c r="T5817" i="1"/>
  <c r="T5818" i="1"/>
  <c r="T5819" i="1"/>
  <c r="T5820" i="1"/>
  <c r="T5821" i="1"/>
  <c r="T5822" i="1"/>
  <c r="T5823" i="1"/>
  <c r="T5824" i="1"/>
  <c r="T5825" i="1"/>
  <c r="T5826" i="1"/>
  <c r="T5827" i="1"/>
  <c r="T5828" i="1"/>
  <c r="T5829" i="1"/>
  <c r="T5830" i="1"/>
  <c r="T5831" i="1"/>
  <c r="T5832" i="1"/>
  <c r="T5833" i="1"/>
  <c r="T5834" i="1"/>
  <c r="T5835" i="1"/>
  <c r="T5836" i="1"/>
  <c r="T5837" i="1"/>
  <c r="T5838" i="1"/>
  <c r="T5839" i="1"/>
  <c r="T5840" i="1"/>
  <c r="T5841" i="1"/>
  <c r="T5842" i="1"/>
  <c r="T5843" i="1"/>
  <c r="T5844" i="1"/>
  <c r="T5845" i="1"/>
  <c r="T5846" i="1"/>
  <c r="T5847" i="1"/>
  <c r="T5848" i="1"/>
  <c r="T5849" i="1"/>
  <c r="T5850" i="1"/>
  <c r="T5851" i="1"/>
  <c r="T5852" i="1"/>
  <c r="T5853" i="1"/>
  <c r="T5854" i="1"/>
  <c r="T5855" i="1"/>
  <c r="T5856" i="1"/>
  <c r="T5857" i="1"/>
  <c r="T5858" i="1"/>
  <c r="T5859" i="1"/>
  <c r="T5860" i="1"/>
  <c r="T5861" i="1"/>
  <c r="T5862" i="1"/>
  <c r="T5863" i="1"/>
  <c r="T5864" i="1"/>
  <c r="T5865" i="1"/>
  <c r="T5866" i="1"/>
  <c r="T5867" i="1"/>
  <c r="T5868" i="1"/>
  <c r="T5869" i="1"/>
  <c r="T5870" i="1"/>
  <c r="T5871" i="1"/>
  <c r="T5872" i="1"/>
  <c r="T5873" i="1"/>
  <c r="T5874" i="1"/>
  <c r="T5875" i="1"/>
  <c r="T5876" i="1"/>
  <c r="T5877" i="1"/>
  <c r="T5878" i="1"/>
  <c r="T5879" i="1"/>
  <c r="T5880" i="1"/>
  <c r="T5881" i="1"/>
  <c r="T5882" i="1"/>
  <c r="T5883" i="1"/>
  <c r="T5884" i="1"/>
  <c r="T5885" i="1"/>
  <c r="T5886" i="1"/>
  <c r="T5887" i="1"/>
  <c r="T5888" i="1"/>
  <c r="T5889" i="1"/>
  <c r="T5890" i="1"/>
  <c r="T5891" i="1"/>
  <c r="T5892" i="1"/>
  <c r="T5893" i="1"/>
  <c r="T5894" i="1"/>
  <c r="T5895" i="1"/>
  <c r="T5896" i="1"/>
  <c r="T5897" i="1"/>
  <c r="T5898" i="1"/>
  <c r="T5899" i="1"/>
  <c r="T5900" i="1"/>
  <c r="T5901" i="1"/>
  <c r="T5902" i="1"/>
  <c r="T5903" i="1"/>
  <c r="T5904" i="1"/>
  <c r="T5905" i="1"/>
  <c r="T5906" i="1"/>
  <c r="T5907" i="1"/>
  <c r="T5908" i="1"/>
  <c r="T5909" i="1"/>
  <c r="T5910" i="1"/>
  <c r="T5911" i="1"/>
  <c r="T5912" i="1"/>
  <c r="T5913" i="1"/>
  <c r="T5914" i="1"/>
  <c r="T5915" i="1"/>
  <c r="T5916" i="1"/>
  <c r="T5917" i="1"/>
  <c r="T5918" i="1"/>
  <c r="T5919" i="1"/>
  <c r="T5920" i="1"/>
  <c r="T5921" i="1"/>
  <c r="T5922" i="1"/>
  <c r="T5923" i="1"/>
  <c r="T5924" i="1"/>
  <c r="T5925" i="1"/>
  <c r="T5926" i="1"/>
  <c r="T5927" i="1"/>
  <c r="T5928" i="1"/>
  <c r="T5929" i="1"/>
  <c r="T5930" i="1"/>
  <c r="T5931" i="1"/>
  <c r="T5932" i="1"/>
  <c r="T5933" i="1"/>
  <c r="T5934" i="1"/>
  <c r="T5935" i="1"/>
  <c r="T5936" i="1"/>
  <c r="T5937" i="1"/>
  <c r="T5938" i="1"/>
  <c r="T5939" i="1"/>
  <c r="T5940" i="1"/>
  <c r="T5941" i="1"/>
  <c r="T5942" i="1"/>
  <c r="T5943" i="1"/>
  <c r="T5944" i="1"/>
  <c r="T5945" i="1"/>
  <c r="T5946" i="1"/>
  <c r="T5947" i="1"/>
  <c r="T5948" i="1"/>
  <c r="T5949" i="1"/>
  <c r="T5950" i="1"/>
  <c r="T5951" i="1"/>
  <c r="T5952" i="1"/>
  <c r="T5953" i="1"/>
  <c r="T5954" i="1"/>
  <c r="T5955" i="1"/>
  <c r="T5956" i="1"/>
  <c r="T5957" i="1"/>
  <c r="T5958" i="1"/>
  <c r="T5959" i="1"/>
  <c r="T5960" i="1"/>
  <c r="T5961" i="1"/>
  <c r="T5962" i="1"/>
  <c r="T5963" i="1"/>
  <c r="T5964" i="1"/>
  <c r="T5965" i="1"/>
  <c r="T5966" i="1"/>
  <c r="T5967" i="1"/>
  <c r="T5968" i="1"/>
  <c r="T5969" i="1"/>
  <c r="T5970" i="1"/>
  <c r="T5971" i="1"/>
  <c r="T5972" i="1"/>
  <c r="T5973" i="1"/>
  <c r="T5974" i="1"/>
  <c r="T5975" i="1"/>
  <c r="T5976" i="1"/>
  <c r="T5977" i="1"/>
  <c r="T5978" i="1"/>
  <c r="T5979" i="1"/>
  <c r="T5980" i="1"/>
  <c r="T5981" i="1"/>
  <c r="T5982" i="1"/>
  <c r="T5983" i="1"/>
  <c r="T5984" i="1"/>
  <c r="T5985" i="1"/>
  <c r="T5986" i="1"/>
  <c r="T5987" i="1"/>
  <c r="T5988" i="1"/>
  <c r="T5989" i="1"/>
  <c r="T5990" i="1"/>
  <c r="T5991" i="1"/>
  <c r="T5992" i="1"/>
  <c r="T5993" i="1"/>
  <c r="T5994" i="1"/>
  <c r="T5995" i="1"/>
  <c r="T5996" i="1"/>
  <c r="T5997" i="1"/>
  <c r="T5998" i="1"/>
  <c r="T5999" i="1"/>
  <c r="T6000" i="1"/>
  <c r="T6001" i="1"/>
  <c r="T6002" i="1"/>
  <c r="T6003" i="1"/>
  <c r="T6004" i="1"/>
  <c r="T6005" i="1"/>
  <c r="T6006" i="1"/>
  <c r="T6007" i="1"/>
  <c r="T6008" i="1"/>
  <c r="T6009" i="1"/>
  <c r="T6010" i="1"/>
  <c r="T6011" i="1"/>
  <c r="T6012" i="1"/>
  <c r="T6013" i="1"/>
  <c r="T6014" i="1"/>
  <c r="T6015" i="1"/>
  <c r="T6016" i="1"/>
  <c r="T6017" i="1"/>
  <c r="T6018" i="1"/>
  <c r="T6019" i="1"/>
  <c r="T6020" i="1"/>
  <c r="T6021" i="1"/>
  <c r="T6022" i="1"/>
  <c r="T6023" i="1"/>
  <c r="T6024" i="1"/>
  <c r="T6025" i="1"/>
  <c r="T6026" i="1"/>
  <c r="T6027" i="1"/>
  <c r="T6028" i="1"/>
  <c r="T6029" i="1"/>
  <c r="T6030" i="1"/>
  <c r="T6031" i="1"/>
  <c r="T6032" i="1"/>
  <c r="T6033" i="1"/>
  <c r="T6034" i="1"/>
  <c r="T6035" i="1"/>
  <c r="T6036" i="1"/>
  <c r="T6037" i="1"/>
  <c r="T6038" i="1"/>
  <c r="T6039" i="1"/>
  <c r="T6040" i="1"/>
  <c r="T6041" i="1"/>
  <c r="T6042" i="1"/>
  <c r="T6043" i="1"/>
  <c r="T6044" i="1"/>
  <c r="T6045" i="1"/>
  <c r="T6046" i="1"/>
  <c r="T6047" i="1"/>
  <c r="T6048" i="1"/>
  <c r="T6049" i="1"/>
  <c r="T6050" i="1"/>
  <c r="T6051" i="1"/>
  <c r="T6052" i="1"/>
  <c r="T6053" i="1"/>
  <c r="T6054" i="1"/>
  <c r="T6055" i="1"/>
  <c r="T6056" i="1"/>
  <c r="T6057" i="1"/>
  <c r="T6058" i="1"/>
  <c r="T6059" i="1"/>
  <c r="T6060" i="1"/>
  <c r="T6061" i="1"/>
  <c r="T6062" i="1"/>
  <c r="T6063" i="1"/>
  <c r="T6064" i="1"/>
  <c r="T6065" i="1"/>
  <c r="T6066" i="1"/>
  <c r="T6067" i="1"/>
  <c r="T6068" i="1"/>
  <c r="T6069" i="1"/>
  <c r="T6070" i="1"/>
  <c r="T6071" i="1"/>
  <c r="T6072" i="1"/>
  <c r="T6073" i="1"/>
  <c r="T6074" i="1"/>
  <c r="T6075" i="1"/>
  <c r="T6076" i="1"/>
  <c r="T6077" i="1"/>
  <c r="T6078" i="1"/>
  <c r="T6079" i="1"/>
  <c r="T6080" i="1"/>
  <c r="T6081" i="1"/>
  <c r="T6082" i="1"/>
  <c r="T6083" i="1"/>
  <c r="T6084" i="1"/>
  <c r="T6085" i="1"/>
  <c r="T6086" i="1"/>
  <c r="T6087" i="1"/>
  <c r="T6088" i="1"/>
  <c r="T6089" i="1"/>
  <c r="T6090" i="1"/>
  <c r="T6091" i="1"/>
  <c r="T6092" i="1"/>
  <c r="T6093" i="1"/>
  <c r="T6094" i="1"/>
  <c r="T6095" i="1"/>
  <c r="T6096" i="1"/>
  <c r="T6097" i="1"/>
  <c r="T6098" i="1"/>
  <c r="T6099" i="1"/>
  <c r="T6100" i="1"/>
  <c r="T6101" i="1"/>
  <c r="T6102" i="1"/>
  <c r="T6103" i="1"/>
  <c r="T6104" i="1"/>
  <c r="T6105" i="1"/>
  <c r="T6106" i="1"/>
  <c r="T6107" i="1"/>
  <c r="T6108" i="1"/>
  <c r="T6109" i="1"/>
  <c r="T6110" i="1"/>
  <c r="T6111" i="1"/>
  <c r="T6112" i="1"/>
  <c r="T6113" i="1"/>
  <c r="T6114" i="1"/>
  <c r="T6115" i="1"/>
  <c r="T6116" i="1"/>
  <c r="T6117" i="1"/>
  <c r="T6118" i="1"/>
  <c r="T6119" i="1"/>
  <c r="T6120" i="1"/>
  <c r="T6121" i="1"/>
  <c r="T6122" i="1"/>
  <c r="T6123" i="1"/>
  <c r="T6124" i="1"/>
  <c r="T6125" i="1"/>
  <c r="T6126" i="1"/>
  <c r="T6127" i="1"/>
  <c r="T6128" i="1"/>
  <c r="T6129" i="1"/>
  <c r="T6130" i="1"/>
  <c r="T6131" i="1"/>
  <c r="T6132" i="1"/>
  <c r="T6133" i="1"/>
  <c r="T6134" i="1"/>
  <c r="T6135" i="1"/>
  <c r="T6136" i="1"/>
  <c r="T6137" i="1"/>
  <c r="T6138" i="1"/>
  <c r="T6139" i="1"/>
  <c r="T6140" i="1"/>
  <c r="T6141" i="1"/>
  <c r="T6142" i="1"/>
  <c r="T6143" i="1"/>
  <c r="T6144" i="1"/>
  <c r="T6145" i="1"/>
  <c r="T6146" i="1"/>
  <c r="T6147" i="1"/>
  <c r="T6148" i="1"/>
  <c r="T6149" i="1"/>
  <c r="T6150" i="1"/>
  <c r="T6151" i="1"/>
  <c r="T6152" i="1"/>
  <c r="T6153" i="1"/>
  <c r="T6154" i="1"/>
  <c r="T6155" i="1"/>
  <c r="T6156" i="1"/>
  <c r="T6157" i="1"/>
  <c r="T6158" i="1"/>
  <c r="T6159" i="1"/>
  <c r="T6160" i="1"/>
  <c r="T6161" i="1"/>
  <c r="T6162" i="1"/>
  <c r="T6163" i="1"/>
  <c r="T6164" i="1"/>
  <c r="T6165" i="1"/>
  <c r="T6166" i="1"/>
  <c r="T6167" i="1"/>
  <c r="T6168" i="1"/>
  <c r="T6169" i="1"/>
  <c r="T6170" i="1"/>
  <c r="T6171" i="1"/>
  <c r="T6172" i="1"/>
  <c r="T6173" i="1"/>
  <c r="T6174" i="1"/>
  <c r="T6175" i="1"/>
  <c r="T6176" i="1"/>
  <c r="T6177" i="1"/>
  <c r="T6178" i="1"/>
  <c r="T6179" i="1"/>
  <c r="T6180" i="1"/>
  <c r="T6181" i="1"/>
  <c r="T6182" i="1"/>
  <c r="T6183" i="1"/>
  <c r="T6184" i="1"/>
  <c r="T6185" i="1"/>
  <c r="T6186" i="1"/>
  <c r="T6187" i="1"/>
  <c r="T6188" i="1"/>
  <c r="T6189" i="1"/>
  <c r="T6190" i="1"/>
  <c r="T6191" i="1"/>
  <c r="T6192" i="1"/>
  <c r="T6193" i="1"/>
  <c r="T6194" i="1"/>
  <c r="T6195" i="1"/>
  <c r="T6196" i="1"/>
  <c r="T6197" i="1"/>
  <c r="T6198" i="1"/>
  <c r="T6199" i="1"/>
  <c r="T6200" i="1"/>
  <c r="T6201" i="1"/>
  <c r="T6202" i="1"/>
  <c r="T6203" i="1"/>
  <c r="T6204" i="1"/>
  <c r="T6205" i="1"/>
  <c r="T6206" i="1"/>
  <c r="T6207" i="1"/>
  <c r="T6208" i="1"/>
  <c r="T6209" i="1"/>
  <c r="T6210" i="1"/>
  <c r="T6211" i="1"/>
  <c r="T6212" i="1"/>
  <c r="T6213" i="1"/>
  <c r="T6214" i="1"/>
  <c r="T6215" i="1"/>
  <c r="T6216" i="1"/>
  <c r="T6217" i="1"/>
  <c r="T6218" i="1"/>
  <c r="T6219" i="1"/>
  <c r="T6220" i="1"/>
  <c r="T6221" i="1"/>
  <c r="T6222" i="1"/>
  <c r="T6223" i="1"/>
  <c r="T6224" i="1"/>
  <c r="T6225" i="1"/>
  <c r="T6226" i="1"/>
  <c r="T6227" i="1"/>
  <c r="T6228" i="1"/>
  <c r="T6229" i="1"/>
  <c r="T6230" i="1"/>
  <c r="T6231" i="1"/>
  <c r="T6232" i="1"/>
  <c r="T6233" i="1"/>
  <c r="T6234" i="1"/>
  <c r="T6235" i="1"/>
  <c r="T6236" i="1"/>
  <c r="T6237" i="1"/>
  <c r="T6238" i="1"/>
  <c r="T6239" i="1"/>
  <c r="T6240" i="1"/>
  <c r="T6241" i="1"/>
  <c r="T6242" i="1"/>
  <c r="T6243" i="1"/>
  <c r="T6244" i="1"/>
  <c r="T6245" i="1"/>
  <c r="T6246" i="1"/>
  <c r="T6247" i="1"/>
  <c r="T6248" i="1"/>
  <c r="T6249" i="1"/>
  <c r="T6250" i="1"/>
  <c r="T6251" i="1"/>
  <c r="S6250" i="1"/>
  <c r="S6251" i="1" s="1"/>
  <c r="S6243" i="1"/>
  <c r="S6244" i="1" s="1"/>
  <c r="S6245" i="1" s="1"/>
  <c r="S6246" i="1" s="1"/>
  <c r="S6247" i="1" s="1"/>
  <c r="S6248" i="1" s="1"/>
  <c r="S6249" i="1" s="1"/>
  <c r="S6242" i="1"/>
  <c r="S253" i="1"/>
  <c r="S254" i="1" s="1"/>
  <c r="S255" i="1" s="1"/>
  <c r="S256" i="1"/>
  <c r="S257" i="1" s="1"/>
  <c r="S258" i="1" s="1"/>
  <c r="S259" i="1" s="1"/>
  <c r="S260" i="1" s="1"/>
  <c r="S261" i="1" s="1"/>
  <c r="S262" i="1" s="1"/>
  <c r="S263" i="1" s="1"/>
  <c r="S264" i="1" s="1"/>
  <c r="S265" i="1" s="1"/>
  <c r="S266" i="1" s="1"/>
  <c r="S267" i="1" s="1"/>
  <c r="S268" i="1" s="1"/>
  <c r="S269" i="1" s="1"/>
  <c r="S270" i="1" s="1"/>
  <c r="S271" i="1" s="1"/>
  <c r="S272" i="1" s="1"/>
  <c r="S273" i="1" s="1"/>
  <c r="S274" i="1" s="1"/>
  <c r="S275" i="1" s="1"/>
  <c r="S276" i="1" s="1"/>
  <c r="S277" i="1" s="1"/>
  <c r="S278" i="1" s="1"/>
  <c r="S279" i="1" s="1"/>
  <c r="S280" i="1" s="1"/>
  <c r="S281" i="1" s="1"/>
  <c r="S282" i="1" s="1"/>
  <c r="S283" i="1" s="1"/>
  <c r="S284" i="1" s="1"/>
  <c r="S285" i="1" s="1"/>
  <c r="S286" i="1" s="1"/>
  <c r="S287" i="1" s="1"/>
  <c r="S288" i="1" s="1"/>
  <c r="S289" i="1" s="1"/>
  <c r="S290" i="1" s="1"/>
  <c r="S291" i="1" s="1"/>
  <c r="S292" i="1" s="1"/>
  <c r="S293" i="1" s="1"/>
  <c r="S294" i="1" s="1"/>
  <c r="S295" i="1" s="1"/>
  <c r="S296" i="1" s="1"/>
  <c r="S297" i="1" s="1"/>
  <c r="S298" i="1" s="1"/>
  <c r="S299" i="1" s="1"/>
  <c r="S300" i="1" s="1"/>
  <c r="S301" i="1" s="1"/>
  <c r="S302" i="1" s="1"/>
  <c r="S303" i="1" s="1"/>
  <c r="S304" i="1" s="1"/>
  <c r="S305" i="1" s="1"/>
  <c r="S306" i="1" s="1"/>
  <c r="S307" i="1" s="1"/>
  <c r="S308" i="1" s="1"/>
  <c r="S309" i="1" s="1"/>
  <c r="S310" i="1" s="1"/>
  <c r="S311" i="1" s="1"/>
  <c r="S312" i="1" s="1"/>
  <c r="S313" i="1" s="1"/>
  <c r="S314" i="1" s="1"/>
  <c r="S315" i="1" s="1"/>
  <c r="S316" i="1" s="1"/>
  <c r="S317" i="1" s="1"/>
  <c r="S318" i="1" s="1"/>
  <c r="S319" i="1" s="1"/>
  <c r="S320" i="1" s="1"/>
  <c r="S321" i="1" s="1"/>
  <c r="S322" i="1" s="1"/>
  <c r="S323" i="1" s="1"/>
  <c r="S324" i="1" s="1"/>
  <c r="S325" i="1" s="1"/>
  <c r="S326" i="1" s="1"/>
  <c r="S327" i="1" s="1"/>
  <c r="S328" i="1" s="1"/>
  <c r="S329" i="1" s="1"/>
  <c r="S330" i="1" s="1"/>
  <c r="S331" i="1" s="1"/>
  <c r="S332" i="1" s="1"/>
  <c r="S333" i="1" s="1"/>
  <c r="S334" i="1" s="1"/>
  <c r="S335" i="1" s="1"/>
  <c r="S336" i="1" s="1"/>
  <c r="S337" i="1" s="1"/>
  <c r="S338" i="1" s="1"/>
  <c r="S339" i="1" s="1"/>
  <c r="S340" i="1" s="1"/>
  <c r="S341" i="1" s="1"/>
  <c r="S342" i="1" s="1"/>
  <c r="S343" i="1" s="1"/>
  <c r="S344" i="1" s="1"/>
  <c r="S345" i="1" s="1"/>
  <c r="S346" i="1" s="1"/>
  <c r="S347" i="1" s="1"/>
  <c r="S348" i="1" s="1"/>
  <c r="S349" i="1" s="1"/>
  <c r="S350" i="1" s="1"/>
  <c r="S351" i="1" s="1"/>
  <c r="S352" i="1" s="1"/>
  <c r="S353" i="1" s="1"/>
  <c r="S354" i="1" s="1"/>
  <c r="S355" i="1" s="1"/>
  <c r="S356" i="1" s="1"/>
  <c r="S357" i="1" s="1"/>
  <c r="S358" i="1" s="1"/>
  <c r="S359" i="1" s="1"/>
  <c r="S360" i="1" s="1"/>
  <c r="S361" i="1" s="1"/>
  <c r="S362" i="1" s="1"/>
  <c r="S363" i="1" s="1"/>
  <c r="S364" i="1" s="1"/>
  <c r="S365" i="1" s="1"/>
  <c r="S366" i="1" s="1"/>
  <c r="S367" i="1" s="1"/>
  <c r="S368" i="1" s="1"/>
  <c r="S369" i="1" s="1"/>
  <c r="S370" i="1" s="1"/>
  <c r="S371" i="1" s="1"/>
  <c r="S372" i="1" s="1"/>
  <c r="S373" i="1" s="1"/>
  <c r="S374" i="1" s="1"/>
  <c r="S375" i="1" s="1"/>
  <c r="S376" i="1" s="1"/>
  <c r="S377" i="1" s="1"/>
  <c r="S378" i="1" s="1"/>
  <c r="S379" i="1" s="1"/>
  <c r="S380" i="1" s="1"/>
  <c r="S381" i="1" s="1"/>
  <c r="S382" i="1" s="1"/>
  <c r="S383" i="1" s="1"/>
  <c r="S384" i="1" s="1"/>
  <c r="S385" i="1" s="1"/>
  <c r="S386" i="1" s="1"/>
  <c r="S387" i="1" s="1"/>
  <c r="S388" i="1" s="1"/>
  <c r="S389" i="1" s="1"/>
  <c r="S390" i="1" s="1"/>
  <c r="S391" i="1" s="1"/>
  <c r="S392" i="1" s="1"/>
  <c r="S393" i="1" s="1"/>
  <c r="S394" i="1" s="1"/>
  <c r="S395" i="1" s="1"/>
  <c r="S396" i="1" s="1"/>
  <c r="S397" i="1" s="1"/>
  <c r="S398" i="1" s="1"/>
  <c r="S399" i="1" s="1"/>
  <c r="S400" i="1" s="1"/>
  <c r="S401" i="1" s="1"/>
  <c r="S402" i="1" s="1"/>
  <c r="S403" i="1" s="1"/>
  <c r="S404" i="1" s="1"/>
  <c r="S405" i="1" s="1"/>
  <c r="S406" i="1" s="1"/>
  <c r="S407" i="1" s="1"/>
  <c r="S408" i="1" s="1"/>
  <c r="S409" i="1" s="1"/>
  <c r="S410" i="1" s="1"/>
  <c r="S411" i="1" s="1"/>
  <c r="S412" i="1" s="1"/>
  <c r="S413" i="1" s="1"/>
  <c r="S414" i="1" s="1"/>
  <c r="S415" i="1" s="1"/>
  <c r="S416" i="1" s="1"/>
  <c r="S417" i="1" s="1"/>
  <c r="S418" i="1" s="1"/>
  <c r="S419" i="1" s="1"/>
  <c r="S420" i="1" s="1"/>
  <c r="S421" i="1" s="1"/>
  <c r="S422" i="1" s="1"/>
  <c r="S423" i="1" s="1"/>
  <c r="S424" i="1" s="1"/>
  <c r="S425" i="1" s="1"/>
  <c r="S426" i="1" s="1"/>
  <c r="S427" i="1" s="1"/>
  <c r="S428" i="1" s="1"/>
  <c r="S429" i="1" s="1"/>
  <c r="S430" i="1" s="1"/>
  <c r="S431" i="1" s="1"/>
  <c r="S432" i="1" s="1"/>
  <c r="S433" i="1" s="1"/>
  <c r="S434" i="1" s="1"/>
  <c r="S435" i="1" s="1"/>
  <c r="S436" i="1" s="1"/>
  <c r="S437" i="1" s="1"/>
  <c r="S438" i="1" s="1"/>
  <c r="S439" i="1" s="1"/>
  <c r="S440" i="1" s="1"/>
  <c r="S441" i="1" s="1"/>
  <c r="S442" i="1" s="1"/>
  <c r="S443" i="1" s="1"/>
  <c r="S444" i="1" s="1"/>
  <c r="S445" i="1" s="1"/>
  <c r="S446" i="1" s="1"/>
  <c r="S447" i="1" s="1"/>
  <c r="S448" i="1" s="1"/>
  <c r="S449" i="1" s="1"/>
  <c r="S450" i="1" s="1"/>
  <c r="S451" i="1" s="1"/>
  <c r="S452" i="1" s="1"/>
  <c r="S453" i="1" s="1"/>
  <c r="S454" i="1" s="1"/>
  <c r="S455" i="1" s="1"/>
  <c r="S456" i="1" s="1"/>
  <c r="S457" i="1" s="1"/>
  <c r="S458" i="1" s="1"/>
  <c r="S459" i="1" s="1"/>
  <c r="S460" i="1" s="1"/>
  <c r="S461" i="1" s="1"/>
  <c r="S462" i="1" s="1"/>
  <c r="S463" i="1" s="1"/>
  <c r="S464" i="1" s="1"/>
  <c r="S465" i="1" s="1"/>
  <c r="S466" i="1" s="1"/>
  <c r="S467" i="1" s="1"/>
  <c r="S468" i="1" s="1"/>
  <c r="S469" i="1" s="1"/>
  <c r="S470" i="1" s="1"/>
  <c r="S471" i="1" s="1"/>
  <c r="S472" i="1" s="1"/>
  <c r="S473" i="1" s="1"/>
  <c r="S474" i="1" s="1"/>
  <c r="S475" i="1" s="1"/>
  <c r="S476" i="1" s="1"/>
  <c r="S477" i="1" s="1"/>
  <c r="S478" i="1" s="1"/>
  <c r="S479" i="1" s="1"/>
  <c r="S480" i="1" s="1"/>
  <c r="S481" i="1" s="1"/>
  <c r="S482" i="1" s="1"/>
  <c r="S483" i="1" s="1"/>
  <c r="S484" i="1" s="1"/>
  <c r="S485" i="1" s="1"/>
  <c r="S486" i="1" s="1"/>
  <c r="S487" i="1" s="1"/>
  <c r="S488" i="1" s="1"/>
  <c r="S489" i="1" s="1"/>
  <c r="S490" i="1" s="1"/>
  <c r="S491" i="1" s="1"/>
  <c r="S492" i="1" s="1"/>
  <c r="S493" i="1" s="1"/>
  <c r="S494" i="1" s="1"/>
  <c r="S495" i="1" s="1"/>
  <c r="S496" i="1" s="1"/>
  <c r="S497" i="1" s="1"/>
  <c r="S498" i="1" s="1"/>
  <c r="S499" i="1" s="1"/>
  <c r="S500" i="1" s="1"/>
  <c r="S501" i="1" s="1"/>
  <c r="S502" i="1" s="1"/>
  <c r="S503" i="1" s="1"/>
  <c r="S504" i="1" s="1"/>
  <c r="S505" i="1" s="1"/>
  <c r="S506" i="1" s="1"/>
  <c r="S507" i="1" s="1"/>
  <c r="S508" i="1" s="1"/>
  <c r="S509" i="1" s="1"/>
  <c r="S510" i="1" s="1"/>
  <c r="S511" i="1" s="1"/>
  <c r="S512" i="1" s="1"/>
  <c r="S513" i="1" s="1"/>
  <c r="S514" i="1" s="1"/>
  <c r="S515" i="1" s="1"/>
  <c r="S516" i="1" s="1"/>
  <c r="S517" i="1" s="1"/>
  <c r="S518" i="1" s="1"/>
  <c r="S519" i="1" s="1"/>
  <c r="S520" i="1" s="1"/>
  <c r="S521" i="1" s="1"/>
  <c r="S522" i="1" s="1"/>
  <c r="S523" i="1" s="1"/>
  <c r="S524" i="1" s="1"/>
  <c r="S525" i="1" s="1"/>
  <c r="S526" i="1" s="1"/>
  <c r="S527" i="1" s="1"/>
  <c r="S528" i="1" s="1"/>
  <c r="S529" i="1" s="1"/>
  <c r="S530" i="1" s="1"/>
  <c r="S531" i="1" s="1"/>
  <c r="S532" i="1" s="1"/>
  <c r="S533" i="1" s="1"/>
  <c r="S534" i="1" s="1"/>
  <c r="S535" i="1" s="1"/>
  <c r="S536" i="1" s="1"/>
  <c r="S537" i="1" s="1"/>
  <c r="S538" i="1" s="1"/>
  <c r="S539" i="1" s="1"/>
  <c r="S540" i="1" s="1"/>
  <c r="S541" i="1" s="1"/>
  <c r="S542" i="1" s="1"/>
  <c r="S543" i="1" s="1"/>
  <c r="S544" i="1" s="1"/>
  <c r="S545" i="1" s="1"/>
  <c r="S546" i="1" s="1"/>
  <c r="S547" i="1" s="1"/>
  <c r="S548" i="1" s="1"/>
  <c r="S549" i="1" s="1"/>
  <c r="S550" i="1" s="1"/>
  <c r="S551" i="1" s="1"/>
  <c r="S552" i="1" s="1"/>
  <c r="S553" i="1" s="1"/>
  <c r="S554" i="1" s="1"/>
  <c r="S555" i="1" s="1"/>
  <c r="S556" i="1" s="1"/>
  <c r="S557" i="1" s="1"/>
  <c r="S558" i="1" s="1"/>
  <c r="S559" i="1" s="1"/>
  <c r="S560" i="1" s="1"/>
  <c r="S561" i="1" s="1"/>
  <c r="S562" i="1" s="1"/>
  <c r="S563" i="1" s="1"/>
  <c r="S564" i="1" s="1"/>
  <c r="S565" i="1" s="1"/>
  <c r="S566" i="1" s="1"/>
  <c r="S567" i="1" s="1"/>
  <c r="S568" i="1" s="1"/>
  <c r="S569" i="1" s="1"/>
  <c r="S570" i="1" s="1"/>
  <c r="S571" i="1" s="1"/>
  <c r="S572" i="1" s="1"/>
  <c r="S573" i="1" s="1"/>
  <c r="S574" i="1" s="1"/>
  <c r="S575" i="1" s="1"/>
  <c r="S576" i="1" s="1"/>
  <c r="S577" i="1" s="1"/>
  <c r="S578" i="1" s="1"/>
  <c r="S579" i="1" s="1"/>
  <c r="S580" i="1" s="1"/>
  <c r="S581" i="1" s="1"/>
  <c r="S582" i="1" s="1"/>
  <c r="S583" i="1" s="1"/>
  <c r="S584" i="1" s="1"/>
  <c r="S585" i="1" s="1"/>
  <c r="S586" i="1" s="1"/>
  <c r="S587" i="1" s="1"/>
  <c r="S588" i="1" s="1"/>
  <c r="S589" i="1" s="1"/>
  <c r="S590" i="1" s="1"/>
  <c r="S591" i="1" s="1"/>
  <c r="S592" i="1" s="1"/>
  <c r="S593" i="1" s="1"/>
  <c r="S594" i="1" s="1"/>
  <c r="S595" i="1" s="1"/>
  <c r="S596" i="1" s="1"/>
  <c r="S597" i="1" s="1"/>
  <c r="S598" i="1" s="1"/>
  <c r="S599" i="1" s="1"/>
  <c r="S600" i="1" s="1"/>
  <c r="S601" i="1" s="1"/>
  <c r="S602" i="1" s="1"/>
  <c r="S603" i="1" s="1"/>
  <c r="S604" i="1" s="1"/>
  <c r="S605" i="1" s="1"/>
  <c r="S606" i="1" s="1"/>
  <c r="S607" i="1" s="1"/>
  <c r="S608" i="1" s="1"/>
  <c r="S609" i="1" s="1"/>
  <c r="S610" i="1" s="1"/>
  <c r="S611" i="1" s="1"/>
  <c r="S612" i="1" s="1"/>
  <c r="S613" i="1" s="1"/>
  <c r="S614" i="1" s="1"/>
  <c r="S615" i="1" s="1"/>
  <c r="S616" i="1" s="1"/>
  <c r="S617" i="1" s="1"/>
  <c r="S618" i="1" s="1"/>
  <c r="S619" i="1" s="1"/>
  <c r="S620" i="1" s="1"/>
  <c r="S621" i="1" s="1"/>
  <c r="S622" i="1" s="1"/>
  <c r="S623" i="1" s="1"/>
  <c r="S624" i="1" s="1"/>
  <c r="S625" i="1" s="1"/>
  <c r="S626" i="1" s="1"/>
  <c r="S627" i="1" s="1"/>
  <c r="S628" i="1" s="1"/>
  <c r="S629" i="1" s="1"/>
  <c r="S630" i="1" s="1"/>
  <c r="S631" i="1" s="1"/>
  <c r="S632" i="1" s="1"/>
  <c r="S633" i="1" s="1"/>
  <c r="S634" i="1" s="1"/>
  <c r="S635" i="1" s="1"/>
  <c r="S636" i="1" s="1"/>
  <c r="S637" i="1" s="1"/>
  <c r="S638" i="1" s="1"/>
  <c r="S639" i="1" s="1"/>
  <c r="S640" i="1" s="1"/>
  <c r="S641" i="1" s="1"/>
  <c r="S642" i="1" s="1"/>
  <c r="S643" i="1" s="1"/>
  <c r="S644" i="1" s="1"/>
  <c r="S645" i="1" s="1"/>
  <c r="S646" i="1" s="1"/>
  <c r="S647" i="1" s="1"/>
  <c r="S648" i="1" s="1"/>
  <c r="S649" i="1" s="1"/>
  <c r="S650" i="1" s="1"/>
  <c r="S651" i="1" s="1"/>
  <c r="S652" i="1" s="1"/>
  <c r="S653" i="1" s="1"/>
  <c r="S654" i="1" s="1"/>
  <c r="S655" i="1" s="1"/>
  <c r="S656" i="1" s="1"/>
  <c r="S657" i="1" s="1"/>
  <c r="S658" i="1" s="1"/>
  <c r="S659" i="1" s="1"/>
  <c r="S660" i="1" s="1"/>
  <c r="S661" i="1" s="1"/>
  <c r="S662" i="1" s="1"/>
  <c r="S663" i="1" s="1"/>
  <c r="S664" i="1" s="1"/>
  <c r="S665" i="1" s="1"/>
  <c r="S666" i="1" s="1"/>
  <c r="S667" i="1" s="1"/>
  <c r="S668" i="1" s="1"/>
  <c r="S669" i="1" s="1"/>
  <c r="S670" i="1" s="1"/>
  <c r="S671" i="1" s="1"/>
  <c r="S672" i="1" s="1"/>
  <c r="S673" i="1" s="1"/>
  <c r="S674" i="1" s="1"/>
  <c r="S675" i="1" s="1"/>
  <c r="S676" i="1" s="1"/>
  <c r="S677" i="1" s="1"/>
  <c r="S678" i="1" s="1"/>
  <c r="S679" i="1" s="1"/>
  <c r="S680" i="1" s="1"/>
  <c r="S681" i="1" s="1"/>
  <c r="S682" i="1" s="1"/>
  <c r="S683" i="1" s="1"/>
  <c r="S684" i="1" s="1"/>
  <c r="S685" i="1" s="1"/>
  <c r="S686" i="1" s="1"/>
  <c r="S687" i="1" s="1"/>
  <c r="S688" i="1" s="1"/>
  <c r="S689" i="1" s="1"/>
  <c r="S690" i="1" s="1"/>
  <c r="S691" i="1" s="1"/>
  <c r="S692" i="1" s="1"/>
  <c r="S693" i="1" s="1"/>
  <c r="S694" i="1" s="1"/>
  <c r="S695" i="1" s="1"/>
  <c r="S696" i="1" s="1"/>
  <c r="S697" i="1" s="1"/>
  <c r="S698" i="1" s="1"/>
  <c r="S699" i="1" s="1"/>
  <c r="S700" i="1" s="1"/>
  <c r="S701" i="1" s="1"/>
  <c r="S702" i="1" s="1"/>
  <c r="S703" i="1" s="1"/>
  <c r="S704" i="1" s="1"/>
  <c r="S705" i="1" s="1"/>
  <c r="S706" i="1" s="1"/>
  <c r="S707" i="1" s="1"/>
  <c r="S708" i="1" s="1"/>
  <c r="S709" i="1" s="1"/>
  <c r="S710" i="1" s="1"/>
  <c r="S711" i="1" s="1"/>
  <c r="S712" i="1" s="1"/>
  <c r="S713" i="1" s="1"/>
  <c r="S714" i="1" s="1"/>
  <c r="S715" i="1" s="1"/>
  <c r="S716" i="1" s="1"/>
  <c r="S717" i="1" s="1"/>
  <c r="S718" i="1" s="1"/>
  <c r="S719" i="1" s="1"/>
  <c r="S720" i="1" s="1"/>
  <c r="S721" i="1" s="1"/>
  <c r="S722" i="1" s="1"/>
  <c r="S723" i="1" s="1"/>
  <c r="S724" i="1" s="1"/>
  <c r="S725" i="1" s="1"/>
  <c r="S726" i="1" s="1"/>
  <c r="S727" i="1" s="1"/>
  <c r="S728" i="1" s="1"/>
  <c r="S729" i="1" s="1"/>
  <c r="S730" i="1" s="1"/>
  <c r="S731" i="1" s="1"/>
  <c r="S732" i="1" s="1"/>
  <c r="S733" i="1" s="1"/>
  <c r="S734" i="1" s="1"/>
  <c r="S735" i="1" s="1"/>
  <c r="S736" i="1" s="1"/>
  <c r="S737" i="1" s="1"/>
  <c r="S738" i="1" s="1"/>
  <c r="S739" i="1" s="1"/>
  <c r="S740" i="1" s="1"/>
  <c r="S741" i="1" s="1"/>
  <c r="S742" i="1" s="1"/>
  <c r="S743" i="1" s="1"/>
  <c r="S744" i="1" s="1"/>
  <c r="S745" i="1" s="1"/>
  <c r="S746" i="1" s="1"/>
  <c r="S747" i="1" s="1"/>
  <c r="S748" i="1" s="1"/>
  <c r="S749" i="1" s="1"/>
  <c r="S750" i="1" s="1"/>
  <c r="S751" i="1" s="1"/>
  <c r="S752" i="1" s="1"/>
  <c r="S753" i="1" s="1"/>
  <c r="S754" i="1" s="1"/>
  <c r="S755" i="1" s="1"/>
  <c r="S756" i="1" s="1"/>
  <c r="S757" i="1" s="1"/>
  <c r="S758" i="1" s="1"/>
  <c r="S759" i="1" s="1"/>
  <c r="S760" i="1" s="1"/>
  <c r="S761" i="1" s="1"/>
  <c r="S762" i="1" s="1"/>
  <c r="S763" i="1" s="1"/>
  <c r="S764" i="1" s="1"/>
  <c r="S765" i="1" s="1"/>
  <c r="S766" i="1" s="1"/>
  <c r="S767" i="1" s="1"/>
  <c r="S768" i="1" s="1"/>
  <c r="S769" i="1" s="1"/>
  <c r="S770" i="1" s="1"/>
  <c r="S771" i="1" s="1"/>
  <c r="S772" i="1" s="1"/>
  <c r="S773" i="1" s="1"/>
  <c r="S774" i="1" s="1"/>
  <c r="S775" i="1" s="1"/>
  <c r="S776" i="1" s="1"/>
  <c r="S777" i="1" s="1"/>
  <c r="S778" i="1" s="1"/>
  <c r="S779" i="1" s="1"/>
  <c r="S780" i="1" s="1"/>
  <c r="S781" i="1" s="1"/>
  <c r="S782" i="1" s="1"/>
  <c r="S783" i="1" s="1"/>
  <c r="S784" i="1" s="1"/>
  <c r="S785" i="1" s="1"/>
  <c r="S786" i="1" s="1"/>
  <c r="S787" i="1" s="1"/>
  <c r="S788" i="1" s="1"/>
  <c r="S789" i="1" s="1"/>
  <c r="S790" i="1" s="1"/>
  <c r="S791" i="1" s="1"/>
  <c r="S792" i="1" s="1"/>
  <c r="S793" i="1" s="1"/>
  <c r="S794" i="1" s="1"/>
  <c r="S795" i="1" s="1"/>
  <c r="S796" i="1" s="1"/>
  <c r="S797" i="1" s="1"/>
  <c r="S798" i="1" s="1"/>
  <c r="S799" i="1" s="1"/>
  <c r="S800" i="1" s="1"/>
  <c r="S801" i="1" s="1"/>
  <c r="S802" i="1" s="1"/>
  <c r="S803" i="1" s="1"/>
  <c r="S804" i="1" s="1"/>
  <c r="S805" i="1" s="1"/>
  <c r="S806" i="1" s="1"/>
  <c r="S807" i="1" s="1"/>
  <c r="S808" i="1" s="1"/>
  <c r="S809" i="1" s="1"/>
  <c r="S810" i="1" s="1"/>
  <c r="S811" i="1" s="1"/>
  <c r="S812" i="1" s="1"/>
  <c r="S813" i="1" s="1"/>
  <c r="S814" i="1" s="1"/>
  <c r="S815" i="1" s="1"/>
  <c r="S816" i="1" s="1"/>
  <c r="S817" i="1" s="1"/>
  <c r="S818" i="1" s="1"/>
  <c r="S819" i="1" s="1"/>
  <c r="S820" i="1" s="1"/>
  <c r="S821" i="1" s="1"/>
  <c r="S822" i="1" s="1"/>
  <c r="S823" i="1" s="1"/>
  <c r="S824" i="1" s="1"/>
  <c r="S825" i="1" s="1"/>
  <c r="S826" i="1" s="1"/>
  <c r="S827" i="1" s="1"/>
  <c r="S828" i="1" s="1"/>
  <c r="S829" i="1" s="1"/>
  <c r="S830" i="1" s="1"/>
  <c r="S831" i="1" s="1"/>
  <c r="S832" i="1" s="1"/>
  <c r="S833" i="1" s="1"/>
  <c r="S834" i="1" s="1"/>
  <c r="S835" i="1" s="1"/>
  <c r="S836" i="1" s="1"/>
  <c r="S837" i="1" s="1"/>
  <c r="S838" i="1" s="1"/>
  <c r="S839" i="1" s="1"/>
  <c r="S840" i="1" s="1"/>
  <c r="S841" i="1" s="1"/>
  <c r="S842" i="1" s="1"/>
  <c r="S843" i="1" s="1"/>
  <c r="S844" i="1" s="1"/>
  <c r="S845" i="1" s="1"/>
  <c r="S846" i="1" s="1"/>
  <c r="S847" i="1" s="1"/>
  <c r="S848" i="1" s="1"/>
  <c r="S849" i="1" s="1"/>
  <c r="S850" i="1" s="1"/>
  <c r="S851" i="1" s="1"/>
  <c r="S852" i="1" s="1"/>
  <c r="S853" i="1" s="1"/>
  <c r="S854" i="1" s="1"/>
  <c r="S855" i="1" s="1"/>
  <c r="S856" i="1" s="1"/>
  <c r="S857" i="1" s="1"/>
  <c r="S858" i="1" s="1"/>
  <c r="S859" i="1" s="1"/>
  <c r="S860" i="1" s="1"/>
  <c r="S861" i="1" s="1"/>
  <c r="S862" i="1" s="1"/>
  <c r="S863" i="1" s="1"/>
  <c r="S864" i="1" s="1"/>
  <c r="S865" i="1" s="1"/>
  <c r="S866" i="1" s="1"/>
  <c r="S867" i="1" s="1"/>
  <c r="S868" i="1" s="1"/>
  <c r="S869" i="1" s="1"/>
  <c r="S870" i="1" s="1"/>
  <c r="S871" i="1" s="1"/>
  <c r="S872" i="1" s="1"/>
  <c r="S873" i="1" s="1"/>
  <c r="S874" i="1" s="1"/>
  <c r="S875" i="1" s="1"/>
  <c r="S876" i="1" s="1"/>
  <c r="S877" i="1" s="1"/>
  <c r="S878" i="1" s="1"/>
  <c r="S879" i="1" s="1"/>
  <c r="S880" i="1" s="1"/>
  <c r="S881" i="1" s="1"/>
  <c r="S882" i="1" s="1"/>
  <c r="S883" i="1" s="1"/>
  <c r="S884" i="1" s="1"/>
  <c r="S885" i="1" s="1"/>
  <c r="S886" i="1" s="1"/>
  <c r="S887" i="1" s="1"/>
  <c r="S888" i="1" s="1"/>
  <c r="S889" i="1" s="1"/>
  <c r="S890" i="1" s="1"/>
  <c r="S891" i="1" s="1"/>
  <c r="S892" i="1" s="1"/>
  <c r="S893" i="1" s="1"/>
  <c r="S894" i="1" s="1"/>
  <c r="S895" i="1" s="1"/>
  <c r="S896" i="1" s="1"/>
  <c r="S897" i="1" s="1"/>
  <c r="S898" i="1" s="1"/>
  <c r="S899" i="1" s="1"/>
  <c r="S900" i="1" s="1"/>
  <c r="S901" i="1" s="1"/>
  <c r="S902" i="1" s="1"/>
  <c r="S903" i="1" s="1"/>
  <c r="S904" i="1" s="1"/>
  <c r="S905" i="1" s="1"/>
  <c r="S906" i="1" s="1"/>
  <c r="S907" i="1" s="1"/>
  <c r="S908" i="1" s="1"/>
  <c r="S909" i="1" s="1"/>
  <c r="S910" i="1" s="1"/>
  <c r="S911" i="1" s="1"/>
  <c r="S912" i="1" s="1"/>
  <c r="S913" i="1" s="1"/>
  <c r="S914" i="1" s="1"/>
  <c r="S915" i="1" s="1"/>
  <c r="S916" i="1" s="1"/>
  <c r="S917" i="1" s="1"/>
  <c r="S918" i="1" s="1"/>
  <c r="S919" i="1" s="1"/>
  <c r="S920" i="1" s="1"/>
  <c r="S921" i="1" s="1"/>
  <c r="S922" i="1" s="1"/>
  <c r="S923" i="1" s="1"/>
  <c r="S924" i="1" s="1"/>
  <c r="S925" i="1" s="1"/>
  <c r="S926" i="1" s="1"/>
  <c r="S927" i="1" s="1"/>
  <c r="S928" i="1" s="1"/>
  <c r="S929" i="1" s="1"/>
  <c r="S930" i="1" s="1"/>
  <c r="S931" i="1" s="1"/>
  <c r="S932" i="1" s="1"/>
  <c r="S933" i="1" s="1"/>
  <c r="S934" i="1" s="1"/>
  <c r="S935" i="1" s="1"/>
  <c r="S936" i="1" s="1"/>
  <c r="S937" i="1" s="1"/>
  <c r="S938" i="1" s="1"/>
  <c r="S939" i="1" s="1"/>
  <c r="S940" i="1" s="1"/>
  <c r="S941" i="1" s="1"/>
  <c r="S942" i="1" s="1"/>
  <c r="S943" i="1" s="1"/>
  <c r="S944" i="1" s="1"/>
  <c r="S945" i="1" s="1"/>
  <c r="S946" i="1" s="1"/>
  <c r="S947" i="1" s="1"/>
  <c r="S948" i="1" s="1"/>
  <c r="S949" i="1" s="1"/>
  <c r="S950" i="1" s="1"/>
  <c r="S951" i="1" s="1"/>
  <c r="S952" i="1" s="1"/>
  <c r="S953" i="1" s="1"/>
  <c r="S954" i="1" s="1"/>
  <c r="S955" i="1" s="1"/>
  <c r="S956" i="1" s="1"/>
  <c r="S957" i="1" s="1"/>
  <c r="S958" i="1" s="1"/>
  <c r="S959" i="1" s="1"/>
  <c r="S960" i="1" s="1"/>
  <c r="S961" i="1" s="1"/>
  <c r="S962" i="1" s="1"/>
  <c r="S963" i="1" s="1"/>
  <c r="S964" i="1" s="1"/>
  <c r="S965" i="1" s="1"/>
  <c r="S966" i="1" s="1"/>
  <c r="S967" i="1" s="1"/>
  <c r="S968" i="1" s="1"/>
  <c r="S969" i="1" s="1"/>
  <c r="S970" i="1" s="1"/>
  <c r="S971" i="1" s="1"/>
  <c r="S972" i="1" s="1"/>
  <c r="S973" i="1" s="1"/>
  <c r="S974" i="1" s="1"/>
  <c r="S975" i="1" s="1"/>
  <c r="S976" i="1" s="1"/>
  <c r="S977" i="1" s="1"/>
  <c r="S978" i="1" s="1"/>
  <c r="S979" i="1" s="1"/>
  <c r="S980" i="1" s="1"/>
  <c r="S981" i="1" s="1"/>
  <c r="S982" i="1" s="1"/>
  <c r="S983" i="1" s="1"/>
  <c r="S984" i="1" s="1"/>
  <c r="S985" i="1" s="1"/>
  <c r="S986" i="1" s="1"/>
  <c r="S987" i="1" s="1"/>
  <c r="S988" i="1" s="1"/>
  <c r="S989" i="1" s="1"/>
  <c r="S990" i="1" s="1"/>
  <c r="S991" i="1" s="1"/>
  <c r="S992" i="1" s="1"/>
  <c r="S993" i="1" s="1"/>
  <c r="S994" i="1" s="1"/>
  <c r="S995" i="1" s="1"/>
  <c r="S996" i="1" s="1"/>
  <c r="S997" i="1" s="1"/>
  <c r="S998" i="1" s="1"/>
  <c r="S999" i="1" s="1"/>
  <c r="S1000" i="1" s="1"/>
  <c r="S1001" i="1" s="1"/>
  <c r="S1002" i="1" s="1"/>
  <c r="S1003" i="1" s="1"/>
  <c r="S1004" i="1" s="1"/>
  <c r="S1005" i="1" s="1"/>
  <c r="S1006" i="1" s="1"/>
  <c r="S1007" i="1" s="1"/>
  <c r="S1008" i="1" s="1"/>
  <c r="S1009" i="1" s="1"/>
  <c r="S1010" i="1" s="1"/>
  <c r="S1011" i="1" s="1"/>
  <c r="S1012" i="1" s="1"/>
  <c r="S1013" i="1" s="1"/>
  <c r="S1014" i="1" s="1"/>
  <c r="S1015" i="1" s="1"/>
  <c r="S1016" i="1" s="1"/>
  <c r="S1017" i="1" s="1"/>
  <c r="S1018" i="1" s="1"/>
  <c r="S1019" i="1" s="1"/>
  <c r="S1020" i="1" s="1"/>
  <c r="S1021" i="1" s="1"/>
  <c r="S1022" i="1" s="1"/>
  <c r="S1023" i="1" s="1"/>
  <c r="S1024" i="1" s="1"/>
  <c r="S1025" i="1" s="1"/>
  <c r="S1026" i="1" s="1"/>
  <c r="S1027" i="1" s="1"/>
  <c r="S1028" i="1" s="1"/>
  <c r="S1029" i="1" s="1"/>
  <c r="S1030" i="1" s="1"/>
  <c r="S1031" i="1" s="1"/>
  <c r="S1032" i="1" s="1"/>
  <c r="S1033" i="1" s="1"/>
  <c r="S1034" i="1" s="1"/>
  <c r="S1035" i="1" s="1"/>
  <c r="S1036" i="1" s="1"/>
  <c r="S1037" i="1" s="1"/>
  <c r="S1038" i="1" s="1"/>
  <c r="S1039" i="1" s="1"/>
  <c r="S1040" i="1" s="1"/>
  <c r="S1041" i="1" s="1"/>
  <c r="S1042" i="1" s="1"/>
  <c r="S1043" i="1" s="1"/>
  <c r="S1044" i="1" s="1"/>
  <c r="S1045" i="1" s="1"/>
  <c r="S1046" i="1" s="1"/>
  <c r="S1047" i="1" s="1"/>
  <c r="S1048" i="1" s="1"/>
  <c r="S1049" i="1" s="1"/>
  <c r="S1050" i="1" s="1"/>
  <c r="S1051" i="1" s="1"/>
  <c r="S1052" i="1" s="1"/>
  <c r="S1053" i="1" s="1"/>
  <c r="S1054" i="1" s="1"/>
  <c r="S1055" i="1" s="1"/>
  <c r="S1056" i="1" s="1"/>
  <c r="S1057" i="1" s="1"/>
  <c r="S1058" i="1" s="1"/>
  <c r="S1059" i="1" s="1"/>
  <c r="S1060" i="1" s="1"/>
  <c r="S1061" i="1" s="1"/>
  <c r="S1062" i="1" s="1"/>
  <c r="S1063" i="1" s="1"/>
  <c r="S1064" i="1" s="1"/>
  <c r="S1065" i="1" s="1"/>
  <c r="S1066" i="1" s="1"/>
  <c r="S1067" i="1" s="1"/>
  <c r="S1068" i="1" s="1"/>
  <c r="S1069" i="1" s="1"/>
  <c r="S1070" i="1" s="1"/>
  <c r="S1071" i="1" s="1"/>
  <c r="S1072" i="1" s="1"/>
  <c r="S1073" i="1" s="1"/>
  <c r="S1074" i="1" s="1"/>
  <c r="S1075" i="1" s="1"/>
  <c r="S1076" i="1" s="1"/>
  <c r="S1077" i="1" s="1"/>
  <c r="S1078" i="1" s="1"/>
  <c r="S1079" i="1" s="1"/>
  <c r="S1080" i="1" s="1"/>
  <c r="S1081" i="1" s="1"/>
  <c r="S1082" i="1" s="1"/>
  <c r="S1083" i="1" s="1"/>
  <c r="S1084" i="1" s="1"/>
  <c r="S1085" i="1" s="1"/>
  <c r="S1086" i="1" s="1"/>
  <c r="S1087" i="1" s="1"/>
  <c r="S1088" i="1" s="1"/>
  <c r="S1089" i="1" s="1"/>
  <c r="S1090" i="1" s="1"/>
  <c r="S1091" i="1" s="1"/>
  <c r="S1092" i="1" s="1"/>
  <c r="S1093" i="1" s="1"/>
  <c r="S1094" i="1" s="1"/>
  <c r="S1095" i="1" s="1"/>
  <c r="S1096" i="1" s="1"/>
  <c r="S1097" i="1" s="1"/>
  <c r="S1098" i="1" s="1"/>
  <c r="S1099" i="1" s="1"/>
  <c r="S1100" i="1" s="1"/>
  <c r="S1101" i="1" s="1"/>
  <c r="S1102" i="1" s="1"/>
  <c r="S1103" i="1" s="1"/>
  <c r="S1104" i="1" s="1"/>
  <c r="S1105" i="1" s="1"/>
  <c r="S1106" i="1" s="1"/>
  <c r="S1107" i="1" s="1"/>
  <c r="S1108" i="1" s="1"/>
  <c r="S1109" i="1" s="1"/>
  <c r="S1110" i="1" s="1"/>
  <c r="S1111" i="1" s="1"/>
  <c r="S1112" i="1" s="1"/>
  <c r="S1113" i="1" s="1"/>
  <c r="S1114" i="1" s="1"/>
  <c r="S1115" i="1" s="1"/>
  <c r="S1116" i="1" s="1"/>
  <c r="S1117" i="1" s="1"/>
  <c r="S1118" i="1" s="1"/>
  <c r="S1119" i="1" s="1"/>
  <c r="S1120" i="1" s="1"/>
  <c r="S1121" i="1" s="1"/>
  <c r="S1122" i="1" s="1"/>
  <c r="S1123" i="1" s="1"/>
  <c r="S1124" i="1" s="1"/>
  <c r="S1125" i="1" s="1"/>
  <c r="S1126" i="1" s="1"/>
  <c r="S1127" i="1" s="1"/>
  <c r="S1128" i="1" s="1"/>
  <c r="S1129" i="1" s="1"/>
  <c r="S1130" i="1" s="1"/>
  <c r="S1131" i="1" s="1"/>
  <c r="S1132" i="1" s="1"/>
  <c r="S1133" i="1" s="1"/>
  <c r="S1134" i="1" s="1"/>
  <c r="S1135" i="1" s="1"/>
  <c r="S1136" i="1" s="1"/>
  <c r="S1137" i="1" s="1"/>
  <c r="S1138" i="1" s="1"/>
  <c r="S1139" i="1" s="1"/>
  <c r="S1140" i="1" s="1"/>
  <c r="S1141" i="1" s="1"/>
  <c r="S1142" i="1" s="1"/>
  <c r="S1143" i="1" s="1"/>
  <c r="S1144" i="1" s="1"/>
  <c r="S1145" i="1" s="1"/>
  <c r="S1146" i="1" s="1"/>
  <c r="S1147" i="1" s="1"/>
  <c r="S1148" i="1" s="1"/>
  <c r="S1149" i="1" s="1"/>
  <c r="S1150" i="1" s="1"/>
  <c r="S1151" i="1" s="1"/>
  <c r="S1152" i="1" s="1"/>
  <c r="S1153" i="1" s="1"/>
  <c r="S1154" i="1" s="1"/>
  <c r="S1155" i="1" s="1"/>
  <c r="S1156" i="1" s="1"/>
  <c r="S1157" i="1" s="1"/>
  <c r="S1158" i="1" s="1"/>
  <c r="S1159" i="1" s="1"/>
  <c r="S1160" i="1" s="1"/>
  <c r="S1161" i="1" s="1"/>
  <c r="S1162" i="1" s="1"/>
  <c r="S1163" i="1" s="1"/>
  <c r="S1164" i="1" s="1"/>
  <c r="S1165" i="1" s="1"/>
  <c r="S1166" i="1" s="1"/>
  <c r="S1167" i="1" s="1"/>
  <c r="S1168" i="1" s="1"/>
  <c r="S1169" i="1" s="1"/>
  <c r="S1170" i="1" s="1"/>
  <c r="S1171" i="1" s="1"/>
  <c r="S1172" i="1" s="1"/>
  <c r="S1173" i="1" s="1"/>
  <c r="S1174" i="1" s="1"/>
  <c r="S1175" i="1" s="1"/>
  <c r="S1176" i="1" s="1"/>
  <c r="S1177" i="1" s="1"/>
  <c r="S1178" i="1" s="1"/>
  <c r="S1179" i="1" s="1"/>
  <c r="S1180" i="1" s="1"/>
  <c r="S1181" i="1" s="1"/>
  <c r="S1182" i="1" s="1"/>
  <c r="S1183" i="1" s="1"/>
  <c r="S1184" i="1" s="1"/>
  <c r="S1185" i="1" s="1"/>
  <c r="S1186" i="1" s="1"/>
  <c r="S1187" i="1" s="1"/>
  <c r="S1188" i="1" s="1"/>
  <c r="S1189" i="1" s="1"/>
  <c r="S1190" i="1" s="1"/>
  <c r="S1191" i="1" s="1"/>
  <c r="S1192" i="1" s="1"/>
  <c r="S1193" i="1" s="1"/>
  <c r="S1194" i="1" s="1"/>
  <c r="S1195" i="1" s="1"/>
  <c r="S1196" i="1" s="1"/>
  <c r="S1197" i="1" s="1"/>
  <c r="S1198" i="1" s="1"/>
  <c r="S1199" i="1" s="1"/>
  <c r="S1200" i="1" s="1"/>
  <c r="S1201" i="1" s="1"/>
  <c r="S1202" i="1" s="1"/>
  <c r="S1203" i="1" s="1"/>
  <c r="S1204" i="1" s="1"/>
  <c r="S1205" i="1" s="1"/>
  <c r="S1206" i="1" s="1"/>
  <c r="S1207" i="1" s="1"/>
  <c r="S1208" i="1" s="1"/>
  <c r="S1209" i="1" s="1"/>
  <c r="S1210" i="1" s="1"/>
  <c r="S1211" i="1" s="1"/>
  <c r="S1212" i="1" s="1"/>
  <c r="S1213" i="1" s="1"/>
  <c r="S1214" i="1" s="1"/>
  <c r="S1215" i="1" s="1"/>
  <c r="S1216" i="1" s="1"/>
  <c r="S1217" i="1" s="1"/>
  <c r="S1218" i="1" s="1"/>
  <c r="S1219" i="1" s="1"/>
  <c r="S1220" i="1" s="1"/>
  <c r="S1221" i="1" s="1"/>
  <c r="S1222" i="1" s="1"/>
  <c r="S1223" i="1" s="1"/>
  <c r="S1224" i="1" s="1"/>
  <c r="S1225" i="1" s="1"/>
  <c r="S1226" i="1" s="1"/>
  <c r="S1227" i="1" s="1"/>
  <c r="S1228" i="1" s="1"/>
  <c r="S1229" i="1" s="1"/>
  <c r="S1230" i="1" s="1"/>
  <c r="S1231" i="1" s="1"/>
  <c r="S1232" i="1" s="1"/>
  <c r="S1233" i="1" s="1"/>
  <c r="S1234" i="1" s="1"/>
  <c r="S1235" i="1" s="1"/>
  <c r="S1236" i="1" s="1"/>
  <c r="S1237" i="1" s="1"/>
  <c r="S1238" i="1" s="1"/>
  <c r="S1239" i="1" s="1"/>
  <c r="S1240" i="1" s="1"/>
  <c r="S1241" i="1" s="1"/>
  <c r="S1242" i="1" s="1"/>
  <c r="S1243" i="1" s="1"/>
  <c r="S1244" i="1" s="1"/>
  <c r="S1245" i="1" s="1"/>
  <c r="S1246" i="1" s="1"/>
  <c r="S1247" i="1" s="1"/>
  <c r="S1248" i="1" s="1"/>
  <c r="S1249" i="1" s="1"/>
  <c r="S1250" i="1" s="1"/>
  <c r="S1251" i="1" s="1"/>
  <c r="S1252" i="1" s="1"/>
  <c r="S1253" i="1" s="1"/>
  <c r="S1254" i="1" s="1"/>
  <c r="S1255" i="1" s="1"/>
  <c r="S1256" i="1" s="1"/>
  <c r="S1257" i="1" s="1"/>
  <c r="S1258" i="1" s="1"/>
  <c r="S1259" i="1" s="1"/>
  <c r="S1260" i="1" s="1"/>
  <c r="S1261" i="1" s="1"/>
  <c r="S1262" i="1" s="1"/>
  <c r="S1263" i="1" s="1"/>
  <c r="S1264" i="1" s="1"/>
  <c r="S1265" i="1" s="1"/>
  <c r="S1266" i="1" s="1"/>
  <c r="S1267" i="1" s="1"/>
  <c r="S1268" i="1" s="1"/>
  <c r="S1269" i="1" s="1"/>
  <c r="S1270" i="1" s="1"/>
  <c r="S1271" i="1" s="1"/>
  <c r="S1272" i="1" s="1"/>
  <c r="S1273" i="1" s="1"/>
  <c r="S1274" i="1" s="1"/>
  <c r="S1275" i="1" s="1"/>
  <c r="S1276" i="1" s="1"/>
  <c r="S1277" i="1" s="1"/>
  <c r="S1278" i="1" s="1"/>
  <c r="S1279" i="1" s="1"/>
  <c r="S1280" i="1" s="1"/>
  <c r="S1281" i="1" s="1"/>
  <c r="S1282" i="1" s="1"/>
  <c r="S1283" i="1" s="1"/>
  <c r="S1284" i="1" s="1"/>
  <c r="S1285" i="1" s="1"/>
  <c r="S1286" i="1" s="1"/>
  <c r="S1287" i="1" s="1"/>
  <c r="S1288" i="1" s="1"/>
  <c r="S1289" i="1" s="1"/>
  <c r="S1290" i="1" s="1"/>
  <c r="S1291" i="1" s="1"/>
  <c r="S1292" i="1" s="1"/>
  <c r="S1293" i="1" s="1"/>
  <c r="S1294" i="1" s="1"/>
  <c r="S1295" i="1" s="1"/>
  <c r="S1296" i="1" s="1"/>
  <c r="S1297" i="1" s="1"/>
  <c r="S1298" i="1" s="1"/>
  <c r="S1299" i="1" s="1"/>
  <c r="S1300" i="1" s="1"/>
  <c r="S1301" i="1" s="1"/>
  <c r="S1302" i="1" s="1"/>
  <c r="S1303" i="1" s="1"/>
  <c r="S1304" i="1" s="1"/>
  <c r="S1305" i="1" s="1"/>
  <c r="S1306" i="1" s="1"/>
  <c r="S1307" i="1" s="1"/>
  <c r="S1308" i="1" s="1"/>
  <c r="S1309" i="1" s="1"/>
  <c r="S1310" i="1" s="1"/>
  <c r="S1311" i="1" s="1"/>
  <c r="S1312" i="1" s="1"/>
  <c r="S1313" i="1" s="1"/>
  <c r="S1314" i="1" s="1"/>
  <c r="S1315" i="1" s="1"/>
  <c r="S1316" i="1" s="1"/>
  <c r="S1317" i="1" s="1"/>
  <c r="S1318" i="1" s="1"/>
  <c r="S1319" i="1" s="1"/>
  <c r="S1320" i="1" s="1"/>
  <c r="S1321" i="1" s="1"/>
  <c r="S1322" i="1" s="1"/>
  <c r="S1323" i="1" s="1"/>
  <c r="S1324" i="1" s="1"/>
  <c r="S1325" i="1" s="1"/>
  <c r="S1326" i="1" s="1"/>
  <c r="S1327" i="1" s="1"/>
  <c r="S1328" i="1" s="1"/>
  <c r="S1329" i="1" s="1"/>
  <c r="S1330" i="1" s="1"/>
  <c r="S1331" i="1" s="1"/>
  <c r="S1332" i="1" s="1"/>
  <c r="S1333" i="1" s="1"/>
  <c r="S1334" i="1" s="1"/>
  <c r="S1335" i="1" s="1"/>
  <c r="S1336" i="1" s="1"/>
  <c r="S1337" i="1" s="1"/>
  <c r="S1338" i="1" s="1"/>
  <c r="S1339" i="1" s="1"/>
  <c r="S1340" i="1" s="1"/>
  <c r="S1341" i="1" s="1"/>
  <c r="S1342" i="1" s="1"/>
  <c r="S1343" i="1" s="1"/>
  <c r="S1344" i="1" s="1"/>
  <c r="S1345" i="1" s="1"/>
  <c r="S1346" i="1" s="1"/>
  <c r="S1347" i="1" s="1"/>
  <c r="S1348" i="1" s="1"/>
  <c r="S1349" i="1" s="1"/>
  <c r="S1350" i="1" s="1"/>
  <c r="S1351" i="1" s="1"/>
  <c r="S1352" i="1" s="1"/>
  <c r="S1353" i="1" s="1"/>
  <c r="S1354" i="1" s="1"/>
  <c r="S1355" i="1" s="1"/>
  <c r="S1356" i="1" s="1"/>
  <c r="S1357" i="1" s="1"/>
  <c r="S1358" i="1" s="1"/>
  <c r="S1359" i="1" s="1"/>
  <c r="S1360" i="1" s="1"/>
  <c r="S1361" i="1" s="1"/>
  <c r="S1362" i="1" s="1"/>
  <c r="S1363" i="1" s="1"/>
  <c r="S1364" i="1" s="1"/>
  <c r="S1365" i="1" s="1"/>
  <c r="S1366" i="1" s="1"/>
  <c r="S1367" i="1" s="1"/>
  <c r="S1368" i="1" s="1"/>
  <c r="S1369" i="1" s="1"/>
  <c r="S1370" i="1" s="1"/>
  <c r="S1371" i="1" s="1"/>
  <c r="S1372" i="1" s="1"/>
  <c r="S1373" i="1" s="1"/>
  <c r="S1374" i="1" s="1"/>
  <c r="S1375" i="1" s="1"/>
  <c r="S1376" i="1" s="1"/>
  <c r="S1377" i="1" s="1"/>
  <c r="S1378" i="1" s="1"/>
  <c r="S1379" i="1" s="1"/>
  <c r="S1380" i="1" s="1"/>
  <c r="S1381" i="1" s="1"/>
  <c r="S1382" i="1" s="1"/>
  <c r="S1383" i="1" s="1"/>
  <c r="S1384" i="1" s="1"/>
  <c r="S1385" i="1" s="1"/>
  <c r="S1386" i="1" s="1"/>
  <c r="S1387" i="1" s="1"/>
  <c r="S1388" i="1" s="1"/>
  <c r="S1389" i="1" s="1"/>
  <c r="S1390" i="1" s="1"/>
  <c r="S1391" i="1" s="1"/>
  <c r="S1392" i="1" s="1"/>
  <c r="S1393" i="1" s="1"/>
  <c r="S1394" i="1" s="1"/>
  <c r="S1395" i="1" s="1"/>
  <c r="S1396" i="1" s="1"/>
  <c r="S1397" i="1" s="1"/>
  <c r="S1398" i="1" s="1"/>
  <c r="S1399" i="1" s="1"/>
  <c r="S1400" i="1" s="1"/>
  <c r="S1401" i="1" s="1"/>
  <c r="S1402" i="1" s="1"/>
  <c r="S1403" i="1" s="1"/>
  <c r="S1404" i="1" s="1"/>
  <c r="S1405" i="1" s="1"/>
  <c r="S1406" i="1" s="1"/>
  <c r="S1407" i="1" s="1"/>
  <c r="S1408" i="1" s="1"/>
  <c r="S1409" i="1" s="1"/>
  <c r="S1410" i="1" s="1"/>
  <c r="S1411" i="1" s="1"/>
  <c r="S1412" i="1" s="1"/>
  <c r="S1413" i="1" s="1"/>
  <c r="S1414" i="1" s="1"/>
  <c r="S1415" i="1" s="1"/>
  <c r="S1416" i="1" s="1"/>
  <c r="S1417" i="1" s="1"/>
  <c r="S1418" i="1" s="1"/>
  <c r="S1419" i="1" s="1"/>
  <c r="S1420" i="1" s="1"/>
  <c r="S1421" i="1" s="1"/>
  <c r="S1422" i="1" s="1"/>
  <c r="S1423" i="1" s="1"/>
  <c r="S1424" i="1" s="1"/>
  <c r="S1425" i="1" s="1"/>
  <c r="S1426" i="1" s="1"/>
  <c r="S1427" i="1" s="1"/>
  <c r="S1428" i="1" s="1"/>
  <c r="S1429" i="1" s="1"/>
  <c r="S1430" i="1" s="1"/>
  <c r="S1431" i="1" s="1"/>
  <c r="S1432" i="1" s="1"/>
  <c r="S1433" i="1" s="1"/>
  <c r="S1434" i="1" s="1"/>
  <c r="S1435" i="1" s="1"/>
  <c r="S1436" i="1" s="1"/>
  <c r="S1437" i="1" s="1"/>
  <c r="S1438" i="1" s="1"/>
  <c r="S1439" i="1" s="1"/>
  <c r="S1440" i="1" s="1"/>
  <c r="S1441" i="1" s="1"/>
  <c r="S1442" i="1" s="1"/>
  <c r="S1443" i="1" s="1"/>
  <c r="S1444" i="1" s="1"/>
  <c r="S1445" i="1" s="1"/>
  <c r="S1446" i="1" s="1"/>
  <c r="S1447" i="1" s="1"/>
  <c r="S1448" i="1" s="1"/>
  <c r="S1449" i="1" s="1"/>
  <c r="S1450" i="1" s="1"/>
  <c r="S1451" i="1" s="1"/>
  <c r="S1452" i="1" s="1"/>
  <c r="S1453" i="1" s="1"/>
  <c r="S1454" i="1" s="1"/>
  <c r="S1455" i="1" s="1"/>
  <c r="S1456" i="1" s="1"/>
  <c r="S1457" i="1" s="1"/>
  <c r="S1458" i="1" s="1"/>
  <c r="S1459" i="1" s="1"/>
  <c r="S1460" i="1" s="1"/>
  <c r="S1461" i="1" s="1"/>
  <c r="S1462" i="1" s="1"/>
  <c r="S1463" i="1" s="1"/>
  <c r="S1464" i="1" s="1"/>
  <c r="S1465" i="1" s="1"/>
  <c r="S1466" i="1" s="1"/>
  <c r="S1467" i="1" s="1"/>
  <c r="S1468" i="1" s="1"/>
  <c r="S1469" i="1" s="1"/>
  <c r="S1470" i="1" s="1"/>
  <c r="S1471" i="1" s="1"/>
  <c r="S1472" i="1" s="1"/>
  <c r="S1473" i="1" s="1"/>
  <c r="S1474" i="1" s="1"/>
  <c r="S1475" i="1" s="1"/>
  <c r="S1476" i="1" s="1"/>
  <c r="S1477" i="1" s="1"/>
  <c r="S1478" i="1" s="1"/>
  <c r="S1479" i="1" s="1"/>
  <c r="S1480" i="1" s="1"/>
  <c r="S1481" i="1" s="1"/>
  <c r="S1482" i="1" s="1"/>
  <c r="S1483" i="1" s="1"/>
  <c r="S1484" i="1" s="1"/>
  <c r="S1485" i="1" s="1"/>
  <c r="S1486" i="1" s="1"/>
  <c r="S1487" i="1" s="1"/>
  <c r="S1488" i="1" s="1"/>
  <c r="S1489" i="1" s="1"/>
  <c r="S1490" i="1" s="1"/>
  <c r="S1491" i="1" s="1"/>
  <c r="S1492" i="1" s="1"/>
  <c r="S1493" i="1" s="1"/>
  <c r="S1494" i="1" s="1"/>
  <c r="S1495" i="1" s="1"/>
  <c r="S1496" i="1" s="1"/>
  <c r="S1497" i="1" s="1"/>
  <c r="S1498" i="1" s="1"/>
  <c r="S1499" i="1" s="1"/>
  <c r="S1500" i="1" s="1"/>
  <c r="S1501" i="1" s="1"/>
  <c r="S1502" i="1" s="1"/>
  <c r="S1503" i="1" s="1"/>
  <c r="S1504" i="1" s="1"/>
  <c r="S1505" i="1" s="1"/>
  <c r="S1506" i="1" s="1"/>
  <c r="S1507" i="1" s="1"/>
  <c r="S1508" i="1" s="1"/>
  <c r="S1509" i="1" s="1"/>
  <c r="S1510" i="1" s="1"/>
  <c r="S1511" i="1" s="1"/>
  <c r="S1512" i="1" s="1"/>
  <c r="S1513" i="1" s="1"/>
  <c r="S1514" i="1" s="1"/>
  <c r="S1515" i="1" s="1"/>
  <c r="S1516" i="1" s="1"/>
  <c r="S1517" i="1" s="1"/>
  <c r="S1518" i="1" s="1"/>
  <c r="S1519" i="1" s="1"/>
  <c r="S1520" i="1" s="1"/>
  <c r="S1521" i="1" s="1"/>
  <c r="S1522" i="1" s="1"/>
  <c r="S1523" i="1" s="1"/>
  <c r="S1524" i="1" s="1"/>
  <c r="S1525" i="1" s="1"/>
  <c r="S1526" i="1" s="1"/>
  <c r="S1527" i="1" s="1"/>
  <c r="S1528" i="1" s="1"/>
  <c r="S1529" i="1" s="1"/>
  <c r="S1530" i="1" s="1"/>
  <c r="S1531" i="1" s="1"/>
  <c r="S1532" i="1" s="1"/>
  <c r="S1533" i="1" s="1"/>
  <c r="S1534" i="1" s="1"/>
  <c r="S1535" i="1" s="1"/>
  <c r="S1536" i="1" s="1"/>
  <c r="S1537" i="1" s="1"/>
  <c r="S1538" i="1" s="1"/>
  <c r="S1539" i="1" s="1"/>
  <c r="S1540" i="1" s="1"/>
  <c r="S1541" i="1" s="1"/>
  <c r="S1542" i="1" s="1"/>
  <c r="S1543" i="1" s="1"/>
  <c r="S1544" i="1" s="1"/>
  <c r="S1545" i="1" s="1"/>
  <c r="S1546" i="1" s="1"/>
  <c r="S1547" i="1" s="1"/>
  <c r="S1548" i="1" s="1"/>
  <c r="S1549" i="1" s="1"/>
  <c r="S1550" i="1" s="1"/>
  <c r="S1551" i="1" s="1"/>
  <c r="S1552" i="1" s="1"/>
  <c r="S1553" i="1" s="1"/>
  <c r="S1554" i="1" s="1"/>
  <c r="S1555" i="1" s="1"/>
  <c r="S1556" i="1" s="1"/>
  <c r="S1557" i="1" s="1"/>
  <c r="S1558" i="1" s="1"/>
  <c r="S1559" i="1" s="1"/>
  <c r="S1560" i="1" s="1"/>
  <c r="S1561" i="1" s="1"/>
  <c r="S1562" i="1" s="1"/>
  <c r="S1563" i="1" s="1"/>
  <c r="S1564" i="1" s="1"/>
  <c r="S1565" i="1" s="1"/>
  <c r="S1566" i="1" s="1"/>
  <c r="S1567" i="1" s="1"/>
  <c r="S1568" i="1" s="1"/>
  <c r="S1569" i="1" s="1"/>
  <c r="S1570" i="1" s="1"/>
  <c r="S1571" i="1" s="1"/>
  <c r="S1572" i="1" s="1"/>
  <c r="S1573" i="1" s="1"/>
  <c r="S1574" i="1" s="1"/>
  <c r="S1575" i="1" s="1"/>
  <c r="S1576" i="1" s="1"/>
  <c r="S1577" i="1" s="1"/>
  <c r="S1578" i="1" s="1"/>
  <c r="S1579" i="1" s="1"/>
  <c r="S1580" i="1" s="1"/>
  <c r="S1581" i="1" s="1"/>
  <c r="S1582" i="1" s="1"/>
  <c r="S1583" i="1" s="1"/>
  <c r="S1584" i="1" s="1"/>
  <c r="S1585" i="1" s="1"/>
  <c r="S1586" i="1" s="1"/>
  <c r="S1587" i="1" s="1"/>
  <c r="S1588" i="1" s="1"/>
  <c r="S1589" i="1" s="1"/>
  <c r="S1590" i="1" s="1"/>
  <c r="S1591" i="1" s="1"/>
  <c r="S1592" i="1" s="1"/>
  <c r="S1593" i="1" s="1"/>
  <c r="S1594" i="1" s="1"/>
  <c r="S1595" i="1" s="1"/>
  <c r="S1596" i="1" s="1"/>
  <c r="S1597" i="1" s="1"/>
  <c r="S1598" i="1" s="1"/>
  <c r="S1599" i="1" s="1"/>
  <c r="S1600" i="1" s="1"/>
  <c r="S1601" i="1" s="1"/>
  <c r="S1602" i="1" s="1"/>
  <c r="S1603" i="1" s="1"/>
  <c r="S1604" i="1" s="1"/>
  <c r="S1605" i="1" s="1"/>
  <c r="S1606" i="1" s="1"/>
  <c r="S1607" i="1" s="1"/>
  <c r="S1608" i="1" s="1"/>
  <c r="S1609" i="1" s="1"/>
  <c r="S1610" i="1" s="1"/>
  <c r="S1611" i="1" s="1"/>
  <c r="S1612" i="1" s="1"/>
  <c r="S1613" i="1" s="1"/>
  <c r="S1614" i="1" s="1"/>
  <c r="S1615" i="1" s="1"/>
  <c r="S1616" i="1" s="1"/>
  <c r="S1617" i="1" s="1"/>
  <c r="S1618" i="1" s="1"/>
  <c r="S1619" i="1" s="1"/>
  <c r="S1620" i="1" s="1"/>
  <c r="S1621" i="1" s="1"/>
  <c r="S1622" i="1" s="1"/>
  <c r="S1623" i="1" s="1"/>
  <c r="S1624" i="1" s="1"/>
  <c r="S1625" i="1" s="1"/>
  <c r="S1626" i="1" s="1"/>
  <c r="S1627" i="1" s="1"/>
  <c r="S1628" i="1" s="1"/>
  <c r="S1629" i="1" s="1"/>
  <c r="S1630" i="1" s="1"/>
  <c r="S1631" i="1" s="1"/>
  <c r="S1632" i="1" s="1"/>
  <c r="S1633" i="1" s="1"/>
  <c r="S1634" i="1" s="1"/>
  <c r="S1635" i="1" s="1"/>
  <c r="S1636" i="1" s="1"/>
  <c r="S1637" i="1" s="1"/>
  <c r="S1638" i="1" s="1"/>
  <c r="S1639" i="1" s="1"/>
  <c r="S1640" i="1" s="1"/>
  <c r="S1641" i="1" s="1"/>
  <c r="S1642" i="1" s="1"/>
  <c r="S1643" i="1" s="1"/>
  <c r="S1644" i="1" s="1"/>
  <c r="S1645" i="1" s="1"/>
  <c r="S1646" i="1" s="1"/>
  <c r="S1647" i="1" s="1"/>
  <c r="S1648" i="1" s="1"/>
  <c r="S1649" i="1" s="1"/>
  <c r="S1650" i="1" s="1"/>
  <c r="S1651" i="1" s="1"/>
  <c r="S1652" i="1" s="1"/>
  <c r="S1653" i="1" s="1"/>
  <c r="S1654" i="1" s="1"/>
  <c r="S1655" i="1" s="1"/>
  <c r="S1656" i="1" s="1"/>
  <c r="S1657" i="1" s="1"/>
  <c r="S1658" i="1" s="1"/>
  <c r="S1659" i="1" s="1"/>
  <c r="S1660" i="1" s="1"/>
  <c r="S1661" i="1" s="1"/>
  <c r="S1662" i="1" s="1"/>
  <c r="S1663" i="1" s="1"/>
  <c r="S1664" i="1" s="1"/>
  <c r="S1665" i="1" s="1"/>
  <c r="S1666" i="1" s="1"/>
  <c r="S1667" i="1" s="1"/>
  <c r="S1668" i="1" s="1"/>
  <c r="S1669" i="1" s="1"/>
  <c r="S1670" i="1" s="1"/>
  <c r="S1671" i="1" s="1"/>
  <c r="S1672" i="1" s="1"/>
  <c r="S1673" i="1" s="1"/>
  <c r="S1674" i="1" s="1"/>
  <c r="S1675" i="1" s="1"/>
  <c r="S1676" i="1" s="1"/>
  <c r="S1677" i="1" s="1"/>
  <c r="S1678" i="1" s="1"/>
  <c r="S1679" i="1" s="1"/>
  <c r="S1680" i="1" s="1"/>
  <c r="S1681" i="1" s="1"/>
  <c r="S1682" i="1" s="1"/>
  <c r="S1683" i="1" s="1"/>
  <c r="S1684" i="1" s="1"/>
  <c r="S1685" i="1" s="1"/>
  <c r="S1686" i="1" s="1"/>
  <c r="S1687" i="1" s="1"/>
  <c r="S1688" i="1" s="1"/>
  <c r="S1689" i="1" s="1"/>
  <c r="S1690" i="1" s="1"/>
  <c r="S1691" i="1" s="1"/>
  <c r="S1692" i="1" s="1"/>
  <c r="S1693" i="1" s="1"/>
  <c r="S1694" i="1" s="1"/>
  <c r="S1695" i="1" s="1"/>
  <c r="S1696" i="1" s="1"/>
  <c r="S1697" i="1" s="1"/>
  <c r="S1698" i="1" s="1"/>
  <c r="S1699" i="1" s="1"/>
  <c r="S1700" i="1" s="1"/>
  <c r="S1701" i="1" s="1"/>
  <c r="S1702" i="1" s="1"/>
  <c r="S1703" i="1" s="1"/>
  <c r="S1704" i="1" s="1"/>
  <c r="S1705" i="1" s="1"/>
  <c r="S1706" i="1" s="1"/>
  <c r="S1707" i="1" s="1"/>
  <c r="S1708" i="1" s="1"/>
  <c r="S1709" i="1" s="1"/>
  <c r="S1710" i="1" s="1"/>
  <c r="S1711" i="1" s="1"/>
  <c r="S1712" i="1" s="1"/>
  <c r="S1713" i="1" s="1"/>
  <c r="S1714" i="1" s="1"/>
  <c r="S1715" i="1" s="1"/>
  <c r="S1716" i="1" s="1"/>
  <c r="S1717" i="1" s="1"/>
  <c r="S1718" i="1" s="1"/>
  <c r="S1719" i="1" s="1"/>
  <c r="S1720" i="1" s="1"/>
  <c r="S1721" i="1" s="1"/>
  <c r="S1722" i="1" s="1"/>
  <c r="S1723" i="1" s="1"/>
  <c r="S1724" i="1" s="1"/>
  <c r="S1725" i="1" s="1"/>
  <c r="S1726" i="1" s="1"/>
  <c r="S1727" i="1" s="1"/>
  <c r="S1728" i="1" s="1"/>
  <c r="S1729" i="1" s="1"/>
  <c r="S1730" i="1" s="1"/>
  <c r="S1731" i="1" s="1"/>
  <c r="S1732" i="1" s="1"/>
  <c r="S1733" i="1" s="1"/>
  <c r="S1734" i="1" s="1"/>
  <c r="S1735" i="1" s="1"/>
  <c r="S1736" i="1" s="1"/>
  <c r="S1737" i="1" s="1"/>
  <c r="S1738" i="1" s="1"/>
  <c r="S1739" i="1" s="1"/>
  <c r="S1740" i="1" s="1"/>
  <c r="S1741" i="1" s="1"/>
  <c r="S1742" i="1" s="1"/>
  <c r="S1743" i="1" s="1"/>
  <c r="S1744" i="1" s="1"/>
  <c r="S1745" i="1" s="1"/>
  <c r="S1746" i="1" s="1"/>
  <c r="S1747" i="1" s="1"/>
  <c r="S1748" i="1" s="1"/>
  <c r="S1749" i="1" s="1"/>
  <c r="S1750" i="1" s="1"/>
  <c r="S1751" i="1" s="1"/>
  <c r="S1752" i="1" s="1"/>
  <c r="S1753" i="1" s="1"/>
  <c r="S1754" i="1" s="1"/>
  <c r="S1755" i="1" s="1"/>
  <c r="S1756" i="1" s="1"/>
  <c r="S1757" i="1" s="1"/>
  <c r="S1758" i="1" s="1"/>
  <c r="S1759" i="1" s="1"/>
  <c r="S1760" i="1" s="1"/>
  <c r="S1761" i="1" s="1"/>
  <c r="S1762" i="1" s="1"/>
  <c r="S1763" i="1" s="1"/>
  <c r="S1764" i="1" s="1"/>
  <c r="S1765" i="1" s="1"/>
  <c r="S1766" i="1" s="1"/>
  <c r="S1767" i="1" s="1"/>
  <c r="S1768" i="1" s="1"/>
  <c r="S1769" i="1" s="1"/>
  <c r="S1770" i="1" s="1"/>
  <c r="S1771" i="1" s="1"/>
  <c r="S1772" i="1" s="1"/>
  <c r="S1773" i="1" s="1"/>
  <c r="S1774" i="1" s="1"/>
  <c r="S1775" i="1" s="1"/>
  <c r="S1776" i="1" s="1"/>
  <c r="S1777" i="1" s="1"/>
  <c r="S1778" i="1" s="1"/>
  <c r="S1779" i="1" s="1"/>
  <c r="S1780" i="1" s="1"/>
  <c r="S1781" i="1" s="1"/>
  <c r="S1782" i="1" s="1"/>
  <c r="S1783" i="1" s="1"/>
  <c r="S1784" i="1" s="1"/>
  <c r="S1785" i="1" s="1"/>
  <c r="S1786" i="1" s="1"/>
  <c r="S1787" i="1" s="1"/>
  <c r="S1788" i="1" s="1"/>
  <c r="S1789" i="1" s="1"/>
  <c r="S1790" i="1" s="1"/>
  <c r="S1791" i="1" s="1"/>
  <c r="S1792" i="1" s="1"/>
  <c r="S1793" i="1" s="1"/>
  <c r="S1794" i="1" s="1"/>
  <c r="S1795" i="1" s="1"/>
  <c r="S1796" i="1" s="1"/>
  <c r="S1797" i="1" s="1"/>
  <c r="S1798" i="1" s="1"/>
  <c r="S1799" i="1" s="1"/>
  <c r="S1800" i="1" s="1"/>
  <c r="S1801" i="1" s="1"/>
  <c r="S1802" i="1" s="1"/>
  <c r="S1803" i="1" s="1"/>
  <c r="S1804" i="1" s="1"/>
  <c r="S1805" i="1" s="1"/>
  <c r="S1806" i="1" s="1"/>
  <c r="S1807" i="1" s="1"/>
  <c r="S1808" i="1" s="1"/>
  <c r="S1809" i="1" s="1"/>
  <c r="S1810" i="1" s="1"/>
  <c r="S1811" i="1" s="1"/>
  <c r="S1812" i="1" s="1"/>
  <c r="S1813" i="1" s="1"/>
  <c r="S1814" i="1" s="1"/>
  <c r="S1815" i="1" s="1"/>
  <c r="S1816" i="1" s="1"/>
  <c r="S1817" i="1" s="1"/>
  <c r="S1818" i="1" s="1"/>
  <c r="S1819" i="1" s="1"/>
  <c r="S1820" i="1" s="1"/>
  <c r="S1821" i="1" s="1"/>
  <c r="S1822" i="1" s="1"/>
  <c r="S1823" i="1" s="1"/>
  <c r="S1824" i="1" s="1"/>
  <c r="S1825" i="1" s="1"/>
  <c r="S1826" i="1" s="1"/>
  <c r="S1827" i="1" s="1"/>
  <c r="S1828" i="1" s="1"/>
  <c r="S1829" i="1" s="1"/>
  <c r="S1830" i="1" s="1"/>
  <c r="S1831" i="1" s="1"/>
  <c r="S1832" i="1" s="1"/>
  <c r="S1833" i="1" s="1"/>
  <c r="S1834" i="1" s="1"/>
  <c r="S1835" i="1" s="1"/>
  <c r="S1836" i="1" s="1"/>
  <c r="S1837" i="1" s="1"/>
  <c r="S1838" i="1" s="1"/>
  <c r="S1839" i="1" s="1"/>
  <c r="S1840" i="1" s="1"/>
  <c r="S1841" i="1" s="1"/>
  <c r="S1842" i="1" s="1"/>
  <c r="S1843" i="1" s="1"/>
  <c r="S1844" i="1" s="1"/>
  <c r="S1845" i="1" s="1"/>
  <c r="S1846" i="1" s="1"/>
  <c r="S1847" i="1" s="1"/>
  <c r="S1848" i="1" s="1"/>
  <c r="S1849" i="1" s="1"/>
  <c r="S1850" i="1" s="1"/>
  <c r="S1851" i="1" s="1"/>
  <c r="S1852" i="1" s="1"/>
  <c r="S1853" i="1" s="1"/>
  <c r="S1854" i="1" s="1"/>
  <c r="S1855" i="1" s="1"/>
  <c r="S1856" i="1" s="1"/>
  <c r="S1857" i="1" s="1"/>
  <c r="S1858" i="1" s="1"/>
  <c r="S1859" i="1" s="1"/>
  <c r="S1860" i="1" s="1"/>
  <c r="S1861" i="1" s="1"/>
  <c r="S1862" i="1" s="1"/>
  <c r="S1863" i="1" s="1"/>
  <c r="S1864" i="1" s="1"/>
  <c r="S1865" i="1" s="1"/>
  <c r="S1866" i="1" s="1"/>
  <c r="S1867" i="1" s="1"/>
  <c r="S1868" i="1" s="1"/>
  <c r="S1869" i="1" s="1"/>
  <c r="S1870" i="1" s="1"/>
  <c r="S1871" i="1" s="1"/>
  <c r="S1872" i="1" s="1"/>
  <c r="S1873" i="1" s="1"/>
  <c r="S1874" i="1" s="1"/>
  <c r="S1875" i="1" s="1"/>
  <c r="S1876" i="1" s="1"/>
  <c r="S1877" i="1" s="1"/>
  <c r="S1878" i="1" s="1"/>
  <c r="S1879" i="1" s="1"/>
  <c r="S1880" i="1" s="1"/>
  <c r="S1881" i="1" s="1"/>
  <c r="S1882" i="1" s="1"/>
  <c r="S1883" i="1" s="1"/>
  <c r="S1884" i="1" s="1"/>
  <c r="S1885" i="1" s="1"/>
  <c r="S1886" i="1" s="1"/>
  <c r="S1887" i="1" s="1"/>
  <c r="S1888" i="1" s="1"/>
  <c r="S1889" i="1" s="1"/>
  <c r="S1890" i="1" s="1"/>
  <c r="S1891" i="1" s="1"/>
  <c r="S1892" i="1" s="1"/>
  <c r="S1893" i="1" s="1"/>
  <c r="S1894" i="1" s="1"/>
  <c r="S1895" i="1" s="1"/>
  <c r="S1896" i="1" s="1"/>
  <c r="S1897" i="1" s="1"/>
  <c r="S1898" i="1" s="1"/>
  <c r="S1899" i="1" s="1"/>
  <c r="S1900" i="1" s="1"/>
  <c r="S1901" i="1" s="1"/>
  <c r="S1902" i="1" s="1"/>
  <c r="S1903" i="1" s="1"/>
  <c r="S1904" i="1" s="1"/>
  <c r="S1905" i="1" s="1"/>
  <c r="S1906" i="1" s="1"/>
  <c r="S1907" i="1" s="1"/>
  <c r="S1908" i="1" s="1"/>
  <c r="S1909" i="1" s="1"/>
  <c r="S1910" i="1" s="1"/>
  <c r="S1911" i="1" s="1"/>
  <c r="S1912" i="1" s="1"/>
  <c r="S1913" i="1" s="1"/>
  <c r="S1914" i="1" s="1"/>
  <c r="S1915" i="1" s="1"/>
  <c r="S1916" i="1" s="1"/>
  <c r="S1917" i="1" s="1"/>
  <c r="S1918" i="1" s="1"/>
  <c r="S1919" i="1" s="1"/>
  <c r="S1920" i="1" s="1"/>
  <c r="S1921" i="1" s="1"/>
  <c r="S1922" i="1" s="1"/>
  <c r="S1923" i="1" s="1"/>
  <c r="S1924" i="1" s="1"/>
  <c r="S1925" i="1" s="1"/>
  <c r="S1926" i="1" s="1"/>
  <c r="S1927" i="1" s="1"/>
  <c r="S1928" i="1" s="1"/>
  <c r="S1929" i="1" s="1"/>
  <c r="S1930" i="1" s="1"/>
  <c r="S1931" i="1" s="1"/>
  <c r="S1932" i="1" s="1"/>
  <c r="S1933" i="1" s="1"/>
  <c r="S1934" i="1" s="1"/>
  <c r="S1935" i="1" s="1"/>
  <c r="S1936" i="1" s="1"/>
  <c r="S1937" i="1" s="1"/>
  <c r="S1938" i="1" s="1"/>
  <c r="S1939" i="1" s="1"/>
  <c r="S1940" i="1" s="1"/>
  <c r="S1941" i="1" s="1"/>
  <c r="S1942" i="1" s="1"/>
  <c r="S1943" i="1" s="1"/>
  <c r="S1944" i="1" s="1"/>
  <c r="S1945" i="1" s="1"/>
  <c r="S1946" i="1" s="1"/>
  <c r="S1947" i="1" s="1"/>
  <c r="S1948" i="1" s="1"/>
  <c r="S1949" i="1" s="1"/>
  <c r="S1950" i="1" s="1"/>
  <c r="S1951" i="1" s="1"/>
  <c r="S1952" i="1" s="1"/>
  <c r="S1953" i="1" s="1"/>
  <c r="S1954" i="1" s="1"/>
  <c r="S1955" i="1" s="1"/>
  <c r="S1956" i="1" s="1"/>
  <c r="S1957" i="1" s="1"/>
  <c r="S1958" i="1" s="1"/>
  <c r="S1959" i="1" s="1"/>
  <c r="S1960" i="1" s="1"/>
  <c r="S1961" i="1" s="1"/>
  <c r="S1962" i="1" s="1"/>
  <c r="S1963" i="1" s="1"/>
  <c r="S1964" i="1" s="1"/>
  <c r="S1965" i="1" s="1"/>
  <c r="S1966" i="1" s="1"/>
  <c r="S1967" i="1" s="1"/>
  <c r="S1968" i="1" s="1"/>
  <c r="S1969" i="1" s="1"/>
  <c r="S1970" i="1" s="1"/>
  <c r="S1971" i="1" s="1"/>
  <c r="S1972" i="1" s="1"/>
  <c r="S1973" i="1" s="1"/>
  <c r="S1974" i="1" s="1"/>
  <c r="S1975" i="1" s="1"/>
  <c r="S1976" i="1" s="1"/>
  <c r="S1977" i="1" s="1"/>
  <c r="S1978" i="1" s="1"/>
  <c r="S1979" i="1" s="1"/>
  <c r="S1980" i="1" s="1"/>
  <c r="S1981" i="1" s="1"/>
  <c r="S1982" i="1" s="1"/>
  <c r="S1983" i="1" s="1"/>
  <c r="S1984" i="1" s="1"/>
  <c r="S1985" i="1" s="1"/>
  <c r="S1986" i="1" s="1"/>
  <c r="S1987" i="1" s="1"/>
  <c r="S1988" i="1" s="1"/>
  <c r="S1989" i="1" s="1"/>
  <c r="S1990" i="1" s="1"/>
  <c r="S1991" i="1" s="1"/>
  <c r="S1992" i="1" s="1"/>
  <c r="S1993" i="1" s="1"/>
  <c r="S1994" i="1" s="1"/>
  <c r="S1995" i="1" s="1"/>
  <c r="S1996" i="1" s="1"/>
  <c r="S1997" i="1" s="1"/>
  <c r="S1998" i="1" s="1"/>
  <c r="S1999" i="1" s="1"/>
  <c r="S2000" i="1" s="1"/>
  <c r="S2001" i="1" s="1"/>
  <c r="S2002" i="1" s="1"/>
  <c r="S2003" i="1" s="1"/>
  <c r="S2004" i="1" s="1"/>
  <c r="S2005" i="1" s="1"/>
  <c r="S2006" i="1" s="1"/>
  <c r="S2007" i="1" s="1"/>
  <c r="S2008" i="1" s="1"/>
  <c r="S2009" i="1" s="1"/>
  <c r="S2010" i="1" s="1"/>
  <c r="S2011" i="1" s="1"/>
  <c r="S2012" i="1" s="1"/>
  <c r="S2013" i="1" s="1"/>
  <c r="S2014" i="1" s="1"/>
  <c r="S2015" i="1" s="1"/>
  <c r="S2016" i="1" s="1"/>
  <c r="S2017" i="1" s="1"/>
  <c r="S2018" i="1" s="1"/>
  <c r="S2019" i="1" s="1"/>
  <c r="S2020" i="1" s="1"/>
  <c r="S2021" i="1" s="1"/>
  <c r="S2022" i="1" s="1"/>
  <c r="S2023" i="1" s="1"/>
  <c r="S2024" i="1" s="1"/>
  <c r="S2025" i="1" s="1"/>
  <c r="S2026" i="1" s="1"/>
  <c r="S2027" i="1" s="1"/>
  <c r="S2028" i="1" s="1"/>
  <c r="S2029" i="1" s="1"/>
  <c r="S2030" i="1" s="1"/>
  <c r="S2031" i="1" s="1"/>
  <c r="S2032" i="1" s="1"/>
  <c r="S2033" i="1" s="1"/>
  <c r="S2034" i="1" s="1"/>
  <c r="S2035" i="1" s="1"/>
  <c r="S2036" i="1" s="1"/>
  <c r="S2037" i="1" s="1"/>
  <c r="S2038" i="1" s="1"/>
  <c r="S2039" i="1" s="1"/>
  <c r="S2040" i="1" s="1"/>
  <c r="S2041" i="1" s="1"/>
  <c r="S2042" i="1" s="1"/>
  <c r="S2043" i="1" s="1"/>
  <c r="S2044" i="1" s="1"/>
  <c r="S2045" i="1" s="1"/>
  <c r="S2046" i="1" s="1"/>
  <c r="S2047" i="1" s="1"/>
  <c r="S2048" i="1" s="1"/>
  <c r="S2049" i="1" s="1"/>
  <c r="S2050" i="1" s="1"/>
  <c r="S2051" i="1" s="1"/>
  <c r="S2052" i="1" s="1"/>
  <c r="S2053" i="1" s="1"/>
  <c r="S2054" i="1" s="1"/>
  <c r="S2055" i="1" s="1"/>
  <c r="S2056" i="1" s="1"/>
  <c r="S2057" i="1" s="1"/>
  <c r="S2058" i="1" s="1"/>
  <c r="S2059" i="1" s="1"/>
  <c r="S2060" i="1" s="1"/>
  <c r="S2061" i="1" s="1"/>
  <c r="S2062" i="1" s="1"/>
  <c r="S2063" i="1" s="1"/>
  <c r="S2064" i="1" s="1"/>
  <c r="S2065" i="1" s="1"/>
  <c r="S2066" i="1" s="1"/>
  <c r="S2067" i="1" s="1"/>
  <c r="S2068" i="1" s="1"/>
  <c r="S2069" i="1" s="1"/>
  <c r="S2070" i="1" s="1"/>
  <c r="S2071" i="1" s="1"/>
  <c r="S2072" i="1" s="1"/>
  <c r="S2073" i="1" s="1"/>
  <c r="S2074" i="1" s="1"/>
  <c r="S2075" i="1" s="1"/>
  <c r="S2076" i="1" s="1"/>
  <c r="S2077" i="1" s="1"/>
  <c r="S2078" i="1" s="1"/>
  <c r="S2079" i="1" s="1"/>
  <c r="S2080" i="1" s="1"/>
  <c r="S2081" i="1" s="1"/>
  <c r="S2082" i="1" s="1"/>
  <c r="S2083" i="1" s="1"/>
  <c r="S2084" i="1" s="1"/>
  <c r="S2085" i="1" s="1"/>
  <c r="S2086" i="1" s="1"/>
  <c r="S2087" i="1" s="1"/>
  <c r="S2088" i="1" s="1"/>
  <c r="S2089" i="1" s="1"/>
  <c r="S2090" i="1" s="1"/>
  <c r="S2091" i="1" s="1"/>
  <c r="S2092" i="1" s="1"/>
  <c r="S2093" i="1" s="1"/>
  <c r="S2094" i="1" s="1"/>
  <c r="S2095" i="1" s="1"/>
  <c r="S2096" i="1" s="1"/>
  <c r="S2097" i="1" s="1"/>
  <c r="S2098" i="1" s="1"/>
  <c r="S2099" i="1" s="1"/>
  <c r="S2100" i="1" s="1"/>
  <c r="S2101" i="1" s="1"/>
  <c r="S2102" i="1" s="1"/>
  <c r="S2103" i="1" s="1"/>
  <c r="S2104" i="1" s="1"/>
  <c r="S2105" i="1" s="1"/>
  <c r="S2106" i="1" s="1"/>
  <c r="S2107" i="1" s="1"/>
  <c r="S2108" i="1" s="1"/>
  <c r="S2109" i="1" s="1"/>
  <c r="S2110" i="1" s="1"/>
  <c r="S2111" i="1" s="1"/>
  <c r="S2112" i="1" s="1"/>
  <c r="S2113" i="1" s="1"/>
  <c r="S2114" i="1" s="1"/>
  <c r="S2115" i="1" s="1"/>
  <c r="S2116" i="1" s="1"/>
  <c r="S2117" i="1" s="1"/>
  <c r="S2118" i="1" s="1"/>
  <c r="S2119" i="1" s="1"/>
  <c r="S2120" i="1" s="1"/>
  <c r="S2121" i="1" s="1"/>
  <c r="S2122" i="1" s="1"/>
  <c r="S2123" i="1" s="1"/>
  <c r="S2124" i="1" s="1"/>
  <c r="S2125" i="1" s="1"/>
  <c r="S2126" i="1" s="1"/>
  <c r="S2127" i="1" s="1"/>
  <c r="S2128" i="1" s="1"/>
  <c r="S2129" i="1" s="1"/>
  <c r="S2130" i="1" s="1"/>
  <c r="S2131" i="1" s="1"/>
  <c r="S2132" i="1" s="1"/>
  <c r="S2133" i="1" s="1"/>
  <c r="S2134" i="1" s="1"/>
  <c r="S2135" i="1" s="1"/>
  <c r="S2136" i="1" s="1"/>
  <c r="S2137" i="1" s="1"/>
  <c r="S2138" i="1" s="1"/>
  <c r="S2139" i="1" s="1"/>
  <c r="S2140" i="1" s="1"/>
  <c r="S2141" i="1" s="1"/>
  <c r="S2142" i="1" s="1"/>
  <c r="S2143" i="1" s="1"/>
  <c r="S2144" i="1" s="1"/>
  <c r="S2145" i="1" s="1"/>
  <c r="S2146" i="1" s="1"/>
  <c r="S2147" i="1" s="1"/>
  <c r="S2148" i="1" s="1"/>
  <c r="S2149" i="1" s="1"/>
  <c r="S2150" i="1" s="1"/>
  <c r="S2151" i="1" s="1"/>
  <c r="S2152" i="1" s="1"/>
  <c r="S2153" i="1" s="1"/>
  <c r="S2154" i="1" s="1"/>
  <c r="S2155" i="1" s="1"/>
  <c r="S2156" i="1" s="1"/>
  <c r="S2157" i="1" s="1"/>
  <c r="S2158" i="1" s="1"/>
  <c r="S2159" i="1" s="1"/>
  <c r="S2160" i="1" s="1"/>
  <c r="S2161" i="1" s="1"/>
  <c r="S2162" i="1" s="1"/>
  <c r="S2163" i="1" s="1"/>
  <c r="S2164" i="1" s="1"/>
  <c r="S2165" i="1" s="1"/>
  <c r="S2166" i="1" s="1"/>
  <c r="S2167" i="1" s="1"/>
  <c r="S2168" i="1" s="1"/>
  <c r="S2169" i="1" s="1"/>
  <c r="S2170" i="1" s="1"/>
  <c r="S2171" i="1" s="1"/>
  <c r="S2172" i="1" s="1"/>
  <c r="S2173" i="1" s="1"/>
  <c r="S2174" i="1" s="1"/>
  <c r="S2175" i="1" s="1"/>
  <c r="S2176" i="1" s="1"/>
  <c r="S2177" i="1" s="1"/>
  <c r="S2178" i="1" s="1"/>
  <c r="S2179" i="1" s="1"/>
  <c r="S2180" i="1" s="1"/>
  <c r="S2181" i="1" s="1"/>
  <c r="S2182" i="1" s="1"/>
  <c r="S2183" i="1" s="1"/>
  <c r="S2184" i="1" s="1"/>
  <c r="S2185" i="1" s="1"/>
  <c r="S2186" i="1" s="1"/>
  <c r="S2187" i="1" s="1"/>
  <c r="S2188" i="1" s="1"/>
  <c r="S2189" i="1" s="1"/>
  <c r="S2190" i="1" s="1"/>
  <c r="S2191" i="1" s="1"/>
  <c r="S2192" i="1" s="1"/>
  <c r="S2193" i="1" s="1"/>
  <c r="S2194" i="1" s="1"/>
  <c r="S2195" i="1" s="1"/>
  <c r="S2196" i="1" s="1"/>
  <c r="S2197" i="1" s="1"/>
  <c r="S2198" i="1" s="1"/>
  <c r="S2199" i="1" s="1"/>
  <c r="S2200" i="1" s="1"/>
  <c r="S2201" i="1" s="1"/>
  <c r="S2202" i="1" s="1"/>
  <c r="S2203" i="1" s="1"/>
  <c r="S2204" i="1" s="1"/>
  <c r="S2205" i="1" s="1"/>
  <c r="S2206" i="1" s="1"/>
  <c r="S2207" i="1" s="1"/>
  <c r="S2208" i="1" s="1"/>
  <c r="S2209" i="1" s="1"/>
  <c r="S2210" i="1" s="1"/>
  <c r="S2211" i="1" s="1"/>
  <c r="S2212" i="1" s="1"/>
  <c r="S2213" i="1" s="1"/>
  <c r="S2214" i="1" s="1"/>
  <c r="S2215" i="1" s="1"/>
  <c r="S2216" i="1" s="1"/>
  <c r="S2217" i="1" s="1"/>
  <c r="S2218" i="1" s="1"/>
  <c r="S2219" i="1" s="1"/>
  <c r="S2220" i="1" s="1"/>
  <c r="S2221" i="1" s="1"/>
  <c r="S2222" i="1" s="1"/>
  <c r="S2223" i="1" s="1"/>
  <c r="S2224" i="1" s="1"/>
  <c r="S2225" i="1" s="1"/>
  <c r="S2226" i="1" s="1"/>
  <c r="S2227" i="1" s="1"/>
  <c r="S2228" i="1" s="1"/>
  <c r="S2229" i="1" s="1"/>
  <c r="S2230" i="1" s="1"/>
  <c r="S2231" i="1" s="1"/>
  <c r="S2232" i="1" s="1"/>
  <c r="S2233" i="1" s="1"/>
  <c r="S2234" i="1" s="1"/>
  <c r="S2235" i="1" s="1"/>
  <c r="S2236" i="1" s="1"/>
  <c r="S2237" i="1" s="1"/>
  <c r="S2238" i="1" s="1"/>
  <c r="S2239" i="1" s="1"/>
  <c r="S2240" i="1" s="1"/>
  <c r="S2241" i="1" s="1"/>
  <c r="S2242" i="1" s="1"/>
  <c r="S2243" i="1" s="1"/>
  <c r="S2244" i="1" s="1"/>
  <c r="S2245" i="1" s="1"/>
  <c r="S2246" i="1" s="1"/>
  <c r="S2247" i="1" s="1"/>
  <c r="S2248" i="1" s="1"/>
  <c r="S2249" i="1" s="1"/>
  <c r="S2250" i="1" s="1"/>
  <c r="S2251" i="1" s="1"/>
  <c r="S2252" i="1" s="1"/>
  <c r="S2253" i="1" s="1"/>
  <c r="S2254" i="1" s="1"/>
  <c r="S2255" i="1" s="1"/>
  <c r="S2256" i="1" s="1"/>
  <c r="S2257" i="1" s="1"/>
  <c r="S2258" i="1" s="1"/>
  <c r="S2259" i="1" s="1"/>
  <c r="S2260" i="1" s="1"/>
  <c r="S2261" i="1" s="1"/>
  <c r="S2262" i="1" s="1"/>
  <c r="S2263" i="1" s="1"/>
  <c r="S2264" i="1" s="1"/>
  <c r="S2265" i="1" s="1"/>
  <c r="S2266" i="1" s="1"/>
  <c r="S2267" i="1" s="1"/>
  <c r="S2268" i="1" s="1"/>
  <c r="S2269" i="1" s="1"/>
  <c r="S2270" i="1" s="1"/>
  <c r="S2271" i="1" s="1"/>
  <c r="S2272" i="1" s="1"/>
  <c r="S2273" i="1" s="1"/>
  <c r="S2274" i="1" s="1"/>
  <c r="S2275" i="1" s="1"/>
  <c r="S2276" i="1" s="1"/>
  <c r="S2277" i="1" s="1"/>
  <c r="S2278" i="1" s="1"/>
  <c r="S2279" i="1" s="1"/>
  <c r="S2280" i="1" s="1"/>
  <c r="S2281" i="1" s="1"/>
  <c r="S2282" i="1" s="1"/>
  <c r="S2283" i="1" s="1"/>
  <c r="S2284" i="1" s="1"/>
  <c r="S2285" i="1" s="1"/>
  <c r="S2286" i="1" s="1"/>
  <c r="S2287" i="1" s="1"/>
  <c r="S2288" i="1" s="1"/>
  <c r="S2289" i="1" s="1"/>
  <c r="S2290" i="1" s="1"/>
  <c r="S2291" i="1" s="1"/>
  <c r="S2292" i="1" s="1"/>
  <c r="S2293" i="1" s="1"/>
  <c r="S2294" i="1" s="1"/>
  <c r="S2295" i="1" s="1"/>
  <c r="S2296" i="1" s="1"/>
  <c r="S2297" i="1" s="1"/>
  <c r="S2298" i="1" s="1"/>
  <c r="S2299" i="1" s="1"/>
  <c r="S2300" i="1" s="1"/>
  <c r="S2301" i="1" s="1"/>
  <c r="S2302" i="1" s="1"/>
  <c r="S2303" i="1" s="1"/>
  <c r="S2304" i="1" s="1"/>
  <c r="S2305" i="1" s="1"/>
  <c r="S2306" i="1" s="1"/>
  <c r="S2307" i="1" s="1"/>
  <c r="S2308" i="1" s="1"/>
  <c r="S2309" i="1" s="1"/>
  <c r="S2310" i="1" s="1"/>
  <c r="S2311" i="1" s="1"/>
  <c r="S2312" i="1" s="1"/>
  <c r="S2313" i="1" s="1"/>
  <c r="S2314" i="1" s="1"/>
  <c r="S2315" i="1" s="1"/>
  <c r="S2316" i="1" s="1"/>
  <c r="S2317" i="1" s="1"/>
  <c r="S2318" i="1" s="1"/>
  <c r="S2319" i="1" s="1"/>
  <c r="S2320" i="1" s="1"/>
  <c r="S2321" i="1" s="1"/>
  <c r="S2322" i="1" s="1"/>
  <c r="S2323" i="1" s="1"/>
  <c r="S2324" i="1" s="1"/>
  <c r="S2325" i="1" s="1"/>
  <c r="S2326" i="1" s="1"/>
  <c r="S2327" i="1" s="1"/>
  <c r="S2328" i="1" s="1"/>
  <c r="S2329" i="1" s="1"/>
  <c r="S2330" i="1" s="1"/>
  <c r="S2331" i="1" s="1"/>
  <c r="S2332" i="1" s="1"/>
  <c r="S2333" i="1" s="1"/>
  <c r="S2334" i="1" s="1"/>
  <c r="S2335" i="1" s="1"/>
  <c r="S2336" i="1" s="1"/>
  <c r="S2337" i="1" s="1"/>
  <c r="S2338" i="1" s="1"/>
  <c r="S2339" i="1" s="1"/>
  <c r="S2340" i="1" s="1"/>
  <c r="S2341" i="1" s="1"/>
  <c r="S2342" i="1" s="1"/>
  <c r="S2343" i="1" s="1"/>
  <c r="S2344" i="1" s="1"/>
  <c r="S2345" i="1" s="1"/>
  <c r="S2346" i="1" s="1"/>
  <c r="S2347" i="1" s="1"/>
  <c r="S2348" i="1" s="1"/>
  <c r="S2349" i="1" s="1"/>
  <c r="S2350" i="1" s="1"/>
  <c r="S2351" i="1" s="1"/>
  <c r="S2352" i="1" s="1"/>
  <c r="S2353" i="1" s="1"/>
  <c r="S2354" i="1" s="1"/>
  <c r="S2355" i="1" s="1"/>
  <c r="S2356" i="1" s="1"/>
  <c r="S2357" i="1" s="1"/>
  <c r="S2358" i="1" s="1"/>
  <c r="S2359" i="1" s="1"/>
  <c r="S2360" i="1" s="1"/>
  <c r="S2361" i="1" s="1"/>
  <c r="S2362" i="1" s="1"/>
  <c r="S2363" i="1" s="1"/>
  <c r="S2364" i="1" s="1"/>
  <c r="S2365" i="1" s="1"/>
  <c r="S2366" i="1" s="1"/>
  <c r="S2367" i="1" s="1"/>
  <c r="S2368" i="1" s="1"/>
  <c r="S2369" i="1" s="1"/>
  <c r="S2370" i="1" s="1"/>
  <c r="S2371" i="1" s="1"/>
  <c r="S2372" i="1" s="1"/>
  <c r="S2373" i="1" s="1"/>
  <c r="S2374" i="1" s="1"/>
  <c r="S2375" i="1" s="1"/>
  <c r="S2376" i="1" s="1"/>
  <c r="S2377" i="1" s="1"/>
  <c r="S2378" i="1" s="1"/>
  <c r="S2379" i="1" s="1"/>
  <c r="S2380" i="1" s="1"/>
  <c r="S2381" i="1" s="1"/>
  <c r="S2382" i="1" s="1"/>
  <c r="S2383" i="1" s="1"/>
  <c r="S2384" i="1" s="1"/>
  <c r="S2385" i="1" s="1"/>
  <c r="S2386" i="1" s="1"/>
  <c r="S2387" i="1" s="1"/>
  <c r="S2388" i="1" s="1"/>
  <c r="S2389" i="1" s="1"/>
  <c r="S2390" i="1" s="1"/>
  <c r="S2391" i="1" s="1"/>
  <c r="S2392" i="1" s="1"/>
  <c r="S2393" i="1" s="1"/>
  <c r="S2394" i="1" s="1"/>
  <c r="S2395" i="1" s="1"/>
  <c r="S2396" i="1" s="1"/>
  <c r="S2397" i="1" s="1"/>
  <c r="S2398" i="1" s="1"/>
  <c r="S2399" i="1" s="1"/>
  <c r="S2400" i="1" s="1"/>
  <c r="S2401" i="1" s="1"/>
  <c r="S2402" i="1" s="1"/>
  <c r="S2403" i="1" s="1"/>
  <c r="S2404" i="1" s="1"/>
  <c r="S2405" i="1" s="1"/>
  <c r="S2406" i="1" s="1"/>
  <c r="S2407" i="1" s="1"/>
  <c r="S2408" i="1" s="1"/>
  <c r="S2409" i="1" s="1"/>
  <c r="S2410" i="1" s="1"/>
  <c r="S2411" i="1" s="1"/>
  <c r="S2412" i="1" s="1"/>
  <c r="S2413" i="1" s="1"/>
  <c r="S2414" i="1" s="1"/>
  <c r="S2415" i="1" s="1"/>
  <c r="S2416" i="1" s="1"/>
  <c r="S2417" i="1" s="1"/>
  <c r="S2418" i="1" s="1"/>
  <c r="S2419" i="1" s="1"/>
  <c r="S2420" i="1" s="1"/>
  <c r="S2421" i="1" s="1"/>
  <c r="S2422" i="1" s="1"/>
  <c r="S2423" i="1" s="1"/>
  <c r="S2424" i="1" s="1"/>
  <c r="S2425" i="1" s="1"/>
  <c r="S2426" i="1" s="1"/>
  <c r="S2427" i="1" s="1"/>
  <c r="S2428" i="1" s="1"/>
  <c r="S2429" i="1" s="1"/>
  <c r="S2430" i="1" s="1"/>
  <c r="S2431" i="1" s="1"/>
  <c r="S2432" i="1" s="1"/>
  <c r="S2433" i="1" s="1"/>
  <c r="S2434" i="1" s="1"/>
  <c r="S2435" i="1" s="1"/>
  <c r="S2436" i="1" s="1"/>
  <c r="S2437" i="1" s="1"/>
  <c r="S2438" i="1" s="1"/>
  <c r="S2439" i="1" s="1"/>
  <c r="S2440" i="1" s="1"/>
  <c r="S2441" i="1" s="1"/>
  <c r="S2442" i="1" s="1"/>
  <c r="S2443" i="1" s="1"/>
  <c r="S2444" i="1" s="1"/>
  <c r="S2445" i="1" s="1"/>
  <c r="S2446" i="1" s="1"/>
  <c r="S2447" i="1" s="1"/>
  <c r="S2448" i="1" s="1"/>
  <c r="S2449" i="1" s="1"/>
  <c r="S2450" i="1" s="1"/>
  <c r="S2451" i="1" s="1"/>
  <c r="S2452" i="1" s="1"/>
  <c r="S2453" i="1" s="1"/>
  <c r="S2454" i="1" s="1"/>
  <c r="S2455" i="1" s="1"/>
  <c r="S2456" i="1" s="1"/>
  <c r="S2457" i="1" s="1"/>
  <c r="S2458" i="1" s="1"/>
  <c r="S2459" i="1" s="1"/>
  <c r="S2460" i="1" s="1"/>
  <c r="S2461" i="1" s="1"/>
  <c r="S2462" i="1" s="1"/>
  <c r="S2463" i="1" s="1"/>
  <c r="S2464" i="1" s="1"/>
  <c r="S2465" i="1" s="1"/>
  <c r="S2466" i="1" s="1"/>
  <c r="S2467" i="1" s="1"/>
  <c r="S2468" i="1" s="1"/>
  <c r="S2469" i="1" s="1"/>
  <c r="S2470" i="1" s="1"/>
  <c r="S2471" i="1" s="1"/>
  <c r="S2472" i="1" s="1"/>
  <c r="S2473" i="1" s="1"/>
  <c r="S2474" i="1" s="1"/>
  <c r="S2475" i="1" s="1"/>
  <c r="S2476" i="1" s="1"/>
  <c r="S2477" i="1" s="1"/>
  <c r="S2478" i="1" s="1"/>
  <c r="S2479" i="1" s="1"/>
  <c r="S2480" i="1" s="1"/>
  <c r="S2481" i="1" s="1"/>
  <c r="S2482" i="1" s="1"/>
  <c r="S2483" i="1" s="1"/>
  <c r="S2484" i="1" s="1"/>
  <c r="S2485" i="1" s="1"/>
  <c r="S2486" i="1" s="1"/>
  <c r="S2487" i="1" s="1"/>
  <c r="S2488" i="1" s="1"/>
  <c r="S2489" i="1" s="1"/>
  <c r="S2490" i="1" s="1"/>
  <c r="S2491" i="1" s="1"/>
  <c r="S2492" i="1" s="1"/>
  <c r="S2493" i="1" s="1"/>
  <c r="S2494" i="1" s="1"/>
  <c r="S2495" i="1" s="1"/>
  <c r="S2496" i="1" s="1"/>
  <c r="S2497" i="1" s="1"/>
  <c r="S2498" i="1" s="1"/>
  <c r="S2499" i="1" s="1"/>
  <c r="S2500" i="1" s="1"/>
  <c r="S2501" i="1" s="1"/>
  <c r="S2502" i="1" s="1"/>
  <c r="S2503" i="1" s="1"/>
  <c r="S2504" i="1" s="1"/>
  <c r="S2505" i="1" s="1"/>
  <c r="S2506" i="1" s="1"/>
  <c r="S2507" i="1" s="1"/>
  <c r="S2508" i="1" s="1"/>
  <c r="S2509" i="1" s="1"/>
  <c r="S2510" i="1" s="1"/>
  <c r="S2511" i="1" s="1"/>
  <c r="S2512" i="1" s="1"/>
  <c r="S2513" i="1" s="1"/>
  <c r="S2514" i="1" s="1"/>
  <c r="S2515" i="1" s="1"/>
  <c r="S2516" i="1" s="1"/>
  <c r="S2517" i="1" s="1"/>
  <c r="S2518" i="1" s="1"/>
  <c r="S2519" i="1" s="1"/>
  <c r="S2520" i="1" s="1"/>
  <c r="S2521" i="1" s="1"/>
  <c r="S2522" i="1" s="1"/>
  <c r="S2523" i="1" s="1"/>
  <c r="S2524" i="1" s="1"/>
  <c r="S2525" i="1" s="1"/>
  <c r="S2526" i="1" s="1"/>
  <c r="S2527" i="1" s="1"/>
  <c r="S2528" i="1" s="1"/>
  <c r="S2529" i="1" s="1"/>
  <c r="S2530" i="1" s="1"/>
  <c r="S2531" i="1" s="1"/>
  <c r="S2532" i="1" s="1"/>
  <c r="S2533" i="1" s="1"/>
  <c r="S2534" i="1" s="1"/>
  <c r="S2535" i="1" s="1"/>
  <c r="S2536" i="1" s="1"/>
  <c r="S2537" i="1" s="1"/>
  <c r="S2538" i="1" s="1"/>
  <c r="S2539" i="1" s="1"/>
  <c r="S2540" i="1" s="1"/>
  <c r="S2541" i="1" s="1"/>
  <c r="S2542" i="1" s="1"/>
  <c r="S2543" i="1" s="1"/>
  <c r="S2544" i="1" s="1"/>
  <c r="S2545" i="1" s="1"/>
  <c r="S2546" i="1" s="1"/>
  <c r="S2547" i="1" s="1"/>
  <c r="S2548" i="1" s="1"/>
  <c r="S2549" i="1" s="1"/>
  <c r="S2550" i="1" s="1"/>
  <c r="S2551" i="1" s="1"/>
  <c r="S2552" i="1" s="1"/>
  <c r="S2553" i="1" s="1"/>
  <c r="S2554" i="1" s="1"/>
  <c r="S2555" i="1" s="1"/>
  <c r="S2556" i="1" s="1"/>
  <c r="S2557" i="1" s="1"/>
  <c r="S2558" i="1" s="1"/>
  <c r="S2559" i="1" s="1"/>
  <c r="S2560" i="1" s="1"/>
  <c r="S2561" i="1" s="1"/>
  <c r="S2562" i="1" s="1"/>
  <c r="S2563" i="1" s="1"/>
  <c r="S2564" i="1" s="1"/>
  <c r="S2565" i="1" s="1"/>
  <c r="S2566" i="1" s="1"/>
  <c r="S2567" i="1" s="1"/>
  <c r="S2568" i="1" s="1"/>
  <c r="S2569" i="1" s="1"/>
  <c r="S2570" i="1" s="1"/>
  <c r="S2571" i="1" s="1"/>
  <c r="S2572" i="1" s="1"/>
  <c r="S2573" i="1" s="1"/>
  <c r="S2574" i="1" s="1"/>
  <c r="S2575" i="1" s="1"/>
  <c r="S2576" i="1" s="1"/>
  <c r="S2577" i="1" s="1"/>
  <c r="S2578" i="1" s="1"/>
  <c r="S2579" i="1" s="1"/>
  <c r="S2580" i="1" s="1"/>
  <c r="S2581" i="1" s="1"/>
  <c r="S2582" i="1" s="1"/>
  <c r="S2583" i="1" s="1"/>
  <c r="S2584" i="1" s="1"/>
  <c r="S2585" i="1" s="1"/>
  <c r="S2586" i="1" s="1"/>
  <c r="S2587" i="1" s="1"/>
  <c r="S2588" i="1" s="1"/>
  <c r="S2589" i="1" s="1"/>
  <c r="S2590" i="1" s="1"/>
  <c r="S2591" i="1" s="1"/>
  <c r="S2592" i="1" s="1"/>
  <c r="S2593" i="1" s="1"/>
  <c r="S2594" i="1" s="1"/>
  <c r="S2595" i="1" s="1"/>
  <c r="S2596" i="1" s="1"/>
  <c r="S2597" i="1" s="1"/>
  <c r="S2598" i="1" s="1"/>
  <c r="S2599" i="1" s="1"/>
  <c r="S2600" i="1" s="1"/>
  <c r="S2601" i="1" s="1"/>
  <c r="S2602" i="1" s="1"/>
  <c r="S2603" i="1" s="1"/>
  <c r="S2604" i="1" s="1"/>
  <c r="S2605" i="1" s="1"/>
  <c r="S2606" i="1" s="1"/>
  <c r="S2607" i="1" s="1"/>
  <c r="S2608" i="1" s="1"/>
  <c r="S2609" i="1" s="1"/>
  <c r="S2610" i="1" s="1"/>
  <c r="S2611" i="1" s="1"/>
  <c r="S2612" i="1" s="1"/>
  <c r="S2613" i="1" s="1"/>
  <c r="S2614" i="1" s="1"/>
  <c r="S2615" i="1" s="1"/>
  <c r="S2616" i="1" s="1"/>
  <c r="S2617" i="1" s="1"/>
  <c r="S2618" i="1" s="1"/>
  <c r="S2619" i="1" s="1"/>
  <c r="S2620" i="1" s="1"/>
  <c r="S2621" i="1" s="1"/>
  <c r="S2622" i="1" s="1"/>
  <c r="S2623" i="1" s="1"/>
  <c r="S2624" i="1" s="1"/>
  <c r="S2625" i="1" s="1"/>
  <c r="S2626" i="1" s="1"/>
  <c r="S2627" i="1" s="1"/>
  <c r="S2628" i="1" s="1"/>
  <c r="S2629" i="1" s="1"/>
  <c r="S2630" i="1" s="1"/>
  <c r="S2631" i="1" s="1"/>
  <c r="S2632" i="1" s="1"/>
  <c r="S2633" i="1" s="1"/>
  <c r="S2634" i="1" s="1"/>
  <c r="S2635" i="1" s="1"/>
  <c r="S2636" i="1" s="1"/>
  <c r="S2637" i="1" s="1"/>
  <c r="S2638" i="1" s="1"/>
  <c r="S2639" i="1" s="1"/>
  <c r="S2640" i="1" s="1"/>
  <c r="S2641" i="1" s="1"/>
  <c r="S2642" i="1" s="1"/>
  <c r="S2643" i="1" s="1"/>
  <c r="S2644" i="1" s="1"/>
  <c r="S2645" i="1" s="1"/>
  <c r="S2646" i="1" s="1"/>
  <c r="S2647" i="1" s="1"/>
  <c r="S2648" i="1" s="1"/>
  <c r="S2649" i="1" s="1"/>
  <c r="S2650" i="1" s="1"/>
  <c r="S2651" i="1" s="1"/>
  <c r="S2652" i="1" s="1"/>
  <c r="S2653" i="1" s="1"/>
  <c r="S2654" i="1" s="1"/>
  <c r="S2655" i="1" s="1"/>
  <c r="S2656" i="1" s="1"/>
  <c r="S2657" i="1" s="1"/>
  <c r="S2658" i="1" s="1"/>
  <c r="S2659" i="1" s="1"/>
  <c r="S2660" i="1" s="1"/>
  <c r="S2661" i="1" s="1"/>
  <c r="S2662" i="1" s="1"/>
  <c r="S2663" i="1" s="1"/>
  <c r="S2664" i="1" s="1"/>
  <c r="S2665" i="1" s="1"/>
  <c r="S2666" i="1" s="1"/>
  <c r="S2667" i="1" s="1"/>
  <c r="S2668" i="1" s="1"/>
  <c r="S2669" i="1" s="1"/>
  <c r="S2670" i="1" s="1"/>
  <c r="S2671" i="1" s="1"/>
  <c r="S2672" i="1" s="1"/>
  <c r="S2673" i="1" s="1"/>
  <c r="S2674" i="1" s="1"/>
  <c r="S2675" i="1" s="1"/>
  <c r="S2676" i="1" s="1"/>
  <c r="S2677" i="1" s="1"/>
  <c r="S2678" i="1" s="1"/>
  <c r="S2679" i="1" s="1"/>
  <c r="S2680" i="1" s="1"/>
  <c r="S2681" i="1" s="1"/>
  <c r="S2682" i="1" s="1"/>
  <c r="S2683" i="1" s="1"/>
  <c r="S2684" i="1" s="1"/>
  <c r="S2685" i="1" s="1"/>
  <c r="S2686" i="1" s="1"/>
  <c r="S2687" i="1" s="1"/>
  <c r="S2688" i="1" s="1"/>
  <c r="S2689" i="1" s="1"/>
  <c r="S2690" i="1" s="1"/>
  <c r="S2691" i="1" s="1"/>
  <c r="S2692" i="1" s="1"/>
  <c r="S2693" i="1" s="1"/>
  <c r="S2694" i="1" s="1"/>
  <c r="S2695" i="1" s="1"/>
  <c r="S2696" i="1" s="1"/>
  <c r="S2697" i="1" s="1"/>
  <c r="S2698" i="1" s="1"/>
  <c r="S2699" i="1" s="1"/>
  <c r="S2700" i="1" s="1"/>
  <c r="S2701" i="1" s="1"/>
  <c r="S2702" i="1" s="1"/>
  <c r="S2703" i="1" s="1"/>
  <c r="S2704" i="1" s="1"/>
  <c r="S2705" i="1" s="1"/>
  <c r="S2706" i="1" s="1"/>
  <c r="S2707" i="1" s="1"/>
  <c r="S2708" i="1" s="1"/>
  <c r="S2709" i="1" s="1"/>
  <c r="S2710" i="1" s="1"/>
  <c r="S2711" i="1" s="1"/>
  <c r="S2712" i="1" s="1"/>
  <c r="S2713" i="1" s="1"/>
  <c r="S2714" i="1" s="1"/>
  <c r="S2715" i="1" s="1"/>
  <c r="S2716" i="1" s="1"/>
  <c r="S2717" i="1" s="1"/>
  <c r="S2718" i="1" s="1"/>
  <c r="S2719" i="1" s="1"/>
  <c r="S2720" i="1" s="1"/>
  <c r="S2721" i="1" s="1"/>
  <c r="S2722" i="1" s="1"/>
  <c r="S2723" i="1" s="1"/>
  <c r="S2724" i="1" s="1"/>
  <c r="S2725" i="1" s="1"/>
  <c r="S2726" i="1" s="1"/>
  <c r="S2727" i="1" s="1"/>
  <c r="S2728" i="1" s="1"/>
  <c r="S2729" i="1" s="1"/>
  <c r="S2730" i="1" s="1"/>
  <c r="S2731" i="1" s="1"/>
  <c r="S2732" i="1" s="1"/>
  <c r="S2733" i="1" s="1"/>
  <c r="S2734" i="1" s="1"/>
  <c r="S2735" i="1" s="1"/>
  <c r="S2736" i="1" s="1"/>
  <c r="S2737" i="1" s="1"/>
  <c r="S2738" i="1" s="1"/>
  <c r="S2739" i="1" s="1"/>
  <c r="S2740" i="1" s="1"/>
  <c r="S2741" i="1" s="1"/>
  <c r="S2742" i="1" s="1"/>
  <c r="S2743" i="1" s="1"/>
  <c r="S2744" i="1" s="1"/>
  <c r="S2745" i="1" s="1"/>
  <c r="S2746" i="1" s="1"/>
  <c r="S2747" i="1" s="1"/>
  <c r="S2748" i="1" s="1"/>
  <c r="S2749" i="1" s="1"/>
  <c r="S2750" i="1" s="1"/>
  <c r="S2751" i="1" s="1"/>
  <c r="S2752" i="1" s="1"/>
  <c r="S2753" i="1" s="1"/>
  <c r="S2754" i="1" s="1"/>
  <c r="S2755" i="1" s="1"/>
  <c r="S2756" i="1" s="1"/>
  <c r="S2757" i="1" s="1"/>
  <c r="S2758" i="1" s="1"/>
  <c r="S2759" i="1" s="1"/>
  <c r="S2760" i="1" s="1"/>
  <c r="S2761" i="1" s="1"/>
  <c r="S2762" i="1" s="1"/>
  <c r="S2763" i="1" s="1"/>
  <c r="S2764" i="1" s="1"/>
  <c r="S2765" i="1" s="1"/>
  <c r="S2766" i="1" s="1"/>
  <c r="S2767" i="1" s="1"/>
  <c r="S2768" i="1" s="1"/>
  <c r="S2769" i="1" s="1"/>
  <c r="S2770" i="1" s="1"/>
  <c r="S2771" i="1" s="1"/>
  <c r="S2772" i="1" s="1"/>
  <c r="S2773" i="1" s="1"/>
  <c r="S2774" i="1" s="1"/>
  <c r="S2775" i="1" s="1"/>
  <c r="S2776" i="1" s="1"/>
  <c r="S2777" i="1" s="1"/>
  <c r="S2778" i="1" s="1"/>
  <c r="S2779" i="1" s="1"/>
  <c r="S2780" i="1" s="1"/>
  <c r="S2781" i="1" s="1"/>
  <c r="S2782" i="1" s="1"/>
  <c r="S2783" i="1" s="1"/>
  <c r="S2784" i="1" s="1"/>
  <c r="S2785" i="1" s="1"/>
  <c r="S2786" i="1" s="1"/>
  <c r="S2787" i="1" s="1"/>
  <c r="S2788" i="1" s="1"/>
  <c r="S2789" i="1" s="1"/>
  <c r="S2790" i="1" s="1"/>
  <c r="S2791" i="1" s="1"/>
  <c r="S2792" i="1" s="1"/>
  <c r="S2793" i="1" s="1"/>
  <c r="S2794" i="1" s="1"/>
  <c r="S2795" i="1" s="1"/>
  <c r="S2796" i="1" s="1"/>
  <c r="S2797" i="1" s="1"/>
  <c r="S2798" i="1" s="1"/>
  <c r="S2799" i="1" s="1"/>
  <c r="S2800" i="1" s="1"/>
  <c r="S2801" i="1" s="1"/>
  <c r="S2802" i="1" s="1"/>
  <c r="S2803" i="1" s="1"/>
  <c r="S2804" i="1" s="1"/>
  <c r="S2805" i="1" s="1"/>
  <c r="S2806" i="1" s="1"/>
  <c r="S2807" i="1" s="1"/>
  <c r="S2808" i="1" s="1"/>
  <c r="S2809" i="1" s="1"/>
  <c r="S2810" i="1" s="1"/>
  <c r="S2811" i="1" s="1"/>
  <c r="S2812" i="1" s="1"/>
  <c r="S2813" i="1" s="1"/>
  <c r="S2814" i="1" s="1"/>
  <c r="S2815" i="1" s="1"/>
  <c r="S2816" i="1" s="1"/>
  <c r="S2817" i="1" s="1"/>
  <c r="S2818" i="1" s="1"/>
  <c r="S2819" i="1" s="1"/>
  <c r="S2820" i="1" s="1"/>
  <c r="S2821" i="1" s="1"/>
  <c r="S2822" i="1" s="1"/>
  <c r="S2823" i="1" s="1"/>
  <c r="S2824" i="1" s="1"/>
  <c r="S2825" i="1" s="1"/>
  <c r="S2826" i="1" s="1"/>
  <c r="S2827" i="1" s="1"/>
  <c r="S2828" i="1" s="1"/>
  <c r="S2829" i="1" s="1"/>
  <c r="S2830" i="1" s="1"/>
  <c r="S2831" i="1" s="1"/>
  <c r="S2832" i="1" s="1"/>
  <c r="S2833" i="1" s="1"/>
  <c r="S2834" i="1" s="1"/>
  <c r="S2835" i="1" s="1"/>
  <c r="S2836" i="1" s="1"/>
  <c r="S2837" i="1" s="1"/>
  <c r="S2838" i="1" s="1"/>
  <c r="S2839" i="1" s="1"/>
  <c r="S2840" i="1" s="1"/>
  <c r="S2841" i="1" s="1"/>
  <c r="S2842" i="1" s="1"/>
  <c r="S2843" i="1" s="1"/>
  <c r="S2844" i="1" s="1"/>
  <c r="S2845" i="1" s="1"/>
  <c r="S2846" i="1" s="1"/>
  <c r="S2847" i="1" s="1"/>
  <c r="S2848" i="1" s="1"/>
  <c r="S2849" i="1" s="1"/>
  <c r="S2850" i="1" s="1"/>
  <c r="S2851" i="1" s="1"/>
  <c r="S2852" i="1" s="1"/>
  <c r="S2853" i="1" s="1"/>
  <c r="S2854" i="1" s="1"/>
  <c r="S2855" i="1" s="1"/>
  <c r="S2856" i="1" s="1"/>
  <c r="S2857" i="1" s="1"/>
  <c r="S2858" i="1" s="1"/>
  <c r="S2859" i="1" s="1"/>
  <c r="S2860" i="1" s="1"/>
  <c r="S2861" i="1" s="1"/>
  <c r="S2862" i="1" s="1"/>
  <c r="S2863" i="1" s="1"/>
  <c r="S2864" i="1" s="1"/>
  <c r="S2865" i="1" s="1"/>
  <c r="S2866" i="1" s="1"/>
  <c r="S2867" i="1" s="1"/>
  <c r="S2868" i="1" s="1"/>
  <c r="S2869" i="1" s="1"/>
  <c r="S2870" i="1" s="1"/>
  <c r="S2871" i="1" s="1"/>
  <c r="S2872" i="1" s="1"/>
  <c r="S2873" i="1" s="1"/>
  <c r="S2874" i="1" s="1"/>
  <c r="S2875" i="1" s="1"/>
  <c r="S2876" i="1" s="1"/>
  <c r="S2877" i="1" s="1"/>
  <c r="S2878" i="1" s="1"/>
  <c r="S2879" i="1" s="1"/>
  <c r="S2880" i="1" s="1"/>
  <c r="S2881" i="1" s="1"/>
  <c r="S2882" i="1" s="1"/>
  <c r="S2883" i="1" s="1"/>
  <c r="S2884" i="1" s="1"/>
  <c r="S2885" i="1" s="1"/>
  <c r="S2886" i="1" s="1"/>
  <c r="S2887" i="1" s="1"/>
  <c r="S2888" i="1" s="1"/>
  <c r="S2889" i="1" s="1"/>
  <c r="S2890" i="1" s="1"/>
  <c r="S2891" i="1" s="1"/>
  <c r="S2892" i="1" s="1"/>
  <c r="S2893" i="1" s="1"/>
  <c r="S2894" i="1" s="1"/>
  <c r="S2895" i="1" s="1"/>
  <c r="S2896" i="1" s="1"/>
  <c r="S2897" i="1" s="1"/>
  <c r="S2898" i="1" s="1"/>
  <c r="S2899" i="1" s="1"/>
  <c r="S2900" i="1" s="1"/>
  <c r="S2901" i="1" s="1"/>
  <c r="S2902" i="1" s="1"/>
  <c r="S2903" i="1" s="1"/>
  <c r="S2904" i="1" s="1"/>
  <c r="S2905" i="1" s="1"/>
  <c r="S2906" i="1" s="1"/>
  <c r="S2907" i="1" s="1"/>
  <c r="S2908" i="1" s="1"/>
  <c r="S2909" i="1" s="1"/>
  <c r="S2910" i="1" s="1"/>
  <c r="S2911" i="1" s="1"/>
  <c r="S2912" i="1" s="1"/>
  <c r="S2913" i="1" s="1"/>
  <c r="S2914" i="1" s="1"/>
  <c r="S2915" i="1" s="1"/>
  <c r="S2916" i="1" s="1"/>
  <c r="S2917" i="1" s="1"/>
  <c r="S2918" i="1" s="1"/>
  <c r="S2919" i="1" s="1"/>
  <c r="S2920" i="1" s="1"/>
  <c r="S2921" i="1" s="1"/>
  <c r="S2922" i="1" s="1"/>
  <c r="S2923" i="1" s="1"/>
  <c r="S2924" i="1" s="1"/>
  <c r="S2925" i="1" s="1"/>
  <c r="S2926" i="1" s="1"/>
  <c r="S2927" i="1" s="1"/>
  <c r="S2928" i="1" s="1"/>
  <c r="S2929" i="1" s="1"/>
  <c r="S2930" i="1" s="1"/>
  <c r="S2931" i="1" s="1"/>
  <c r="S2932" i="1" s="1"/>
  <c r="S2933" i="1" s="1"/>
  <c r="S2934" i="1" s="1"/>
  <c r="S2935" i="1" s="1"/>
  <c r="S2936" i="1" s="1"/>
  <c r="S2937" i="1" s="1"/>
  <c r="S2938" i="1" s="1"/>
  <c r="S2939" i="1" s="1"/>
  <c r="S2940" i="1" s="1"/>
  <c r="S2941" i="1" s="1"/>
  <c r="S2942" i="1" s="1"/>
  <c r="S2943" i="1" s="1"/>
  <c r="S2944" i="1" s="1"/>
  <c r="S2945" i="1" s="1"/>
  <c r="S2946" i="1" s="1"/>
  <c r="S2947" i="1" s="1"/>
  <c r="S2948" i="1" s="1"/>
  <c r="S2949" i="1" s="1"/>
  <c r="S2950" i="1" s="1"/>
  <c r="S2951" i="1" s="1"/>
  <c r="S2952" i="1" s="1"/>
  <c r="S2953" i="1" s="1"/>
  <c r="S2954" i="1" s="1"/>
  <c r="S2955" i="1" s="1"/>
  <c r="S2956" i="1" s="1"/>
  <c r="S2957" i="1" s="1"/>
  <c r="S2958" i="1" s="1"/>
  <c r="S2959" i="1" s="1"/>
  <c r="S2960" i="1" s="1"/>
  <c r="S2961" i="1" s="1"/>
  <c r="S2962" i="1" s="1"/>
  <c r="S2963" i="1" s="1"/>
  <c r="S2964" i="1" s="1"/>
  <c r="S2965" i="1" s="1"/>
  <c r="S2966" i="1" s="1"/>
  <c r="S2967" i="1" s="1"/>
  <c r="S2968" i="1" s="1"/>
  <c r="S2969" i="1" s="1"/>
  <c r="S2970" i="1" s="1"/>
  <c r="S2971" i="1" s="1"/>
  <c r="S2972" i="1" s="1"/>
  <c r="S2973" i="1" s="1"/>
  <c r="S2974" i="1" s="1"/>
  <c r="S2975" i="1" s="1"/>
  <c r="S2976" i="1" s="1"/>
  <c r="S2977" i="1" s="1"/>
  <c r="S2978" i="1" s="1"/>
  <c r="S2979" i="1" s="1"/>
  <c r="S2980" i="1" s="1"/>
  <c r="S2981" i="1" s="1"/>
  <c r="S2982" i="1" s="1"/>
  <c r="S2983" i="1" s="1"/>
  <c r="S2984" i="1" s="1"/>
  <c r="S2985" i="1" s="1"/>
  <c r="S2986" i="1" s="1"/>
  <c r="S2987" i="1" s="1"/>
  <c r="S2988" i="1" s="1"/>
  <c r="S2989" i="1" s="1"/>
  <c r="S2990" i="1" s="1"/>
  <c r="S2991" i="1" s="1"/>
  <c r="S2992" i="1" s="1"/>
  <c r="S2993" i="1" s="1"/>
  <c r="S2994" i="1" s="1"/>
  <c r="S2995" i="1" s="1"/>
  <c r="S2996" i="1" s="1"/>
  <c r="S2997" i="1" s="1"/>
  <c r="S2998" i="1" s="1"/>
  <c r="S2999" i="1" s="1"/>
  <c r="S3000" i="1" s="1"/>
  <c r="S3001" i="1" s="1"/>
  <c r="S3002" i="1" s="1"/>
  <c r="S3003" i="1" s="1"/>
  <c r="S3004" i="1" s="1"/>
  <c r="S3005" i="1" s="1"/>
  <c r="S3006" i="1" s="1"/>
  <c r="S3007" i="1" s="1"/>
  <c r="S3008" i="1" s="1"/>
  <c r="S3009" i="1" s="1"/>
  <c r="S3010" i="1" s="1"/>
  <c r="S3011" i="1" s="1"/>
  <c r="S3012" i="1" s="1"/>
  <c r="S3013" i="1" s="1"/>
  <c r="S3014" i="1" s="1"/>
  <c r="S3015" i="1" s="1"/>
  <c r="S3016" i="1" s="1"/>
  <c r="S3017" i="1" s="1"/>
  <c r="S3018" i="1" s="1"/>
  <c r="S3019" i="1" s="1"/>
  <c r="S3020" i="1" s="1"/>
  <c r="S3021" i="1" s="1"/>
  <c r="S3022" i="1" s="1"/>
  <c r="S3023" i="1" s="1"/>
  <c r="S3024" i="1" s="1"/>
  <c r="S3025" i="1" s="1"/>
  <c r="S3026" i="1" s="1"/>
  <c r="S3027" i="1" s="1"/>
  <c r="S3028" i="1" s="1"/>
  <c r="S3029" i="1" s="1"/>
  <c r="S3030" i="1" s="1"/>
  <c r="S3031" i="1" s="1"/>
  <c r="S3032" i="1" s="1"/>
  <c r="S3033" i="1" s="1"/>
  <c r="S3034" i="1" s="1"/>
  <c r="S3035" i="1" s="1"/>
  <c r="S3036" i="1" s="1"/>
  <c r="S3037" i="1" s="1"/>
  <c r="S3038" i="1" s="1"/>
  <c r="S3039" i="1" s="1"/>
  <c r="S3040" i="1" s="1"/>
  <c r="S3041" i="1" s="1"/>
  <c r="S3042" i="1" s="1"/>
  <c r="S3043" i="1" s="1"/>
  <c r="S3044" i="1" s="1"/>
  <c r="S3045" i="1" s="1"/>
  <c r="S3046" i="1" s="1"/>
  <c r="S3047" i="1" s="1"/>
  <c r="S3048" i="1" s="1"/>
  <c r="S3049" i="1" s="1"/>
  <c r="S3050" i="1" s="1"/>
  <c r="S3051" i="1" s="1"/>
  <c r="S3052" i="1" s="1"/>
  <c r="S3053" i="1" s="1"/>
  <c r="S3054" i="1" s="1"/>
  <c r="S3055" i="1" s="1"/>
  <c r="S3056" i="1" s="1"/>
  <c r="S3057" i="1" s="1"/>
  <c r="S3058" i="1" s="1"/>
  <c r="S3059" i="1" s="1"/>
  <c r="S3060" i="1" s="1"/>
  <c r="S3061" i="1" s="1"/>
  <c r="S3062" i="1" s="1"/>
  <c r="S3063" i="1" s="1"/>
  <c r="S3064" i="1" s="1"/>
  <c r="S3065" i="1" s="1"/>
  <c r="S3066" i="1" s="1"/>
  <c r="S3067" i="1" s="1"/>
  <c r="S3068" i="1" s="1"/>
  <c r="S3069" i="1" s="1"/>
  <c r="S3070" i="1" s="1"/>
  <c r="S3071" i="1" s="1"/>
  <c r="S3072" i="1" s="1"/>
  <c r="S3073" i="1" s="1"/>
  <c r="S3074" i="1" s="1"/>
  <c r="S3075" i="1" s="1"/>
  <c r="S3076" i="1" s="1"/>
  <c r="S3077" i="1" s="1"/>
  <c r="S3078" i="1" s="1"/>
  <c r="S3079" i="1" s="1"/>
  <c r="S3080" i="1" s="1"/>
  <c r="S3081" i="1" s="1"/>
  <c r="S3082" i="1" s="1"/>
  <c r="S3083" i="1" s="1"/>
  <c r="S3084" i="1" s="1"/>
  <c r="S3085" i="1" s="1"/>
  <c r="S3086" i="1" s="1"/>
  <c r="S3087" i="1" s="1"/>
  <c r="S3088" i="1" s="1"/>
  <c r="S3089" i="1" s="1"/>
  <c r="S3090" i="1" s="1"/>
  <c r="S3091" i="1" s="1"/>
  <c r="S3092" i="1" s="1"/>
  <c r="S3093" i="1" s="1"/>
  <c r="S3094" i="1" s="1"/>
  <c r="S3095" i="1" s="1"/>
  <c r="S3096" i="1" s="1"/>
  <c r="S3097" i="1" s="1"/>
  <c r="S3098" i="1" s="1"/>
  <c r="S3099" i="1" s="1"/>
  <c r="S3100" i="1" s="1"/>
  <c r="S3101" i="1" s="1"/>
  <c r="S3102" i="1" s="1"/>
  <c r="S3103" i="1" s="1"/>
  <c r="S3104" i="1" s="1"/>
  <c r="S3105" i="1" s="1"/>
  <c r="S3106" i="1" s="1"/>
  <c r="S3107" i="1" s="1"/>
  <c r="S3108" i="1" s="1"/>
  <c r="S3109" i="1" s="1"/>
  <c r="S3110" i="1" s="1"/>
  <c r="S3111" i="1" s="1"/>
  <c r="S3112" i="1" s="1"/>
  <c r="S3113" i="1" s="1"/>
  <c r="S3114" i="1" s="1"/>
  <c r="S3115" i="1" s="1"/>
  <c r="S3116" i="1" s="1"/>
  <c r="S3117" i="1" s="1"/>
  <c r="S3118" i="1" s="1"/>
  <c r="S3119" i="1" s="1"/>
  <c r="S3120" i="1" s="1"/>
  <c r="S3121" i="1" s="1"/>
  <c r="S3122" i="1" s="1"/>
  <c r="S3123" i="1" s="1"/>
  <c r="S3124" i="1" s="1"/>
  <c r="S3125" i="1" s="1"/>
  <c r="S3126" i="1" s="1"/>
  <c r="S3127" i="1" s="1"/>
  <c r="S3128" i="1" s="1"/>
  <c r="S3129" i="1" s="1"/>
  <c r="S3130" i="1" s="1"/>
  <c r="S3131" i="1" s="1"/>
  <c r="S3132" i="1" s="1"/>
  <c r="S3133" i="1" s="1"/>
  <c r="S3134" i="1" s="1"/>
  <c r="S3135" i="1" s="1"/>
  <c r="S3136" i="1" s="1"/>
  <c r="S3137" i="1" s="1"/>
  <c r="S3138" i="1" s="1"/>
  <c r="S3139" i="1" s="1"/>
  <c r="S3140" i="1" s="1"/>
  <c r="S3141" i="1" s="1"/>
  <c r="S3142" i="1" s="1"/>
  <c r="S3143" i="1" s="1"/>
  <c r="S3144" i="1" s="1"/>
  <c r="S3145" i="1" s="1"/>
  <c r="S3146" i="1" s="1"/>
  <c r="S3147" i="1" s="1"/>
  <c r="S3148" i="1" s="1"/>
  <c r="S3149" i="1" s="1"/>
  <c r="S3150" i="1" s="1"/>
  <c r="S3151" i="1" s="1"/>
  <c r="S3152" i="1" s="1"/>
  <c r="S3153" i="1" s="1"/>
  <c r="S3154" i="1" s="1"/>
  <c r="S3155" i="1" s="1"/>
  <c r="S3156" i="1" s="1"/>
  <c r="S3157" i="1" s="1"/>
  <c r="S3158" i="1" s="1"/>
  <c r="S3159" i="1" s="1"/>
  <c r="S3160" i="1" s="1"/>
  <c r="S3161" i="1" s="1"/>
  <c r="S3162" i="1" s="1"/>
  <c r="S3163" i="1" s="1"/>
  <c r="S3164" i="1" s="1"/>
  <c r="S3165" i="1" s="1"/>
  <c r="S3166" i="1" s="1"/>
  <c r="S3167" i="1" s="1"/>
  <c r="S3168" i="1" s="1"/>
  <c r="S3169" i="1" s="1"/>
  <c r="S3170" i="1" s="1"/>
  <c r="S3171" i="1" s="1"/>
  <c r="S3172" i="1" s="1"/>
  <c r="S3173" i="1" s="1"/>
  <c r="S3174" i="1" s="1"/>
  <c r="S3175" i="1" s="1"/>
  <c r="S3176" i="1" s="1"/>
  <c r="S3177" i="1" s="1"/>
  <c r="S3178" i="1" s="1"/>
  <c r="S3179" i="1" s="1"/>
  <c r="S3180" i="1" s="1"/>
  <c r="S3181" i="1" s="1"/>
  <c r="S3182" i="1" s="1"/>
  <c r="S3183" i="1" s="1"/>
  <c r="S3184" i="1" s="1"/>
  <c r="S3185" i="1" s="1"/>
  <c r="S3186" i="1" s="1"/>
  <c r="S3187" i="1" s="1"/>
  <c r="S3188" i="1" s="1"/>
  <c r="S3189" i="1" s="1"/>
  <c r="S3190" i="1" s="1"/>
  <c r="S3191" i="1" s="1"/>
  <c r="S3192" i="1" s="1"/>
  <c r="S3193" i="1" s="1"/>
  <c r="S3194" i="1" s="1"/>
  <c r="S3195" i="1" s="1"/>
  <c r="S3196" i="1" s="1"/>
  <c r="S3197" i="1" s="1"/>
  <c r="S3198" i="1" s="1"/>
  <c r="S3199" i="1" s="1"/>
  <c r="S3200" i="1" s="1"/>
  <c r="S3201" i="1" s="1"/>
  <c r="S3202" i="1" s="1"/>
  <c r="S3203" i="1" s="1"/>
  <c r="S3204" i="1" s="1"/>
  <c r="S3205" i="1" s="1"/>
  <c r="S3206" i="1" s="1"/>
  <c r="S3207" i="1" s="1"/>
  <c r="S3208" i="1" s="1"/>
  <c r="S3209" i="1" s="1"/>
  <c r="S3210" i="1" s="1"/>
  <c r="S3211" i="1" s="1"/>
  <c r="S3212" i="1" s="1"/>
  <c r="S3213" i="1" s="1"/>
  <c r="S3214" i="1" s="1"/>
  <c r="S3215" i="1" s="1"/>
  <c r="S3216" i="1" s="1"/>
  <c r="S3217" i="1" s="1"/>
  <c r="S3218" i="1" s="1"/>
  <c r="S3219" i="1" s="1"/>
  <c r="S3220" i="1" s="1"/>
  <c r="S3221" i="1" s="1"/>
  <c r="S3222" i="1" s="1"/>
  <c r="S3223" i="1" s="1"/>
  <c r="S3224" i="1" s="1"/>
  <c r="S3225" i="1" s="1"/>
  <c r="S3226" i="1" s="1"/>
  <c r="S3227" i="1" s="1"/>
  <c r="S3228" i="1" s="1"/>
  <c r="S3229" i="1" s="1"/>
  <c r="S3230" i="1" s="1"/>
  <c r="S3231" i="1" s="1"/>
  <c r="S3232" i="1" s="1"/>
  <c r="S3233" i="1" s="1"/>
  <c r="S3234" i="1" s="1"/>
  <c r="S3235" i="1" s="1"/>
  <c r="S3236" i="1" s="1"/>
  <c r="S3237" i="1" s="1"/>
  <c r="S3238" i="1" s="1"/>
  <c r="S3239" i="1" s="1"/>
  <c r="S3240" i="1" s="1"/>
  <c r="S3241" i="1" s="1"/>
  <c r="S3242" i="1" s="1"/>
  <c r="S3243" i="1" s="1"/>
  <c r="S3244" i="1" s="1"/>
  <c r="S3245" i="1" s="1"/>
  <c r="S3246" i="1" s="1"/>
  <c r="S3247" i="1" s="1"/>
  <c r="S3248" i="1" s="1"/>
  <c r="S3249" i="1" s="1"/>
  <c r="S3250" i="1" s="1"/>
  <c r="S3251" i="1" s="1"/>
  <c r="S3252" i="1" s="1"/>
  <c r="S3253" i="1" s="1"/>
  <c r="S3254" i="1" s="1"/>
  <c r="S3255" i="1" s="1"/>
  <c r="S3256" i="1" s="1"/>
  <c r="S3257" i="1" s="1"/>
  <c r="S3258" i="1" s="1"/>
  <c r="S3259" i="1" s="1"/>
  <c r="S3260" i="1" s="1"/>
  <c r="S3261" i="1" s="1"/>
  <c r="S3262" i="1" s="1"/>
  <c r="S3263" i="1" s="1"/>
  <c r="S3264" i="1" s="1"/>
  <c r="S3265" i="1" s="1"/>
  <c r="S3266" i="1" s="1"/>
  <c r="S3267" i="1" s="1"/>
  <c r="S3268" i="1" s="1"/>
  <c r="S3269" i="1" s="1"/>
  <c r="S3270" i="1" s="1"/>
  <c r="S3271" i="1" s="1"/>
  <c r="S3272" i="1" s="1"/>
  <c r="S3273" i="1" s="1"/>
  <c r="S3274" i="1" s="1"/>
  <c r="S3275" i="1" s="1"/>
  <c r="S3276" i="1" s="1"/>
  <c r="S3277" i="1" s="1"/>
  <c r="S3278" i="1" s="1"/>
  <c r="S3279" i="1" s="1"/>
  <c r="S3280" i="1" s="1"/>
  <c r="S3281" i="1" s="1"/>
  <c r="S3282" i="1" s="1"/>
  <c r="S3283" i="1" s="1"/>
  <c r="S3284" i="1" s="1"/>
  <c r="S3285" i="1" s="1"/>
  <c r="S3286" i="1" s="1"/>
  <c r="S3287" i="1" s="1"/>
  <c r="S3288" i="1" s="1"/>
  <c r="S3289" i="1" s="1"/>
  <c r="S3290" i="1" s="1"/>
  <c r="S3291" i="1" s="1"/>
  <c r="S3292" i="1" s="1"/>
  <c r="S3293" i="1" s="1"/>
  <c r="S3294" i="1" s="1"/>
  <c r="S3295" i="1" s="1"/>
  <c r="S3296" i="1" s="1"/>
  <c r="S3297" i="1" s="1"/>
  <c r="S3298" i="1" s="1"/>
  <c r="S3299" i="1" s="1"/>
  <c r="S3300" i="1" s="1"/>
  <c r="S3301" i="1" s="1"/>
  <c r="S3302" i="1" s="1"/>
  <c r="S3303" i="1" s="1"/>
  <c r="S3304" i="1" s="1"/>
  <c r="S3305" i="1" s="1"/>
  <c r="S3306" i="1" s="1"/>
  <c r="S3307" i="1" s="1"/>
  <c r="S3308" i="1" s="1"/>
  <c r="S3309" i="1" s="1"/>
  <c r="S3310" i="1" s="1"/>
  <c r="S3311" i="1" s="1"/>
  <c r="S3312" i="1" s="1"/>
  <c r="S3313" i="1" s="1"/>
  <c r="S3314" i="1" s="1"/>
  <c r="S3315" i="1" s="1"/>
  <c r="S3316" i="1" s="1"/>
  <c r="S3317" i="1" s="1"/>
  <c r="S3318" i="1" s="1"/>
  <c r="S3319" i="1" s="1"/>
  <c r="S3320" i="1" s="1"/>
  <c r="S3321" i="1" s="1"/>
  <c r="S3322" i="1" s="1"/>
  <c r="S3323" i="1" s="1"/>
  <c r="S3324" i="1" s="1"/>
  <c r="S3325" i="1" s="1"/>
  <c r="S3326" i="1" s="1"/>
  <c r="S3327" i="1" s="1"/>
  <c r="S3328" i="1" s="1"/>
  <c r="S3329" i="1" s="1"/>
  <c r="S3330" i="1" s="1"/>
  <c r="S3331" i="1" s="1"/>
  <c r="S3332" i="1" s="1"/>
  <c r="S3333" i="1" s="1"/>
  <c r="S3334" i="1" s="1"/>
  <c r="S3335" i="1" s="1"/>
  <c r="S3336" i="1" s="1"/>
  <c r="S3337" i="1" s="1"/>
  <c r="S3338" i="1" s="1"/>
  <c r="S3339" i="1" s="1"/>
  <c r="S3340" i="1" s="1"/>
  <c r="S3341" i="1" s="1"/>
  <c r="S3342" i="1" s="1"/>
  <c r="S3343" i="1" s="1"/>
  <c r="S3344" i="1" s="1"/>
  <c r="S3345" i="1" s="1"/>
  <c r="S3346" i="1" s="1"/>
  <c r="S3347" i="1" s="1"/>
  <c r="S3348" i="1" s="1"/>
  <c r="S3349" i="1" s="1"/>
  <c r="S3350" i="1" s="1"/>
  <c r="S3351" i="1" s="1"/>
  <c r="S3352" i="1" s="1"/>
  <c r="S3353" i="1" s="1"/>
  <c r="S3354" i="1" s="1"/>
  <c r="S3355" i="1" s="1"/>
  <c r="S3356" i="1" s="1"/>
  <c r="S3357" i="1" s="1"/>
  <c r="S3358" i="1" s="1"/>
  <c r="S3359" i="1" s="1"/>
  <c r="S3360" i="1" s="1"/>
  <c r="S3361" i="1" s="1"/>
  <c r="S3362" i="1" s="1"/>
  <c r="S3363" i="1" s="1"/>
  <c r="S3364" i="1" s="1"/>
  <c r="S3365" i="1" s="1"/>
  <c r="S3366" i="1" s="1"/>
  <c r="S3367" i="1" s="1"/>
  <c r="S3368" i="1" s="1"/>
  <c r="S3369" i="1" s="1"/>
  <c r="S3370" i="1" s="1"/>
  <c r="S3371" i="1" s="1"/>
  <c r="S3372" i="1" s="1"/>
  <c r="S3373" i="1" s="1"/>
  <c r="S3374" i="1" s="1"/>
  <c r="S3375" i="1" s="1"/>
  <c r="S3376" i="1" s="1"/>
  <c r="S3377" i="1" s="1"/>
  <c r="S3378" i="1" s="1"/>
  <c r="S3379" i="1" s="1"/>
  <c r="S3380" i="1" s="1"/>
  <c r="S3381" i="1" s="1"/>
  <c r="S3382" i="1" s="1"/>
  <c r="S3383" i="1" s="1"/>
  <c r="S3384" i="1" s="1"/>
  <c r="S3385" i="1" s="1"/>
  <c r="S3386" i="1" s="1"/>
  <c r="S3387" i="1" s="1"/>
  <c r="S3388" i="1" s="1"/>
  <c r="S3389" i="1" s="1"/>
  <c r="S3390" i="1" s="1"/>
  <c r="S3391" i="1" s="1"/>
  <c r="S3392" i="1" s="1"/>
  <c r="S3393" i="1" s="1"/>
  <c r="S3394" i="1" s="1"/>
  <c r="S3395" i="1" s="1"/>
  <c r="S3396" i="1" s="1"/>
  <c r="S3397" i="1" s="1"/>
  <c r="S3398" i="1" s="1"/>
  <c r="S3399" i="1" s="1"/>
  <c r="S3400" i="1" s="1"/>
  <c r="S3401" i="1" s="1"/>
  <c r="S3402" i="1" s="1"/>
  <c r="S3403" i="1" s="1"/>
  <c r="S3404" i="1" s="1"/>
  <c r="S3405" i="1" s="1"/>
  <c r="S3406" i="1" s="1"/>
  <c r="S3407" i="1" s="1"/>
  <c r="S3408" i="1" s="1"/>
  <c r="S3409" i="1" s="1"/>
  <c r="S3410" i="1" s="1"/>
  <c r="S3411" i="1" s="1"/>
  <c r="S3412" i="1" s="1"/>
  <c r="S3413" i="1" s="1"/>
  <c r="S3414" i="1" s="1"/>
  <c r="S3415" i="1" s="1"/>
  <c r="S3416" i="1" s="1"/>
  <c r="S3417" i="1" s="1"/>
  <c r="S3418" i="1" s="1"/>
  <c r="S3419" i="1" s="1"/>
  <c r="S3420" i="1" s="1"/>
  <c r="S3421" i="1" s="1"/>
  <c r="S3422" i="1" s="1"/>
  <c r="S3423" i="1" s="1"/>
  <c r="S3424" i="1" s="1"/>
  <c r="S3425" i="1" s="1"/>
  <c r="S3426" i="1" s="1"/>
  <c r="S3427" i="1" s="1"/>
  <c r="S3428" i="1" s="1"/>
  <c r="S3429" i="1" s="1"/>
  <c r="S3430" i="1" s="1"/>
  <c r="S3431" i="1" s="1"/>
  <c r="S3432" i="1" s="1"/>
  <c r="S3433" i="1" s="1"/>
  <c r="S3434" i="1" s="1"/>
  <c r="S3435" i="1" s="1"/>
  <c r="S3436" i="1" s="1"/>
  <c r="S3437" i="1" s="1"/>
  <c r="S3438" i="1" s="1"/>
  <c r="S3439" i="1" s="1"/>
  <c r="S3440" i="1" s="1"/>
  <c r="S3441" i="1" s="1"/>
  <c r="S3442" i="1" s="1"/>
  <c r="S3443" i="1" s="1"/>
  <c r="S3444" i="1" s="1"/>
  <c r="S3445" i="1" s="1"/>
  <c r="S3446" i="1" s="1"/>
  <c r="S3447" i="1" s="1"/>
  <c r="S3448" i="1" s="1"/>
  <c r="S3449" i="1" s="1"/>
  <c r="S3450" i="1" s="1"/>
  <c r="S3451" i="1" s="1"/>
  <c r="S3452" i="1" s="1"/>
  <c r="S3453" i="1" s="1"/>
  <c r="S3454" i="1" s="1"/>
  <c r="S3455" i="1" s="1"/>
  <c r="S3456" i="1" s="1"/>
  <c r="S3457" i="1" s="1"/>
  <c r="S3458" i="1" s="1"/>
  <c r="S3459" i="1" s="1"/>
  <c r="S3460" i="1" s="1"/>
  <c r="S3461" i="1" s="1"/>
  <c r="S3462" i="1" s="1"/>
  <c r="S3463" i="1" s="1"/>
  <c r="S3464" i="1" s="1"/>
  <c r="S3465" i="1" s="1"/>
  <c r="S3466" i="1" s="1"/>
  <c r="S3467" i="1" s="1"/>
  <c r="S3468" i="1" s="1"/>
  <c r="S3469" i="1" s="1"/>
  <c r="S3470" i="1" s="1"/>
  <c r="S3471" i="1" s="1"/>
  <c r="S3472" i="1" s="1"/>
  <c r="S3473" i="1" s="1"/>
  <c r="S3474" i="1" s="1"/>
  <c r="S3475" i="1" s="1"/>
  <c r="S3476" i="1" s="1"/>
  <c r="S3477" i="1" s="1"/>
  <c r="S3478" i="1" s="1"/>
  <c r="S3479" i="1" s="1"/>
  <c r="S3480" i="1" s="1"/>
  <c r="S3481" i="1" s="1"/>
  <c r="S3482" i="1" s="1"/>
  <c r="S3483" i="1" s="1"/>
  <c r="S3484" i="1" s="1"/>
  <c r="S3485" i="1" s="1"/>
  <c r="S3486" i="1" s="1"/>
  <c r="S3487" i="1" s="1"/>
  <c r="S3488" i="1" s="1"/>
  <c r="S3489" i="1" s="1"/>
  <c r="S3490" i="1" s="1"/>
  <c r="S3491" i="1" s="1"/>
  <c r="S3492" i="1" s="1"/>
  <c r="S3493" i="1" s="1"/>
  <c r="S3494" i="1" s="1"/>
  <c r="S3495" i="1" s="1"/>
  <c r="S3496" i="1" s="1"/>
  <c r="S3497" i="1" s="1"/>
  <c r="S3498" i="1" s="1"/>
  <c r="S3499" i="1" s="1"/>
  <c r="S3500" i="1" s="1"/>
  <c r="S3501" i="1" s="1"/>
  <c r="S3502" i="1" s="1"/>
  <c r="S3503" i="1" s="1"/>
  <c r="S3504" i="1" s="1"/>
  <c r="S3505" i="1" s="1"/>
  <c r="S3506" i="1" s="1"/>
  <c r="S3507" i="1" s="1"/>
  <c r="S3508" i="1" s="1"/>
  <c r="S3509" i="1" s="1"/>
  <c r="S3510" i="1" s="1"/>
  <c r="S3511" i="1" s="1"/>
  <c r="S3512" i="1" s="1"/>
  <c r="S3513" i="1" s="1"/>
  <c r="S3514" i="1" s="1"/>
  <c r="S3515" i="1" s="1"/>
  <c r="S3516" i="1" s="1"/>
  <c r="S3517" i="1" s="1"/>
  <c r="S3518" i="1" s="1"/>
  <c r="S3519" i="1" s="1"/>
  <c r="S3520" i="1" s="1"/>
  <c r="S3521" i="1" s="1"/>
  <c r="S3522" i="1" s="1"/>
  <c r="S3523" i="1" s="1"/>
  <c r="S3524" i="1" s="1"/>
  <c r="S3525" i="1" s="1"/>
  <c r="S3526" i="1" s="1"/>
  <c r="S3527" i="1" s="1"/>
  <c r="S3528" i="1" s="1"/>
  <c r="S3529" i="1" s="1"/>
  <c r="S3530" i="1" s="1"/>
  <c r="S3531" i="1" s="1"/>
  <c r="S3532" i="1" s="1"/>
  <c r="S3533" i="1" s="1"/>
  <c r="S3534" i="1" s="1"/>
  <c r="S3535" i="1" s="1"/>
  <c r="S3536" i="1" s="1"/>
  <c r="S3537" i="1" s="1"/>
  <c r="S3538" i="1" s="1"/>
  <c r="S3539" i="1" s="1"/>
  <c r="S3540" i="1" s="1"/>
  <c r="S3541" i="1" s="1"/>
  <c r="S3542" i="1" s="1"/>
  <c r="S3543" i="1" s="1"/>
  <c r="S3544" i="1" s="1"/>
  <c r="S3545" i="1" s="1"/>
  <c r="S3546" i="1" s="1"/>
  <c r="S3547" i="1" s="1"/>
  <c r="S3548" i="1" s="1"/>
  <c r="S3549" i="1" s="1"/>
  <c r="S3550" i="1" s="1"/>
  <c r="S3551" i="1" s="1"/>
  <c r="S3552" i="1" s="1"/>
  <c r="S3553" i="1" s="1"/>
  <c r="S3554" i="1" s="1"/>
  <c r="S3555" i="1" s="1"/>
  <c r="S3556" i="1" s="1"/>
  <c r="S3557" i="1" s="1"/>
  <c r="S3558" i="1" s="1"/>
  <c r="S3559" i="1" s="1"/>
  <c r="S3560" i="1" s="1"/>
  <c r="S3561" i="1" s="1"/>
  <c r="S3562" i="1" s="1"/>
  <c r="S3563" i="1" s="1"/>
  <c r="S3564" i="1" s="1"/>
  <c r="S3565" i="1" s="1"/>
  <c r="S3566" i="1" s="1"/>
  <c r="S3567" i="1" s="1"/>
  <c r="S3568" i="1" s="1"/>
  <c r="S3569" i="1" s="1"/>
  <c r="S3570" i="1" s="1"/>
  <c r="S3571" i="1" s="1"/>
  <c r="S3572" i="1" s="1"/>
  <c r="S3573" i="1" s="1"/>
  <c r="S3574" i="1" s="1"/>
  <c r="S3575" i="1" s="1"/>
  <c r="S3576" i="1" s="1"/>
  <c r="S3577" i="1" s="1"/>
  <c r="S3578" i="1" s="1"/>
  <c r="S3579" i="1" s="1"/>
  <c r="S3580" i="1" s="1"/>
  <c r="S3581" i="1" s="1"/>
  <c r="S3582" i="1" s="1"/>
  <c r="S3583" i="1" s="1"/>
  <c r="S3584" i="1" s="1"/>
  <c r="S3585" i="1" s="1"/>
  <c r="S3586" i="1" s="1"/>
  <c r="S3587" i="1" s="1"/>
  <c r="S3588" i="1" s="1"/>
  <c r="S3589" i="1" s="1"/>
  <c r="S3590" i="1" s="1"/>
  <c r="S3591" i="1" s="1"/>
  <c r="S3592" i="1" s="1"/>
  <c r="S3593" i="1" s="1"/>
  <c r="S3594" i="1" s="1"/>
  <c r="S3595" i="1" s="1"/>
  <c r="S3596" i="1" s="1"/>
  <c r="S3597" i="1" s="1"/>
  <c r="S3598" i="1" s="1"/>
  <c r="S3599" i="1" s="1"/>
  <c r="S3600" i="1" s="1"/>
  <c r="S3601" i="1" s="1"/>
  <c r="S3602" i="1" s="1"/>
  <c r="S3603" i="1" s="1"/>
  <c r="S3604" i="1" s="1"/>
  <c r="S3605" i="1" s="1"/>
  <c r="S3606" i="1" s="1"/>
  <c r="S3607" i="1" s="1"/>
  <c r="S3608" i="1" s="1"/>
  <c r="S3609" i="1" s="1"/>
  <c r="S3610" i="1" s="1"/>
  <c r="S3611" i="1" s="1"/>
  <c r="S3612" i="1" s="1"/>
  <c r="S3613" i="1" s="1"/>
  <c r="S3614" i="1" s="1"/>
  <c r="S3615" i="1" s="1"/>
  <c r="S3616" i="1" s="1"/>
  <c r="S3617" i="1" s="1"/>
  <c r="S3618" i="1" s="1"/>
  <c r="S3619" i="1" s="1"/>
  <c r="S3620" i="1" s="1"/>
  <c r="S3621" i="1" s="1"/>
  <c r="S3622" i="1" s="1"/>
  <c r="S3623" i="1" s="1"/>
  <c r="S3624" i="1" s="1"/>
  <c r="S3625" i="1" s="1"/>
  <c r="S3626" i="1" s="1"/>
  <c r="S3627" i="1" s="1"/>
  <c r="S3628" i="1" s="1"/>
  <c r="S3629" i="1" s="1"/>
  <c r="S3630" i="1" s="1"/>
  <c r="S3631" i="1" s="1"/>
  <c r="S3632" i="1" s="1"/>
  <c r="S3633" i="1" s="1"/>
  <c r="S3634" i="1" s="1"/>
  <c r="S3635" i="1" s="1"/>
  <c r="S3636" i="1" s="1"/>
  <c r="S3637" i="1" s="1"/>
  <c r="S3638" i="1" s="1"/>
  <c r="S3639" i="1" s="1"/>
  <c r="S3640" i="1" s="1"/>
  <c r="S3641" i="1" s="1"/>
  <c r="S3642" i="1" s="1"/>
  <c r="S3643" i="1" s="1"/>
  <c r="S3644" i="1" s="1"/>
  <c r="S3645" i="1" s="1"/>
  <c r="S3646" i="1" s="1"/>
  <c r="S3647" i="1" s="1"/>
  <c r="S3648" i="1" s="1"/>
  <c r="S3649" i="1" s="1"/>
  <c r="S3650" i="1" s="1"/>
  <c r="S3651" i="1" s="1"/>
  <c r="S3652" i="1" s="1"/>
  <c r="S3653" i="1" s="1"/>
  <c r="S3654" i="1" s="1"/>
  <c r="S3655" i="1" s="1"/>
  <c r="S3656" i="1" s="1"/>
  <c r="S3657" i="1" s="1"/>
  <c r="S3658" i="1" s="1"/>
  <c r="S3659" i="1" s="1"/>
  <c r="S3660" i="1" s="1"/>
  <c r="S3661" i="1" s="1"/>
  <c r="S3662" i="1" s="1"/>
  <c r="S3663" i="1" s="1"/>
  <c r="S3664" i="1" s="1"/>
  <c r="S3665" i="1" s="1"/>
  <c r="S3666" i="1" s="1"/>
  <c r="S3667" i="1" s="1"/>
  <c r="S3668" i="1" s="1"/>
  <c r="S3669" i="1" s="1"/>
  <c r="S3670" i="1" s="1"/>
  <c r="S3671" i="1" s="1"/>
  <c r="S3672" i="1" s="1"/>
  <c r="S3673" i="1" s="1"/>
  <c r="S3674" i="1" s="1"/>
  <c r="S3675" i="1" s="1"/>
  <c r="S3676" i="1" s="1"/>
  <c r="S3677" i="1" s="1"/>
  <c r="S3678" i="1" s="1"/>
  <c r="S3679" i="1" s="1"/>
  <c r="S3680" i="1" s="1"/>
  <c r="S3681" i="1" s="1"/>
  <c r="S3682" i="1" s="1"/>
  <c r="S3683" i="1" s="1"/>
  <c r="S3684" i="1" s="1"/>
  <c r="S3685" i="1" s="1"/>
  <c r="S3686" i="1" s="1"/>
  <c r="S3687" i="1" s="1"/>
  <c r="S3688" i="1" s="1"/>
  <c r="S3689" i="1" s="1"/>
  <c r="S3690" i="1" s="1"/>
  <c r="S3691" i="1" s="1"/>
  <c r="S3692" i="1" s="1"/>
  <c r="S3693" i="1" s="1"/>
  <c r="S3694" i="1" s="1"/>
  <c r="S3695" i="1" s="1"/>
  <c r="S3696" i="1" s="1"/>
  <c r="S3697" i="1" s="1"/>
  <c r="S3698" i="1" s="1"/>
  <c r="S3699" i="1" s="1"/>
  <c r="S3700" i="1" s="1"/>
  <c r="S3701" i="1" s="1"/>
  <c r="S3702" i="1" s="1"/>
  <c r="S3703" i="1" s="1"/>
  <c r="S3704" i="1" s="1"/>
  <c r="S3705" i="1" s="1"/>
  <c r="S3706" i="1" s="1"/>
  <c r="S3707" i="1" s="1"/>
  <c r="S3708" i="1" s="1"/>
  <c r="S3709" i="1" s="1"/>
  <c r="S3710" i="1" s="1"/>
  <c r="S3711" i="1" s="1"/>
  <c r="S3712" i="1" s="1"/>
  <c r="S3713" i="1" s="1"/>
  <c r="S3714" i="1" s="1"/>
  <c r="S3715" i="1" s="1"/>
  <c r="S3716" i="1" s="1"/>
  <c r="S3717" i="1" s="1"/>
  <c r="S3718" i="1" s="1"/>
  <c r="S3719" i="1" s="1"/>
  <c r="S3720" i="1" s="1"/>
  <c r="S3721" i="1" s="1"/>
  <c r="S3722" i="1" s="1"/>
  <c r="S3723" i="1" s="1"/>
  <c r="S3724" i="1" s="1"/>
  <c r="S3725" i="1" s="1"/>
  <c r="S3726" i="1" s="1"/>
  <c r="S3727" i="1" s="1"/>
  <c r="S3728" i="1" s="1"/>
  <c r="S3729" i="1" s="1"/>
  <c r="S3730" i="1" s="1"/>
  <c r="S3731" i="1" s="1"/>
  <c r="S3732" i="1" s="1"/>
  <c r="S3733" i="1" s="1"/>
  <c r="S3734" i="1" s="1"/>
  <c r="S3735" i="1" s="1"/>
  <c r="S3736" i="1" s="1"/>
  <c r="S3737" i="1" s="1"/>
  <c r="S3738" i="1" s="1"/>
  <c r="S3739" i="1" s="1"/>
  <c r="S3740" i="1" s="1"/>
  <c r="S3741" i="1" s="1"/>
  <c r="S3742" i="1" s="1"/>
  <c r="S3743" i="1" s="1"/>
  <c r="S3744" i="1" s="1"/>
  <c r="S3745" i="1" s="1"/>
  <c r="S3746" i="1" s="1"/>
  <c r="S3747" i="1" s="1"/>
  <c r="S3748" i="1" s="1"/>
  <c r="S3749" i="1" s="1"/>
  <c r="S3750" i="1" s="1"/>
  <c r="S3751" i="1" s="1"/>
  <c r="S3752" i="1" s="1"/>
  <c r="S3753" i="1" s="1"/>
  <c r="S3754" i="1" s="1"/>
  <c r="S3755" i="1" s="1"/>
  <c r="S3756" i="1" s="1"/>
  <c r="S3757" i="1" s="1"/>
  <c r="S3758" i="1" s="1"/>
  <c r="S3759" i="1" s="1"/>
  <c r="S3760" i="1" s="1"/>
  <c r="S3761" i="1" s="1"/>
  <c r="S3762" i="1" s="1"/>
  <c r="S3763" i="1" s="1"/>
  <c r="S3764" i="1" s="1"/>
  <c r="S3765" i="1" s="1"/>
  <c r="S3766" i="1" s="1"/>
  <c r="S3767" i="1" s="1"/>
  <c r="S3768" i="1" s="1"/>
  <c r="S3769" i="1" s="1"/>
  <c r="S3770" i="1" s="1"/>
  <c r="S3771" i="1" s="1"/>
  <c r="S3772" i="1" s="1"/>
  <c r="S3773" i="1" s="1"/>
  <c r="S3774" i="1" s="1"/>
  <c r="S3775" i="1" s="1"/>
  <c r="S3776" i="1" s="1"/>
  <c r="S3777" i="1" s="1"/>
  <c r="S3778" i="1" s="1"/>
  <c r="S3779" i="1" s="1"/>
  <c r="S3780" i="1" s="1"/>
  <c r="S3781" i="1" s="1"/>
  <c r="S3782" i="1" s="1"/>
  <c r="S3783" i="1" s="1"/>
  <c r="S3784" i="1" s="1"/>
  <c r="S3785" i="1" s="1"/>
  <c r="S3786" i="1" s="1"/>
  <c r="S3787" i="1" s="1"/>
  <c r="S3788" i="1" s="1"/>
  <c r="S3789" i="1" s="1"/>
  <c r="S3790" i="1" s="1"/>
  <c r="S3791" i="1" s="1"/>
  <c r="S3792" i="1" s="1"/>
  <c r="S3793" i="1" s="1"/>
  <c r="S3794" i="1" s="1"/>
  <c r="S3795" i="1" s="1"/>
  <c r="S3796" i="1" s="1"/>
  <c r="S3797" i="1" s="1"/>
  <c r="S3798" i="1" s="1"/>
  <c r="S3799" i="1" s="1"/>
  <c r="S3800" i="1" s="1"/>
  <c r="S3801" i="1" s="1"/>
  <c r="S3802" i="1" s="1"/>
  <c r="S3803" i="1" s="1"/>
  <c r="S3804" i="1" s="1"/>
  <c r="S3805" i="1" s="1"/>
  <c r="S3806" i="1" s="1"/>
  <c r="S3807" i="1" s="1"/>
  <c r="S3808" i="1" s="1"/>
  <c r="S3809" i="1" s="1"/>
  <c r="S3810" i="1" s="1"/>
  <c r="S3811" i="1" s="1"/>
  <c r="S3812" i="1" s="1"/>
  <c r="S3813" i="1" s="1"/>
  <c r="S3814" i="1" s="1"/>
  <c r="S3815" i="1" s="1"/>
  <c r="S3816" i="1" s="1"/>
  <c r="S3817" i="1" s="1"/>
  <c r="S3818" i="1" s="1"/>
  <c r="S3819" i="1" s="1"/>
  <c r="S3820" i="1" s="1"/>
  <c r="S3821" i="1" s="1"/>
  <c r="S3822" i="1" s="1"/>
  <c r="S3823" i="1" s="1"/>
  <c r="S3824" i="1" s="1"/>
  <c r="S3825" i="1" s="1"/>
  <c r="S3826" i="1" s="1"/>
  <c r="S3827" i="1" s="1"/>
  <c r="S3828" i="1" s="1"/>
  <c r="S3829" i="1" s="1"/>
  <c r="S3830" i="1" s="1"/>
  <c r="S3831" i="1" s="1"/>
  <c r="S3832" i="1" s="1"/>
  <c r="S3833" i="1" s="1"/>
  <c r="S3834" i="1" s="1"/>
  <c r="S3835" i="1" s="1"/>
  <c r="S3836" i="1" s="1"/>
  <c r="S3837" i="1" s="1"/>
  <c r="S3838" i="1" s="1"/>
  <c r="S3839" i="1" s="1"/>
  <c r="S3840" i="1" s="1"/>
  <c r="S3841" i="1" s="1"/>
  <c r="S3842" i="1" s="1"/>
  <c r="S3843" i="1" s="1"/>
  <c r="S3844" i="1" s="1"/>
  <c r="S3845" i="1" s="1"/>
  <c r="S3846" i="1" s="1"/>
  <c r="S3847" i="1" s="1"/>
  <c r="S3848" i="1" s="1"/>
  <c r="S3849" i="1" s="1"/>
  <c r="S3850" i="1" s="1"/>
  <c r="S3851" i="1" s="1"/>
  <c r="S3852" i="1" s="1"/>
  <c r="S3853" i="1" s="1"/>
  <c r="S3854" i="1" s="1"/>
  <c r="S3855" i="1" s="1"/>
  <c r="S3856" i="1" s="1"/>
  <c r="S3857" i="1" s="1"/>
  <c r="S3858" i="1" s="1"/>
  <c r="S3859" i="1" s="1"/>
  <c r="S3860" i="1" s="1"/>
  <c r="S3861" i="1" s="1"/>
  <c r="S3862" i="1" s="1"/>
  <c r="S3863" i="1" s="1"/>
  <c r="S3864" i="1" s="1"/>
  <c r="S3865" i="1" s="1"/>
  <c r="S3866" i="1" s="1"/>
  <c r="S3867" i="1" s="1"/>
  <c r="S3868" i="1" s="1"/>
  <c r="S3869" i="1" s="1"/>
  <c r="S3870" i="1" s="1"/>
  <c r="S3871" i="1" s="1"/>
  <c r="S3872" i="1" s="1"/>
  <c r="S3873" i="1" s="1"/>
  <c r="S3874" i="1" s="1"/>
  <c r="S3875" i="1" s="1"/>
  <c r="S3876" i="1" s="1"/>
  <c r="S3877" i="1" s="1"/>
  <c r="S3878" i="1" s="1"/>
  <c r="S3879" i="1" s="1"/>
  <c r="S3880" i="1" s="1"/>
  <c r="S3881" i="1" s="1"/>
  <c r="S3882" i="1" s="1"/>
  <c r="S3883" i="1" s="1"/>
  <c r="S3884" i="1" s="1"/>
  <c r="S3885" i="1" s="1"/>
  <c r="S3886" i="1" s="1"/>
  <c r="S3887" i="1" s="1"/>
  <c r="S3888" i="1" s="1"/>
  <c r="S3889" i="1" s="1"/>
  <c r="S3890" i="1" s="1"/>
  <c r="S3891" i="1" s="1"/>
  <c r="S3892" i="1" s="1"/>
  <c r="S3893" i="1" s="1"/>
  <c r="S3894" i="1" s="1"/>
  <c r="S3895" i="1" s="1"/>
  <c r="S3896" i="1" s="1"/>
  <c r="S3897" i="1" s="1"/>
  <c r="S3898" i="1" s="1"/>
  <c r="S3899" i="1" s="1"/>
  <c r="S3900" i="1" s="1"/>
  <c r="S3901" i="1" s="1"/>
  <c r="S3902" i="1" s="1"/>
  <c r="S3903" i="1" s="1"/>
  <c r="S3904" i="1" s="1"/>
  <c r="S3905" i="1" s="1"/>
  <c r="S3906" i="1" s="1"/>
  <c r="S3907" i="1" s="1"/>
  <c r="S3908" i="1" s="1"/>
  <c r="S3909" i="1" s="1"/>
  <c r="S3910" i="1" s="1"/>
  <c r="S3911" i="1" s="1"/>
  <c r="S3912" i="1" s="1"/>
  <c r="S3913" i="1" s="1"/>
  <c r="S3914" i="1" s="1"/>
  <c r="S3915" i="1" s="1"/>
  <c r="S3916" i="1" s="1"/>
  <c r="S3917" i="1" s="1"/>
  <c r="S3918" i="1" s="1"/>
  <c r="S3919" i="1" s="1"/>
  <c r="S3920" i="1" s="1"/>
  <c r="S3921" i="1" s="1"/>
  <c r="S3922" i="1" s="1"/>
  <c r="S3923" i="1" s="1"/>
  <c r="S3924" i="1" s="1"/>
  <c r="S3925" i="1" s="1"/>
  <c r="S3926" i="1" s="1"/>
  <c r="S3927" i="1" s="1"/>
  <c r="S3928" i="1" s="1"/>
  <c r="S3929" i="1" s="1"/>
  <c r="S3930" i="1" s="1"/>
  <c r="S3931" i="1" s="1"/>
  <c r="S3932" i="1" s="1"/>
  <c r="S3933" i="1" s="1"/>
  <c r="S3934" i="1" s="1"/>
  <c r="S3935" i="1" s="1"/>
  <c r="S3936" i="1" s="1"/>
  <c r="S3937" i="1" s="1"/>
  <c r="S3938" i="1" s="1"/>
  <c r="S3939" i="1" s="1"/>
  <c r="S3940" i="1" s="1"/>
  <c r="S3941" i="1" s="1"/>
  <c r="S3942" i="1" s="1"/>
  <c r="S3943" i="1" s="1"/>
  <c r="S3944" i="1" s="1"/>
  <c r="S3945" i="1" s="1"/>
  <c r="S3946" i="1" s="1"/>
  <c r="S3947" i="1" s="1"/>
  <c r="S3948" i="1" s="1"/>
  <c r="S3949" i="1" s="1"/>
  <c r="S3950" i="1" s="1"/>
  <c r="S3951" i="1" s="1"/>
  <c r="S3952" i="1" s="1"/>
  <c r="S3953" i="1" s="1"/>
  <c r="S3954" i="1" s="1"/>
  <c r="S3955" i="1" s="1"/>
  <c r="S3956" i="1" s="1"/>
  <c r="S3957" i="1" s="1"/>
  <c r="S3958" i="1" s="1"/>
  <c r="S3959" i="1" s="1"/>
  <c r="S3960" i="1" s="1"/>
  <c r="S3961" i="1" s="1"/>
  <c r="S3962" i="1" s="1"/>
  <c r="S3963" i="1" s="1"/>
  <c r="S3964" i="1" s="1"/>
  <c r="S3965" i="1" s="1"/>
  <c r="S3966" i="1" s="1"/>
  <c r="S3967" i="1" s="1"/>
  <c r="S3968" i="1" s="1"/>
  <c r="S3969" i="1" s="1"/>
  <c r="S3970" i="1" s="1"/>
  <c r="S3971" i="1" s="1"/>
  <c r="S3972" i="1" s="1"/>
  <c r="S3973" i="1" s="1"/>
  <c r="S3974" i="1" s="1"/>
  <c r="S3975" i="1" s="1"/>
  <c r="S3976" i="1" s="1"/>
  <c r="S3977" i="1" s="1"/>
  <c r="S3978" i="1" s="1"/>
  <c r="S3979" i="1" s="1"/>
  <c r="S3980" i="1" s="1"/>
  <c r="S3981" i="1" s="1"/>
  <c r="S3982" i="1" s="1"/>
  <c r="S3983" i="1" s="1"/>
  <c r="S3984" i="1" s="1"/>
  <c r="S3985" i="1" s="1"/>
  <c r="S3986" i="1" s="1"/>
  <c r="S3987" i="1" s="1"/>
  <c r="S3988" i="1" s="1"/>
  <c r="S3989" i="1" s="1"/>
  <c r="S3990" i="1" s="1"/>
  <c r="S3991" i="1" s="1"/>
  <c r="S3992" i="1" s="1"/>
  <c r="S3993" i="1" s="1"/>
  <c r="S3994" i="1" s="1"/>
  <c r="S3995" i="1" s="1"/>
  <c r="S3996" i="1" s="1"/>
  <c r="S3997" i="1" s="1"/>
  <c r="S3998" i="1" s="1"/>
  <c r="S3999" i="1" s="1"/>
  <c r="S4000" i="1" s="1"/>
  <c r="S4001" i="1" s="1"/>
  <c r="S4002" i="1" s="1"/>
  <c r="S4003" i="1" s="1"/>
  <c r="S4004" i="1" s="1"/>
  <c r="S4005" i="1" s="1"/>
  <c r="S4006" i="1" s="1"/>
  <c r="S4007" i="1" s="1"/>
  <c r="S4008" i="1" s="1"/>
  <c r="S4009" i="1" s="1"/>
  <c r="S4010" i="1" s="1"/>
  <c r="S4011" i="1" s="1"/>
  <c r="S4012" i="1" s="1"/>
  <c r="S4013" i="1" s="1"/>
  <c r="S4014" i="1" s="1"/>
  <c r="S4015" i="1" s="1"/>
  <c r="S4016" i="1" s="1"/>
  <c r="S4017" i="1" s="1"/>
  <c r="S4018" i="1" s="1"/>
  <c r="S4019" i="1" s="1"/>
  <c r="S4020" i="1" s="1"/>
  <c r="S4021" i="1" s="1"/>
  <c r="S4022" i="1" s="1"/>
  <c r="S4023" i="1" s="1"/>
  <c r="S4024" i="1" s="1"/>
  <c r="S4025" i="1" s="1"/>
  <c r="S4026" i="1" s="1"/>
  <c r="S4027" i="1" s="1"/>
  <c r="S4028" i="1" s="1"/>
  <c r="S4029" i="1" s="1"/>
  <c r="S4030" i="1" s="1"/>
  <c r="S4031" i="1" s="1"/>
  <c r="S4032" i="1" s="1"/>
  <c r="S4033" i="1" s="1"/>
  <c r="S4034" i="1" s="1"/>
  <c r="S4035" i="1" s="1"/>
  <c r="S4036" i="1" s="1"/>
  <c r="S4037" i="1" s="1"/>
  <c r="S4038" i="1" s="1"/>
  <c r="S4039" i="1" s="1"/>
  <c r="S4040" i="1" s="1"/>
  <c r="S4041" i="1" s="1"/>
  <c r="S4042" i="1" s="1"/>
  <c r="S4043" i="1" s="1"/>
  <c r="S4044" i="1" s="1"/>
  <c r="S4045" i="1" s="1"/>
  <c r="S4046" i="1" s="1"/>
  <c r="S4047" i="1" s="1"/>
  <c r="S4048" i="1" s="1"/>
  <c r="S4049" i="1" s="1"/>
  <c r="S4050" i="1" s="1"/>
  <c r="S4051" i="1" s="1"/>
  <c r="S4052" i="1" s="1"/>
  <c r="S4053" i="1" s="1"/>
  <c r="S4054" i="1" s="1"/>
  <c r="S4055" i="1" s="1"/>
  <c r="S4056" i="1" s="1"/>
  <c r="S4057" i="1" s="1"/>
  <c r="S4058" i="1" s="1"/>
  <c r="S4059" i="1" s="1"/>
  <c r="S4060" i="1" s="1"/>
  <c r="S4061" i="1" s="1"/>
  <c r="S4062" i="1" s="1"/>
  <c r="S4063" i="1" s="1"/>
  <c r="S4064" i="1" s="1"/>
  <c r="S4065" i="1" s="1"/>
  <c r="S4066" i="1" s="1"/>
  <c r="S4067" i="1" s="1"/>
  <c r="S4068" i="1" s="1"/>
  <c r="S4069" i="1" s="1"/>
  <c r="S4070" i="1" s="1"/>
  <c r="S4071" i="1" s="1"/>
  <c r="S4072" i="1" s="1"/>
  <c r="S4073" i="1" s="1"/>
  <c r="S4074" i="1" s="1"/>
  <c r="S4075" i="1" s="1"/>
  <c r="S4076" i="1" s="1"/>
  <c r="S4077" i="1" s="1"/>
  <c r="S4078" i="1" s="1"/>
  <c r="S4079" i="1" s="1"/>
  <c r="S4080" i="1" s="1"/>
  <c r="S4081" i="1" s="1"/>
  <c r="S4082" i="1" s="1"/>
  <c r="S4083" i="1" s="1"/>
  <c r="S4084" i="1" s="1"/>
  <c r="S4085" i="1" s="1"/>
  <c r="S4086" i="1" s="1"/>
  <c r="S4087" i="1" s="1"/>
  <c r="S4088" i="1" s="1"/>
  <c r="S4089" i="1" s="1"/>
  <c r="S4090" i="1" s="1"/>
  <c r="S4091" i="1" s="1"/>
  <c r="S4092" i="1" s="1"/>
  <c r="S4093" i="1" s="1"/>
  <c r="S4094" i="1" s="1"/>
  <c r="S4095" i="1" s="1"/>
  <c r="S4096" i="1" s="1"/>
  <c r="S4097" i="1" s="1"/>
  <c r="S4098" i="1" s="1"/>
  <c r="S4099" i="1" s="1"/>
  <c r="S4100" i="1" s="1"/>
  <c r="S4101" i="1" s="1"/>
  <c r="S4102" i="1" s="1"/>
  <c r="S4103" i="1" s="1"/>
  <c r="S4104" i="1" s="1"/>
  <c r="S4105" i="1" s="1"/>
  <c r="S4106" i="1" s="1"/>
  <c r="S4107" i="1" s="1"/>
  <c r="S4108" i="1" s="1"/>
  <c r="S4109" i="1" s="1"/>
  <c r="S4110" i="1" s="1"/>
  <c r="S4111" i="1" s="1"/>
  <c r="S4112" i="1" s="1"/>
  <c r="S4113" i="1" s="1"/>
  <c r="S4114" i="1" s="1"/>
  <c r="S4115" i="1" s="1"/>
  <c r="S4116" i="1" s="1"/>
  <c r="S4117" i="1" s="1"/>
  <c r="S4118" i="1" s="1"/>
  <c r="S4119" i="1" s="1"/>
  <c r="S4120" i="1" s="1"/>
  <c r="S4121" i="1" s="1"/>
  <c r="S4122" i="1" s="1"/>
  <c r="S4123" i="1" s="1"/>
  <c r="S4124" i="1" s="1"/>
  <c r="S4125" i="1" s="1"/>
  <c r="S4126" i="1" s="1"/>
  <c r="S4127" i="1" s="1"/>
  <c r="S4128" i="1" s="1"/>
  <c r="S4129" i="1" s="1"/>
  <c r="S4130" i="1" s="1"/>
  <c r="S4131" i="1" s="1"/>
  <c r="S4132" i="1" s="1"/>
  <c r="S4133" i="1" s="1"/>
  <c r="S4134" i="1" s="1"/>
  <c r="S4135" i="1" s="1"/>
  <c r="S4136" i="1" s="1"/>
  <c r="S4137" i="1" s="1"/>
  <c r="S4138" i="1" s="1"/>
  <c r="S4139" i="1" s="1"/>
  <c r="S4140" i="1" s="1"/>
  <c r="S4141" i="1" s="1"/>
  <c r="S4142" i="1" s="1"/>
  <c r="S4143" i="1" s="1"/>
  <c r="S4144" i="1" s="1"/>
  <c r="S4145" i="1" s="1"/>
  <c r="S4146" i="1" s="1"/>
  <c r="S4147" i="1" s="1"/>
  <c r="S4148" i="1" s="1"/>
  <c r="S4149" i="1" s="1"/>
  <c r="S4150" i="1" s="1"/>
  <c r="S4151" i="1" s="1"/>
  <c r="S4152" i="1" s="1"/>
  <c r="S4153" i="1" s="1"/>
  <c r="S4154" i="1" s="1"/>
  <c r="S4155" i="1" s="1"/>
  <c r="S4156" i="1" s="1"/>
  <c r="S4157" i="1" s="1"/>
  <c r="S4158" i="1" s="1"/>
  <c r="S4159" i="1" s="1"/>
  <c r="S4160" i="1" s="1"/>
  <c r="S4161" i="1" s="1"/>
  <c r="S4162" i="1" s="1"/>
  <c r="S4163" i="1" s="1"/>
  <c r="S4164" i="1" s="1"/>
  <c r="S4165" i="1" s="1"/>
  <c r="S4166" i="1" s="1"/>
  <c r="S4167" i="1" s="1"/>
  <c r="S4168" i="1" s="1"/>
  <c r="S4169" i="1" s="1"/>
  <c r="S4170" i="1" s="1"/>
  <c r="S4171" i="1" s="1"/>
  <c r="S4172" i="1" s="1"/>
  <c r="S4173" i="1" s="1"/>
  <c r="S4174" i="1" s="1"/>
  <c r="S4175" i="1" s="1"/>
  <c r="S4176" i="1" s="1"/>
  <c r="S4177" i="1" s="1"/>
  <c r="S4178" i="1" s="1"/>
  <c r="S4179" i="1" s="1"/>
  <c r="S4180" i="1" s="1"/>
  <c r="S4181" i="1" s="1"/>
  <c r="S4182" i="1" s="1"/>
  <c r="S4183" i="1" s="1"/>
  <c r="S4184" i="1" s="1"/>
  <c r="S4185" i="1" s="1"/>
  <c r="S4186" i="1" s="1"/>
  <c r="S4187" i="1" s="1"/>
  <c r="S4188" i="1" s="1"/>
  <c r="S4189" i="1" s="1"/>
  <c r="S4190" i="1" s="1"/>
  <c r="S4191" i="1" s="1"/>
  <c r="S4192" i="1" s="1"/>
  <c r="S4193" i="1" s="1"/>
  <c r="S4194" i="1" s="1"/>
  <c r="S4195" i="1" s="1"/>
  <c r="S4196" i="1" s="1"/>
  <c r="S4197" i="1" s="1"/>
  <c r="S4198" i="1" s="1"/>
  <c r="S4199" i="1" s="1"/>
  <c r="S4200" i="1" s="1"/>
  <c r="S4201" i="1" s="1"/>
  <c r="S4202" i="1" s="1"/>
  <c r="S4203" i="1" s="1"/>
  <c r="S4204" i="1" s="1"/>
  <c r="S4205" i="1" s="1"/>
  <c r="S4206" i="1" s="1"/>
  <c r="S4207" i="1" s="1"/>
  <c r="S4208" i="1" s="1"/>
  <c r="S4209" i="1" s="1"/>
  <c r="S4210" i="1" s="1"/>
  <c r="S4211" i="1" s="1"/>
  <c r="S4212" i="1" s="1"/>
  <c r="S4213" i="1" s="1"/>
  <c r="S4214" i="1" s="1"/>
  <c r="S4215" i="1" s="1"/>
  <c r="S4216" i="1" s="1"/>
  <c r="S4217" i="1" s="1"/>
  <c r="S4218" i="1" s="1"/>
  <c r="S4219" i="1" s="1"/>
  <c r="S4220" i="1" s="1"/>
  <c r="S4221" i="1" s="1"/>
  <c r="S4222" i="1" s="1"/>
  <c r="S4223" i="1" s="1"/>
  <c r="S4224" i="1" s="1"/>
  <c r="S4225" i="1" s="1"/>
  <c r="S4226" i="1" s="1"/>
  <c r="S4227" i="1" s="1"/>
  <c r="S4228" i="1" s="1"/>
  <c r="S4229" i="1" s="1"/>
  <c r="S4230" i="1" s="1"/>
  <c r="S4231" i="1" s="1"/>
  <c r="S4232" i="1" s="1"/>
  <c r="S4233" i="1" s="1"/>
  <c r="S4234" i="1" s="1"/>
  <c r="S4235" i="1" s="1"/>
  <c r="S4236" i="1" s="1"/>
  <c r="S4237" i="1" s="1"/>
  <c r="S4238" i="1" s="1"/>
  <c r="S4239" i="1" s="1"/>
  <c r="S4240" i="1" s="1"/>
  <c r="S4241" i="1" s="1"/>
  <c r="S4242" i="1" s="1"/>
  <c r="S4243" i="1" s="1"/>
  <c r="S4244" i="1" s="1"/>
  <c r="S4245" i="1" s="1"/>
  <c r="S4246" i="1" s="1"/>
  <c r="S4247" i="1" s="1"/>
  <c r="S4248" i="1" s="1"/>
  <c r="S4249" i="1" s="1"/>
  <c r="S4250" i="1" s="1"/>
  <c r="S4251" i="1" s="1"/>
  <c r="S4252" i="1" s="1"/>
  <c r="S4253" i="1" s="1"/>
  <c r="S4254" i="1" s="1"/>
  <c r="S4255" i="1" s="1"/>
  <c r="S4256" i="1" s="1"/>
  <c r="S4257" i="1" s="1"/>
  <c r="S4258" i="1" s="1"/>
  <c r="S4259" i="1" s="1"/>
  <c r="S4260" i="1" s="1"/>
  <c r="S4261" i="1" s="1"/>
  <c r="S4262" i="1" s="1"/>
  <c r="S4263" i="1" s="1"/>
  <c r="S4264" i="1" s="1"/>
  <c r="S4265" i="1" s="1"/>
  <c r="S4266" i="1" s="1"/>
  <c r="S4267" i="1" s="1"/>
  <c r="S4268" i="1" s="1"/>
  <c r="S4269" i="1" s="1"/>
  <c r="S4270" i="1" s="1"/>
  <c r="S4271" i="1" s="1"/>
  <c r="S4272" i="1" s="1"/>
  <c r="S4273" i="1" s="1"/>
  <c r="S4274" i="1" s="1"/>
  <c r="S4275" i="1" s="1"/>
  <c r="S4276" i="1" s="1"/>
  <c r="S4277" i="1" s="1"/>
  <c r="S4278" i="1" s="1"/>
  <c r="S4279" i="1" s="1"/>
  <c r="S4280" i="1" s="1"/>
  <c r="S4281" i="1" s="1"/>
  <c r="S4282" i="1" s="1"/>
  <c r="S4283" i="1" s="1"/>
  <c r="S4284" i="1" s="1"/>
  <c r="S4285" i="1" s="1"/>
  <c r="S4286" i="1" s="1"/>
  <c r="S4287" i="1" s="1"/>
  <c r="S4288" i="1" s="1"/>
  <c r="S4289" i="1" s="1"/>
  <c r="S4290" i="1" s="1"/>
  <c r="S4291" i="1" s="1"/>
  <c r="S4292" i="1" s="1"/>
  <c r="S4293" i="1" s="1"/>
  <c r="S4294" i="1" s="1"/>
  <c r="S4295" i="1" s="1"/>
  <c r="S4296" i="1" s="1"/>
  <c r="S4297" i="1" s="1"/>
  <c r="S4298" i="1" s="1"/>
  <c r="S4299" i="1" s="1"/>
  <c r="S4300" i="1" s="1"/>
  <c r="S4301" i="1" s="1"/>
  <c r="S4302" i="1" s="1"/>
  <c r="S4303" i="1" s="1"/>
  <c r="S4304" i="1" s="1"/>
  <c r="S4305" i="1" s="1"/>
  <c r="S4306" i="1" s="1"/>
  <c r="S4307" i="1" s="1"/>
  <c r="S4308" i="1" s="1"/>
  <c r="S4309" i="1" s="1"/>
  <c r="S4310" i="1" s="1"/>
  <c r="S4311" i="1" s="1"/>
  <c r="S4312" i="1" s="1"/>
  <c r="S4313" i="1" s="1"/>
  <c r="S4314" i="1" s="1"/>
  <c r="S4315" i="1" s="1"/>
  <c r="S4316" i="1" s="1"/>
  <c r="S4317" i="1" s="1"/>
  <c r="S4318" i="1" s="1"/>
  <c r="S4319" i="1" s="1"/>
  <c r="S4320" i="1" s="1"/>
  <c r="S4321" i="1" s="1"/>
  <c r="S4322" i="1" s="1"/>
  <c r="S4323" i="1" s="1"/>
  <c r="S4324" i="1" s="1"/>
  <c r="S4325" i="1" s="1"/>
  <c r="S4326" i="1" s="1"/>
  <c r="S4327" i="1" s="1"/>
  <c r="S4328" i="1" s="1"/>
  <c r="S4329" i="1" s="1"/>
  <c r="S4330" i="1" s="1"/>
  <c r="S4331" i="1" s="1"/>
  <c r="S4332" i="1" s="1"/>
  <c r="S4333" i="1" s="1"/>
  <c r="S4334" i="1" s="1"/>
  <c r="S4335" i="1" s="1"/>
  <c r="S4336" i="1" s="1"/>
  <c r="S4337" i="1" s="1"/>
  <c r="S4338" i="1" s="1"/>
  <c r="S4339" i="1" s="1"/>
  <c r="S4340" i="1" s="1"/>
  <c r="S4341" i="1" s="1"/>
  <c r="S4342" i="1" s="1"/>
  <c r="S4343" i="1" s="1"/>
  <c r="S4344" i="1" s="1"/>
  <c r="S4345" i="1" s="1"/>
  <c r="S4346" i="1" s="1"/>
  <c r="S4347" i="1" s="1"/>
  <c r="S4348" i="1" s="1"/>
  <c r="S4349" i="1" s="1"/>
  <c r="S4350" i="1" s="1"/>
  <c r="S4351" i="1" s="1"/>
  <c r="S4352" i="1" s="1"/>
  <c r="S4353" i="1" s="1"/>
  <c r="S4354" i="1" s="1"/>
  <c r="S4355" i="1" s="1"/>
  <c r="S4356" i="1" s="1"/>
  <c r="S4357" i="1" s="1"/>
  <c r="S4358" i="1" s="1"/>
  <c r="S4359" i="1" s="1"/>
  <c r="S4360" i="1" s="1"/>
  <c r="S4361" i="1" s="1"/>
  <c r="S4362" i="1" s="1"/>
  <c r="S4363" i="1" s="1"/>
  <c r="S4364" i="1" s="1"/>
  <c r="S4365" i="1" s="1"/>
  <c r="S4366" i="1" s="1"/>
  <c r="S4367" i="1" s="1"/>
  <c r="S4368" i="1" s="1"/>
  <c r="S4369" i="1" s="1"/>
  <c r="S4370" i="1" s="1"/>
  <c r="S4371" i="1" s="1"/>
  <c r="S4372" i="1" s="1"/>
  <c r="S4373" i="1" s="1"/>
  <c r="S4374" i="1" s="1"/>
  <c r="S4375" i="1" s="1"/>
  <c r="S4376" i="1" s="1"/>
  <c r="S4377" i="1" s="1"/>
  <c r="S4378" i="1" s="1"/>
  <c r="S4379" i="1" s="1"/>
  <c r="S4380" i="1" s="1"/>
  <c r="S4381" i="1" s="1"/>
  <c r="S4382" i="1" s="1"/>
  <c r="S4383" i="1" s="1"/>
  <c r="S4384" i="1" s="1"/>
  <c r="S4385" i="1" s="1"/>
  <c r="S4386" i="1" s="1"/>
  <c r="S4387" i="1" s="1"/>
  <c r="S4388" i="1" s="1"/>
  <c r="S4389" i="1" s="1"/>
  <c r="S4390" i="1" s="1"/>
  <c r="S4391" i="1" s="1"/>
  <c r="S4392" i="1" s="1"/>
  <c r="S4393" i="1" s="1"/>
  <c r="S4394" i="1" s="1"/>
  <c r="S4395" i="1" s="1"/>
  <c r="S4396" i="1" s="1"/>
  <c r="S4397" i="1" s="1"/>
  <c r="S4398" i="1" s="1"/>
  <c r="S4399" i="1" s="1"/>
  <c r="S4400" i="1" s="1"/>
  <c r="S4401" i="1" s="1"/>
  <c r="S4402" i="1" s="1"/>
  <c r="S4403" i="1" s="1"/>
  <c r="S4404" i="1" s="1"/>
  <c r="S4405" i="1" s="1"/>
  <c r="S4406" i="1" s="1"/>
  <c r="S4407" i="1" s="1"/>
  <c r="S4408" i="1" s="1"/>
  <c r="S4409" i="1" s="1"/>
  <c r="S4410" i="1" s="1"/>
  <c r="S4411" i="1" s="1"/>
  <c r="S4412" i="1" s="1"/>
  <c r="S4413" i="1" s="1"/>
  <c r="S4414" i="1" s="1"/>
  <c r="S4415" i="1" s="1"/>
  <c r="S4416" i="1" s="1"/>
  <c r="S4417" i="1" s="1"/>
  <c r="S4418" i="1" s="1"/>
  <c r="S4419" i="1" s="1"/>
  <c r="S4420" i="1" s="1"/>
  <c r="S4421" i="1" s="1"/>
  <c r="S4422" i="1" s="1"/>
  <c r="S4423" i="1" s="1"/>
  <c r="S4424" i="1" s="1"/>
  <c r="S4425" i="1" s="1"/>
  <c r="S4426" i="1" s="1"/>
  <c r="S4427" i="1" s="1"/>
  <c r="S4428" i="1" s="1"/>
  <c r="S4429" i="1" s="1"/>
  <c r="S4430" i="1" s="1"/>
  <c r="S4431" i="1" s="1"/>
  <c r="S4432" i="1" s="1"/>
  <c r="S4433" i="1" s="1"/>
  <c r="S4434" i="1" s="1"/>
  <c r="S4435" i="1" s="1"/>
  <c r="S4436" i="1" s="1"/>
  <c r="S4437" i="1" s="1"/>
  <c r="S4438" i="1" s="1"/>
  <c r="S4439" i="1" s="1"/>
  <c r="S4440" i="1" s="1"/>
  <c r="S4441" i="1" s="1"/>
  <c r="S4442" i="1" s="1"/>
  <c r="S4443" i="1" s="1"/>
  <c r="S4444" i="1" s="1"/>
  <c r="S4445" i="1" s="1"/>
  <c r="S4446" i="1" s="1"/>
  <c r="S4447" i="1" s="1"/>
  <c r="S4448" i="1" s="1"/>
  <c r="S4449" i="1" s="1"/>
  <c r="S4450" i="1" s="1"/>
  <c r="S4451" i="1" s="1"/>
  <c r="S4452" i="1" s="1"/>
  <c r="S4453" i="1" s="1"/>
  <c r="S4454" i="1" s="1"/>
  <c r="S4455" i="1" s="1"/>
  <c r="S4456" i="1" s="1"/>
  <c r="S4457" i="1" s="1"/>
  <c r="S4458" i="1" s="1"/>
  <c r="S4459" i="1" s="1"/>
  <c r="S4460" i="1" s="1"/>
  <c r="S4461" i="1" s="1"/>
  <c r="S4462" i="1" s="1"/>
  <c r="S4463" i="1" s="1"/>
  <c r="S4464" i="1" s="1"/>
  <c r="S4465" i="1" s="1"/>
  <c r="S4466" i="1" s="1"/>
  <c r="S4467" i="1" s="1"/>
  <c r="S4468" i="1" s="1"/>
  <c r="S4469" i="1" s="1"/>
  <c r="S4470" i="1" s="1"/>
  <c r="S4471" i="1" s="1"/>
  <c r="S4472" i="1" s="1"/>
  <c r="S4473" i="1" s="1"/>
  <c r="S4474" i="1" s="1"/>
  <c r="S4475" i="1" s="1"/>
  <c r="S4476" i="1" s="1"/>
  <c r="S4477" i="1" s="1"/>
  <c r="S4478" i="1" s="1"/>
  <c r="S4479" i="1" s="1"/>
  <c r="S4480" i="1" s="1"/>
  <c r="S4481" i="1" s="1"/>
  <c r="S4482" i="1" s="1"/>
  <c r="S4483" i="1" s="1"/>
  <c r="S4484" i="1" s="1"/>
  <c r="S4485" i="1" s="1"/>
  <c r="S4486" i="1" s="1"/>
  <c r="S4487" i="1" s="1"/>
  <c r="S4488" i="1" s="1"/>
  <c r="S4489" i="1" s="1"/>
  <c r="S4490" i="1" s="1"/>
  <c r="S4491" i="1" s="1"/>
  <c r="S4492" i="1" s="1"/>
  <c r="S4493" i="1" s="1"/>
  <c r="S4494" i="1" s="1"/>
  <c r="S4495" i="1" s="1"/>
  <c r="S4496" i="1" s="1"/>
  <c r="S4497" i="1" s="1"/>
  <c r="S4498" i="1" s="1"/>
  <c r="S4499" i="1" s="1"/>
  <c r="S4500" i="1" s="1"/>
  <c r="S4501" i="1" s="1"/>
  <c r="S4502" i="1" s="1"/>
  <c r="S4503" i="1" s="1"/>
  <c r="S4504" i="1" s="1"/>
  <c r="S4505" i="1" s="1"/>
  <c r="S4506" i="1" s="1"/>
  <c r="S4507" i="1" s="1"/>
  <c r="S4508" i="1" s="1"/>
  <c r="S4509" i="1" s="1"/>
  <c r="S4510" i="1" s="1"/>
  <c r="S4511" i="1" s="1"/>
  <c r="S4512" i="1" s="1"/>
  <c r="S4513" i="1" s="1"/>
  <c r="S4514" i="1" s="1"/>
  <c r="S4515" i="1" s="1"/>
  <c r="S4516" i="1" s="1"/>
  <c r="S4517" i="1" s="1"/>
  <c r="S4518" i="1" s="1"/>
  <c r="S4519" i="1" s="1"/>
  <c r="S4520" i="1" s="1"/>
  <c r="S4521" i="1" s="1"/>
  <c r="S4522" i="1" s="1"/>
  <c r="S4523" i="1" s="1"/>
  <c r="S4524" i="1" s="1"/>
  <c r="S4525" i="1" s="1"/>
  <c r="S4526" i="1" s="1"/>
  <c r="S4527" i="1" s="1"/>
  <c r="S4528" i="1" s="1"/>
  <c r="S4529" i="1" s="1"/>
  <c r="S4530" i="1" s="1"/>
  <c r="S4531" i="1" s="1"/>
  <c r="S4532" i="1" s="1"/>
  <c r="S4533" i="1" s="1"/>
  <c r="S4534" i="1" s="1"/>
  <c r="S4535" i="1" s="1"/>
  <c r="S4536" i="1" s="1"/>
  <c r="S4537" i="1" s="1"/>
  <c r="S4538" i="1" s="1"/>
  <c r="S4539" i="1" s="1"/>
  <c r="S4540" i="1" s="1"/>
  <c r="S4541" i="1" s="1"/>
  <c r="S4542" i="1" s="1"/>
  <c r="S4543" i="1" s="1"/>
  <c r="S4544" i="1" s="1"/>
  <c r="S4545" i="1" s="1"/>
  <c r="S4546" i="1" s="1"/>
  <c r="S4547" i="1" s="1"/>
  <c r="S4548" i="1" s="1"/>
  <c r="S4549" i="1" s="1"/>
  <c r="S4550" i="1" s="1"/>
  <c r="S4551" i="1" s="1"/>
  <c r="S4552" i="1" s="1"/>
  <c r="S4553" i="1" s="1"/>
  <c r="S4554" i="1" s="1"/>
  <c r="S4555" i="1" s="1"/>
  <c r="S4556" i="1" s="1"/>
  <c r="S4557" i="1" s="1"/>
  <c r="S4558" i="1" s="1"/>
  <c r="S4559" i="1" s="1"/>
  <c r="S4560" i="1" s="1"/>
  <c r="S4561" i="1" s="1"/>
  <c r="S4562" i="1" s="1"/>
  <c r="S4563" i="1" s="1"/>
  <c r="S4564" i="1" s="1"/>
  <c r="S4565" i="1" s="1"/>
  <c r="S4566" i="1" s="1"/>
  <c r="S4567" i="1" s="1"/>
  <c r="S4568" i="1" s="1"/>
  <c r="S4569" i="1" s="1"/>
  <c r="S4570" i="1" s="1"/>
  <c r="S4571" i="1" s="1"/>
  <c r="S4572" i="1" s="1"/>
  <c r="S4573" i="1" s="1"/>
  <c r="S4574" i="1" s="1"/>
  <c r="S4575" i="1" s="1"/>
  <c r="S4576" i="1" s="1"/>
  <c r="S4577" i="1" s="1"/>
  <c r="S4578" i="1" s="1"/>
  <c r="S4579" i="1" s="1"/>
  <c r="S4580" i="1" s="1"/>
  <c r="S4581" i="1" s="1"/>
  <c r="S4582" i="1" s="1"/>
  <c r="S4583" i="1" s="1"/>
  <c r="S4584" i="1" s="1"/>
  <c r="S4585" i="1" s="1"/>
  <c r="S4586" i="1" s="1"/>
  <c r="S4587" i="1" s="1"/>
  <c r="S4588" i="1" s="1"/>
  <c r="S4589" i="1" s="1"/>
  <c r="S4590" i="1" s="1"/>
  <c r="S4591" i="1" s="1"/>
  <c r="S4592" i="1" s="1"/>
  <c r="S4593" i="1" s="1"/>
  <c r="S4594" i="1" s="1"/>
  <c r="S4595" i="1" s="1"/>
  <c r="S4596" i="1" s="1"/>
  <c r="S4597" i="1" s="1"/>
  <c r="S4598" i="1" s="1"/>
  <c r="S4599" i="1" s="1"/>
  <c r="S4600" i="1" s="1"/>
  <c r="S4601" i="1" s="1"/>
  <c r="S4602" i="1" s="1"/>
  <c r="S4603" i="1" s="1"/>
  <c r="S4604" i="1" s="1"/>
  <c r="S4605" i="1" s="1"/>
  <c r="S4606" i="1" s="1"/>
  <c r="S4607" i="1" s="1"/>
  <c r="S4608" i="1" s="1"/>
  <c r="S4609" i="1" s="1"/>
  <c r="S4610" i="1" s="1"/>
  <c r="S4611" i="1" s="1"/>
  <c r="S4612" i="1" s="1"/>
  <c r="S4613" i="1" s="1"/>
  <c r="S4614" i="1" s="1"/>
  <c r="S4615" i="1" s="1"/>
  <c r="S4616" i="1" s="1"/>
  <c r="S4617" i="1" s="1"/>
  <c r="S4618" i="1" s="1"/>
  <c r="S4619" i="1" s="1"/>
  <c r="S4620" i="1" s="1"/>
  <c r="S4621" i="1" s="1"/>
  <c r="S4622" i="1" s="1"/>
  <c r="S4623" i="1" s="1"/>
  <c r="S4624" i="1" s="1"/>
  <c r="S4625" i="1" s="1"/>
  <c r="S4626" i="1" s="1"/>
  <c r="S4627" i="1" s="1"/>
  <c r="S4628" i="1" s="1"/>
  <c r="S4629" i="1" s="1"/>
  <c r="S4630" i="1" s="1"/>
  <c r="S4631" i="1" s="1"/>
  <c r="S4632" i="1" s="1"/>
  <c r="S4633" i="1" s="1"/>
  <c r="S4634" i="1" s="1"/>
  <c r="S4635" i="1" s="1"/>
  <c r="S4636" i="1" s="1"/>
  <c r="S4637" i="1" s="1"/>
  <c r="S4638" i="1" s="1"/>
  <c r="S4639" i="1" s="1"/>
  <c r="S4640" i="1" s="1"/>
  <c r="S4641" i="1" s="1"/>
  <c r="S4642" i="1" s="1"/>
  <c r="S4643" i="1" s="1"/>
  <c r="S4644" i="1" s="1"/>
  <c r="S4645" i="1" s="1"/>
  <c r="S4646" i="1" s="1"/>
  <c r="S4647" i="1" s="1"/>
  <c r="S4648" i="1" s="1"/>
  <c r="S4649" i="1" s="1"/>
  <c r="S4650" i="1" s="1"/>
  <c r="S4651" i="1" s="1"/>
  <c r="S4652" i="1" s="1"/>
  <c r="S4653" i="1" s="1"/>
  <c r="S4654" i="1" s="1"/>
  <c r="S4655" i="1" s="1"/>
  <c r="S4656" i="1" s="1"/>
  <c r="S4657" i="1" s="1"/>
  <c r="S4658" i="1" s="1"/>
  <c r="S4659" i="1" s="1"/>
  <c r="S4660" i="1" s="1"/>
  <c r="S4661" i="1" s="1"/>
  <c r="S4662" i="1" s="1"/>
  <c r="S4663" i="1" s="1"/>
  <c r="S4664" i="1" s="1"/>
  <c r="S4665" i="1" s="1"/>
  <c r="S4666" i="1" s="1"/>
  <c r="S4667" i="1" s="1"/>
  <c r="S4668" i="1" s="1"/>
  <c r="S4669" i="1" s="1"/>
  <c r="S4670" i="1" s="1"/>
  <c r="S4671" i="1" s="1"/>
  <c r="S4672" i="1" s="1"/>
  <c r="S4673" i="1" s="1"/>
  <c r="S4674" i="1" s="1"/>
  <c r="S4675" i="1" s="1"/>
  <c r="S4676" i="1" s="1"/>
  <c r="S4677" i="1" s="1"/>
  <c r="S4678" i="1" s="1"/>
  <c r="S4679" i="1" s="1"/>
  <c r="S4680" i="1" s="1"/>
  <c r="S4681" i="1" s="1"/>
  <c r="S4682" i="1" s="1"/>
  <c r="S4683" i="1" s="1"/>
  <c r="S4684" i="1" s="1"/>
  <c r="S4685" i="1" s="1"/>
  <c r="S4686" i="1" s="1"/>
  <c r="S4687" i="1" s="1"/>
  <c r="S4688" i="1" s="1"/>
  <c r="S4689" i="1" s="1"/>
  <c r="S4690" i="1" s="1"/>
  <c r="S4691" i="1" s="1"/>
  <c r="S4692" i="1" s="1"/>
  <c r="S4693" i="1" s="1"/>
  <c r="S4694" i="1" s="1"/>
  <c r="S4695" i="1" s="1"/>
  <c r="S4696" i="1" s="1"/>
  <c r="S4697" i="1" s="1"/>
  <c r="S4698" i="1" s="1"/>
  <c r="S4699" i="1" s="1"/>
  <c r="S4700" i="1" s="1"/>
  <c r="S4701" i="1" s="1"/>
  <c r="S4702" i="1" s="1"/>
  <c r="S4703" i="1" s="1"/>
  <c r="S4704" i="1" s="1"/>
  <c r="S4705" i="1" s="1"/>
  <c r="S4706" i="1" s="1"/>
  <c r="S4707" i="1" s="1"/>
  <c r="S4708" i="1" s="1"/>
  <c r="S4709" i="1" s="1"/>
  <c r="S4710" i="1" s="1"/>
  <c r="S4711" i="1" s="1"/>
  <c r="S4712" i="1" s="1"/>
  <c r="S4713" i="1" s="1"/>
  <c r="S4714" i="1" s="1"/>
  <c r="S4715" i="1" s="1"/>
  <c r="S4716" i="1" s="1"/>
  <c r="S4717" i="1" s="1"/>
  <c r="S4718" i="1" s="1"/>
  <c r="S4719" i="1" s="1"/>
  <c r="S4720" i="1" s="1"/>
  <c r="S4721" i="1" s="1"/>
  <c r="S4722" i="1" s="1"/>
  <c r="S4723" i="1" s="1"/>
  <c r="S4724" i="1" s="1"/>
  <c r="S4725" i="1" s="1"/>
  <c r="S4726" i="1" s="1"/>
  <c r="S4727" i="1" s="1"/>
  <c r="S4728" i="1" s="1"/>
  <c r="S4729" i="1" s="1"/>
  <c r="S4730" i="1" s="1"/>
  <c r="S4731" i="1" s="1"/>
  <c r="S4732" i="1" s="1"/>
  <c r="S4733" i="1" s="1"/>
  <c r="S4734" i="1" s="1"/>
  <c r="S4735" i="1" s="1"/>
  <c r="S4736" i="1" s="1"/>
  <c r="S4737" i="1" s="1"/>
  <c r="S4738" i="1" s="1"/>
  <c r="S4739" i="1" s="1"/>
  <c r="S4740" i="1" s="1"/>
  <c r="S4741" i="1" s="1"/>
  <c r="S4742" i="1" s="1"/>
  <c r="S4743" i="1" s="1"/>
  <c r="S4744" i="1" s="1"/>
  <c r="S4745" i="1" s="1"/>
  <c r="S4746" i="1" s="1"/>
  <c r="S4747" i="1" s="1"/>
  <c r="S4748" i="1" s="1"/>
  <c r="S4749" i="1" s="1"/>
  <c r="S4750" i="1" s="1"/>
  <c r="S4751" i="1" s="1"/>
  <c r="S4752" i="1" s="1"/>
  <c r="S4753" i="1" s="1"/>
  <c r="S4754" i="1" s="1"/>
  <c r="S4755" i="1" s="1"/>
  <c r="S4756" i="1" s="1"/>
  <c r="S4757" i="1" s="1"/>
  <c r="S4758" i="1" s="1"/>
  <c r="S4759" i="1" s="1"/>
  <c r="S4760" i="1" s="1"/>
  <c r="S4761" i="1" s="1"/>
  <c r="S4762" i="1" s="1"/>
  <c r="S4763" i="1" s="1"/>
  <c r="S4764" i="1" s="1"/>
  <c r="S4765" i="1" s="1"/>
  <c r="S4766" i="1" s="1"/>
  <c r="S4767" i="1" s="1"/>
  <c r="S4768" i="1" s="1"/>
  <c r="S4769" i="1" s="1"/>
  <c r="S4770" i="1" s="1"/>
  <c r="S4771" i="1" s="1"/>
  <c r="S4772" i="1" s="1"/>
  <c r="S4773" i="1" s="1"/>
  <c r="S4774" i="1" s="1"/>
  <c r="S4775" i="1" s="1"/>
  <c r="S4776" i="1" s="1"/>
  <c r="S4777" i="1" s="1"/>
  <c r="S4778" i="1" s="1"/>
  <c r="S4779" i="1" s="1"/>
  <c r="S4780" i="1" s="1"/>
  <c r="S4781" i="1" s="1"/>
  <c r="S4782" i="1" s="1"/>
  <c r="S4783" i="1" s="1"/>
  <c r="S4784" i="1" s="1"/>
  <c r="S4785" i="1" s="1"/>
  <c r="S4786" i="1" s="1"/>
  <c r="S4787" i="1" s="1"/>
  <c r="S4788" i="1" s="1"/>
  <c r="S4789" i="1" s="1"/>
  <c r="S4790" i="1" s="1"/>
  <c r="S4791" i="1" s="1"/>
  <c r="S4792" i="1" s="1"/>
  <c r="S4793" i="1" s="1"/>
  <c r="S4794" i="1" s="1"/>
  <c r="S4795" i="1" s="1"/>
  <c r="S4796" i="1" s="1"/>
  <c r="S4797" i="1" s="1"/>
  <c r="S4798" i="1" s="1"/>
  <c r="S4799" i="1" s="1"/>
  <c r="S4800" i="1" s="1"/>
  <c r="S4801" i="1" s="1"/>
  <c r="S4802" i="1" s="1"/>
  <c r="S4803" i="1" s="1"/>
  <c r="S4804" i="1" s="1"/>
  <c r="S4805" i="1" s="1"/>
  <c r="S4806" i="1" s="1"/>
  <c r="S4807" i="1" s="1"/>
  <c r="S4808" i="1" s="1"/>
  <c r="S4809" i="1" s="1"/>
  <c r="S4810" i="1" s="1"/>
  <c r="S4811" i="1" s="1"/>
  <c r="S4812" i="1" s="1"/>
  <c r="S4813" i="1" s="1"/>
  <c r="S4814" i="1" s="1"/>
  <c r="S4815" i="1" s="1"/>
  <c r="S4816" i="1" s="1"/>
  <c r="S4817" i="1" s="1"/>
  <c r="S4818" i="1" s="1"/>
  <c r="S4819" i="1" s="1"/>
  <c r="S4820" i="1" s="1"/>
  <c r="S4821" i="1" s="1"/>
  <c r="S4822" i="1" s="1"/>
  <c r="S4823" i="1" s="1"/>
  <c r="S4824" i="1" s="1"/>
  <c r="S4825" i="1" s="1"/>
  <c r="S4826" i="1" s="1"/>
  <c r="S4827" i="1" s="1"/>
  <c r="S4828" i="1" s="1"/>
  <c r="S4829" i="1" s="1"/>
  <c r="S4830" i="1" s="1"/>
  <c r="S4831" i="1" s="1"/>
  <c r="S4832" i="1" s="1"/>
  <c r="S4833" i="1" s="1"/>
  <c r="S4834" i="1" s="1"/>
  <c r="S4835" i="1" s="1"/>
  <c r="S4836" i="1" s="1"/>
  <c r="S4837" i="1" s="1"/>
  <c r="S4838" i="1" s="1"/>
  <c r="S4839" i="1" s="1"/>
  <c r="S4840" i="1" s="1"/>
  <c r="S4841" i="1" s="1"/>
  <c r="S4842" i="1" s="1"/>
  <c r="S4843" i="1" s="1"/>
  <c r="S4844" i="1" s="1"/>
  <c r="S4845" i="1" s="1"/>
  <c r="S4846" i="1" s="1"/>
  <c r="S4847" i="1" s="1"/>
  <c r="S4848" i="1" s="1"/>
  <c r="S4849" i="1" s="1"/>
  <c r="S4850" i="1" s="1"/>
  <c r="S4851" i="1" s="1"/>
  <c r="S4852" i="1" s="1"/>
  <c r="S4853" i="1" s="1"/>
  <c r="S4854" i="1" s="1"/>
  <c r="S4855" i="1" s="1"/>
  <c r="S4856" i="1" s="1"/>
  <c r="S4857" i="1" s="1"/>
  <c r="S4858" i="1" s="1"/>
  <c r="S4859" i="1" s="1"/>
  <c r="S4860" i="1" s="1"/>
  <c r="S4861" i="1" s="1"/>
  <c r="S4862" i="1" s="1"/>
  <c r="S4863" i="1" s="1"/>
  <c r="S4864" i="1" s="1"/>
  <c r="S4865" i="1" s="1"/>
  <c r="S4866" i="1" s="1"/>
  <c r="S4867" i="1" s="1"/>
  <c r="S4868" i="1" s="1"/>
  <c r="S4869" i="1" s="1"/>
  <c r="S4870" i="1" s="1"/>
  <c r="S4871" i="1" s="1"/>
  <c r="S4872" i="1" s="1"/>
  <c r="S4873" i="1" s="1"/>
  <c r="S4874" i="1" s="1"/>
  <c r="S4875" i="1" s="1"/>
  <c r="S4876" i="1" s="1"/>
  <c r="S4877" i="1" s="1"/>
  <c r="S4878" i="1" s="1"/>
  <c r="S4879" i="1" s="1"/>
  <c r="S4880" i="1" s="1"/>
  <c r="S4881" i="1" s="1"/>
  <c r="S4882" i="1" s="1"/>
  <c r="S4883" i="1" s="1"/>
  <c r="S4884" i="1" s="1"/>
  <c r="S4885" i="1" s="1"/>
  <c r="S4886" i="1" s="1"/>
  <c r="S4887" i="1" s="1"/>
  <c r="S4888" i="1" s="1"/>
  <c r="S4889" i="1" s="1"/>
  <c r="S4890" i="1" s="1"/>
  <c r="S4891" i="1" s="1"/>
  <c r="S4892" i="1" s="1"/>
  <c r="S4893" i="1" s="1"/>
  <c r="S4894" i="1" s="1"/>
  <c r="S4895" i="1" s="1"/>
  <c r="S4896" i="1" s="1"/>
  <c r="S4897" i="1" s="1"/>
  <c r="S4898" i="1" s="1"/>
  <c r="S4899" i="1" s="1"/>
  <c r="S4900" i="1" s="1"/>
  <c r="S4901" i="1" s="1"/>
  <c r="S4902" i="1" s="1"/>
  <c r="S4903" i="1" s="1"/>
  <c r="S4904" i="1" s="1"/>
  <c r="S4905" i="1" s="1"/>
  <c r="S4906" i="1" s="1"/>
  <c r="S4907" i="1" s="1"/>
  <c r="S4908" i="1" s="1"/>
  <c r="S4909" i="1" s="1"/>
  <c r="S4910" i="1" s="1"/>
  <c r="S4911" i="1" s="1"/>
  <c r="S4912" i="1" s="1"/>
  <c r="S4913" i="1" s="1"/>
  <c r="S4914" i="1" s="1"/>
  <c r="S4915" i="1" s="1"/>
  <c r="S4916" i="1" s="1"/>
  <c r="S4917" i="1" s="1"/>
  <c r="S4918" i="1" s="1"/>
  <c r="S4919" i="1" s="1"/>
  <c r="S4920" i="1" s="1"/>
  <c r="S4921" i="1" s="1"/>
  <c r="S4922" i="1" s="1"/>
  <c r="S4923" i="1" s="1"/>
  <c r="S4924" i="1" s="1"/>
  <c r="S4925" i="1" s="1"/>
  <c r="S4926" i="1" s="1"/>
  <c r="S4927" i="1" s="1"/>
  <c r="S4928" i="1" s="1"/>
  <c r="S4929" i="1" s="1"/>
  <c r="S4930" i="1" s="1"/>
  <c r="S4931" i="1" s="1"/>
  <c r="S4932" i="1" s="1"/>
  <c r="S4933" i="1" s="1"/>
  <c r="S4934" i="1" s="1"/>
  <c r="S4935" i="1" s="1"/>
  <c r="S4936" i="1" s="1"/>
  <c r="S4937" i="1" s="1"/>
  <c r="S4938" i="1" s="1"/>
  <c r="S4939" i="1" s="1"/>
  <c r="S4940" i="1" s="1"/>
  <c r="S4941" i="1" s="1"/>
  <c r="S4942" i="1" s="1"/>
  <c r="S4943" i="1" s="1"/>
  <c r="S4944" i="1" s="1"/>
  <c r="S4945" i="1" s="1"/>
  <c r="S4946" i="1" s="1"/>
  <c r="S4947" i="1" s="1"/>
  <c r="S4948" i="1" s="1"/>
  <c r="S4949" i="1" s="1"/>
  <c r="S4950" i="1" s="1"/>
  <c r="S4951" i="1" s="1"/>
  <c r="S4952" i="1" s="1"/>
  <c r="S4953" i="1" s="1"/>
  <c r="S4954" i="1" s="1"/>
  <c r="S4955" i="1" s="1"/>
  <c r="S4956" i="1" s="1"/>
  <c r="S4957" i="1" s="1"/>
  <c r="S4958" i="1" s="1"/>
  <c r="S4959" i="1" s="1"/>
  <c r="S4960" i="1" s="1"/>
  <c r="S4961" i="1" s="1"/>
  <c r="S4962" i="1" s="1"/>
  <c r="S4963" i="1" s="1"/>
  <c r="S4964" i="1" s="1"/>
  <c r="S4965" i="1" s="1"/>
  <c r="S4966" i="1" s="1"/>
  <c r="S4967" i="1" s="1"/>
  <c r="S4968" i="1" s="1"/>
  <c r="S4969" i="1" s="1"/>
  <c r="S4970" i="1" s="1"/>
  <c r="S4971" i="1" s="1"/>
  <c r="S4972" i="1" s="1"/>
  <c r="S4973" i="1" s="1"/>
  <c r="S4974" i="1" s="1"/>
  <c r="S4975" i="1" s="1"/>
  <c r="S4976" i="1" s="1"/>
  <c r="S4977" i="1" s="1"/>
  <c r="S4978" i="1" s="1"/>
  <c r="S4979" i="1" s="1"/>
  <c r="S4980" i="1" s="1"/>
  <c r="S4981" i="1" s="1"/>
  <c r="S4982" i="1" s="1"/>
  <c r="S4983" i="1" s="1"/>
  <c r="S4984" i="1" s="1"/>
  <c r="S4985" i="1" s="1"/>
  <c r="S4986" i="1" s="1"/>
  <c r="S4987" i="1" s="1"/>
  <c r="S4988" i="1" s="1"/>
  <c r="S4989" i="1" s="1"/>
  <c r="S4990" i="1" s="1"/>
  <c r="S4991" i="1" s="1"/>
  <c r="S4992" i="1" s="1"/>
  <c r="S4993" i="1" s="1"/>
  <c r="S4994" i="1" s="1"/>
  <c r="S4995" i="1" s="1"/>
  <c r="S4996" i="1" s="1"/>
  <c r="S4997" i="1" s="1"/>
  <c r="S4998" i="1" s="1"/>
  <c r="S4999" i="1" s="1"/>
  <c r="S5000" i="1" s="1"/>
  <c r="S5001" i="1" s="1"/>
  <c r="S5002" i="1" s="1"/>
  <c r="S5003" i="1" s="1"/>
  <c r="S5004" i="1" s="1"/>
  <c r="S5005" i="1" s="1"/>
  <c r="S5006" i="1" s="1"/>
  <c r="S5007" i="1" s="1"/>
  <c r="S5008" i="1" s="1"/>
  <c r="S5009" i="1" s="1"/>
  <c r="S5010" i="1" s="1"/>
  <c r="S5011" i="1" s="1"/>
  <c r="S5012" i="1" s="1"/>
  <c r="S5013" i="1" s="1"/>
  <c r="S5014" i="1" s="1"/>
  <c r="S5015" i="1" s="1"/>
  <c r="S5016" i="1" s="1"/>
  <c r="S5017" i="1" s="1"/>
  <c r="S5018" i="1" s="1"/>
  <c r="S5019" i="1" s="1"/>
  <c r="S5020" i="1" s="1"/>
  <c r="S5021" i="1" s="1"/>
  <c r="S5022" i="1" s="1"/>
  <c r="S5023" i="1" s="1"/>
  <c r="S5024" i="1" s="1"/>
  <c r="S5025" i="1" s="1"/>
  <c r="S5026" i="1" s="1"/>
  <c r="S5027" i="1" s="1"/>
  <c r="S5028" i="1" s="1"/>
  <c r="S5029" i="1" s="1"/>
  <c r="S5030" i="1" s="1"/>
  <c r="S5031" i="1" s="1"/>
  <c r="S5032" i="1" s="1"/>
  <c r="S5033" i="1" s="1"/>
  <c r="S5034" i="1" s="1"/>
  <c r="S5035" i="1" s="1"/>
  <c r="S5036" i="1" s="1"/>
  <c r="S5037" i="1" s="1"/>
  <c r="S5038" i="1" s="1"/>
  <c r="S5039" i="1" s="1"/>
  <c r="S5040" i="1" s="1"/>
  <c r="S5041" i="1" s="1"/>
  <c r="S5042" i="1" s="1"/>
  <c r="S5043" i="1" s="1"/>
  <c r="S5044" i="1" s="1"/>
  <c r="S5045" i="1" s="1"/>
  <c r="S5046" i="1" s="1"/>
  <c r="S5047" i="1" s="1"/>
  <c r="S5048" i="1" s="1"/>
  <c r="S5049" i="1" s="1"/>
  <c r="S5050" i="1" s="1"/>
  <c r="S5051" i="1" s="1"/>
  <c r="S5052" i="1" s="1"/>
  <c r="S5053" i="1" s="1"/>
  <c r="S5054" i="1" s="1"/>
  <c r="S5055" i="1" s="1"/>
  <c r="S5056" i="1" s="1"/>
  <c r="S5057" i="1" s="1"/>
  <c r="S5058" i="1" s="1"/>
  <c r="S5059" i="1" s="1"/>
  <c r="S5060" i="1" s="1"/>
  <c r="S5061" i="1" s="1"/>
  <c r="S5062" i="1" s="1"/>
  <c r="S5063" i="1" s="1"/>
  <c r="S5064" i="1" s="1"/>
  <c r="S5065" i="1" s="1"/>
  <c r="S5066" i="1" s="1"/>
  <c r="S5067" i="1" s="1"/>
  <c r="S5068" i="1" s="1"/>
  <c r="S5069" i="1" s="1"/>
  <c r="S5070" i="1" s="1"/>
  <c r="S5071" i="1" s="1"/>
  <c r="S5072" i="1" s="1"/>
  <c r="S5073" i="1" s="1"/>
  <c r="S5074" i="1" s="1"/>
  <c r="S5075" i="1" s="1"/>
  <c r="S5076" i="1" s="1"/>
  <c r="S5077" i="1" s="1"/>
  <c r="S5078" i="1" s="1"/>
  <c r="S5079" i="1" s="1"/>
  <c r="S5080" i="1" s="1"/>
  <c r="S5081" i="1" s="1"/>
  <c r="S5082" i="1" s="1"/>
  <c r="S5083" i="1" s="1"/>
  <c r="S5084" i="1" s="1"/>
  <c r="S5085" i="1" s="1"/>
  <c r="S5086" i="1" s="1"/>
  <c r="S5087" i="1" s="1"/>
  <c r="S5088" i="1" s="1"/>
  <c r="S5089" i="1" s="1"/>
  <c r="S5090" i="1" s="1"/>
  <c r="S5091" i="1" s="1"/>
  <c r="S5092" i="1" s="1"/>
  <c r="S5093" i="1" s="1"/>
  <c r="S5094" i="1" s="1"/>
  <c r="S5095" i="1" s="1"/>
  <c r="S5096" i="1" s="1"/>
  <c r="S5097" i="1" s="1"/>
  <c r="S5098" i="1" s="1"/>
  <c r="S5099" i="1" s="1"/>
  <c r="S5100" i="1" s="1"/>
  <c r="S5101" i="1" s="1"/>
  <c r="S5102" i="1" s="1"/>
  <c r="S5103" i="1" s="1"/>
  <c r="S5104" i="1" s="1"/>
  <c r="S5105" i="1" s="1"/>
  <c r="S5106" i="1" s="1"/>
  <c r="S5107" i="1" s="1"/>
  <c r="S5108" i="1" s="1"/>
  <c r="S5109" i="1" s="1"/>
  <c r="S5110" i="1" s="1"/>
  <c r="S5111" i="1" s="1"/>
  <c r="S5112" i="1" s="1"/>
  <c r="S5113" i="1" s="1"/>
  <c r="S5114" i="1" s="1"/>
  <c r="S5115" i="1" s="1"/>
  <c r="S5116" i="1" s="1"/>
  <c r="S5117" i="1" s="1"/>
  <c r="S5118" i="1" s="1"/>
  <c r="S5119" i="1" s="1"/>
  <c r="S5120" i="1" s="1"/>
  <c r="S5121" i="1" s="1"/>
  <c r="S5122" i="1" s="1"/>
  <c r="S5123" i="1" s="1"/>
  <c r="S5124" i="1" s="1"/>
  <c r="S5125" i="1" s="1"/>
  <c r="S5126" i="1" s="1"/>
  <c r="S5127" i="1" s="1"/>
  <c r="S5128" i="1" s="1"/>
  <c r="S5129" i="1" s="1"/>
  <c r="S5130" i="1" s="1"/>
  <c r="S5131" i="1" s="1"/>
  <c r="S5132" i="1" s="1"/>
  <c r="S5133" i="1" s="1"/>
  <c r="S5134" i="1" s="1"/>
  <c r="S5135" i="1" s="1"/>
  <c r="S5136" i="1" s="1"/>
  <c r="S5137" i="1" s="1"/>
  <c r="S5138" i="1" s="1"/>
  <c r="S5139" i="1" s="1"/>
  <c r="S5140" i="1" s="1"/>
  <c r="S5141" i="1" s="1"/>
  <c r="S5142" i="1" s="1"/>
  <c r="S5143" i="1" s="1"/>
  <c r="S5144" i="1" s="1"/>
  <c r="S5145" i="1" s="1"/>
  <c r="S5146" i="1" s="1"/>
  <c r="S5147" i="1" s="1"/>
  <c r="S5148" i="1" s="1"/>
  <c r="S5149" i="1" s="1"/>
  <c r="S5150" i="1" s="1"/>
  <c r="S5151" i="1" s="1"/>
  <c r="S5152" i="1" s="1"/>
  <c r="S5153" i="1" s="1"/>
  <c r="S5154" i="1" s="1"/>
  <c r="S5155" i="1" s="1"/>
  <c r="S5156" i="1" s="1"/>
  <c r="S5157" i="1" s="1"/>
  <c r="S5158" i="1" s="1"/>
  <c r="S5159" i="1" s="1"/>
  <c r="S5160" i="1" s="1"/>
  <c r="S5161" i="1" s="1"/>
  <c r="S5162" i="1" s="1"/>
  <c r="S5163" i="1" s="1"/>
  <c r="S5164" i="1" s="1"/>
  <c r="S5165" i="1" s="1"/>
  <c r="S5166" i="1" s="1"/>
  <c r="S5167" i="1" s="1"/>
  <c r="S5168" i="1" s="1"/>
  <c r="S5169" i="1" s="1"/>
  <c r="S5170" i="1" s="1"/>
  <c r="S5171" i="1" s="1"/>
  <c r="S5172" i="1" s="1"/>
  <c r="S5173" i="1" s="1"/>
  <c r="S5174" i="1" s="1"/>
  <c r="S5175" i="1" s="1"/>
  <c r="S5176" i="1" s="1"/>
  <c r="S5177" i="1" s="1"/>
  <c r="S5178" i="1" s="1"/>
  <c r="S5179" i="1" s="1"/>
  <c r="S5180" i="1" s="1"/>
  <c r="S5181" i="1" s="1"/>
  <c r="S5182" i="1" s="1"/>
  <c r="S5183" i="1" s="1"/>
  <c r="S5184" i="1" s="1"/>
  <c r="S5185" i="1" s="1"/>
  <c r="S5186" i="1" s="1"/>
  <c r="S5187" i="1" s="1"/>
  <c r="S5188" i="1" s="1"/>
  <c r="S5189" i="1" s="1"/>
  <c r="S5190" i="1" s="1"/>
  <c r="S5191" i="1" s="1"/>
  <c r="S5192" i="1" s="1"/>
  <c r="S5193" i="1" s="1"/>
  <c r="S5194" i="1" s="1"/>
  <c r="S5195" i="1" s="1"/>
  <c r="S5196" i="1" s="1"/>
  <c r="S5197" i="1" s="1"/>
  <c r="S5198" i="1" s="1"/>
  <c r="S5199" i="1" s="1"/>
  <c r="S5200" i="1" s="1"/>
  <c r="S5201" i="1" s="1"/>
  <c r="S5202" i="1" s="1"/>
  <c r="S5203" i="1" s="1"/>
  <c r="S5204" i="1" s="1"/>
  <c r="S5205" i="1" s="1"/>
  <c r="S5206" i="1" s="1"/>
  <c r="S5207" i="1" s="1"/>
  <c r="S5208" i="1" s="1"/>
  <c r="S5209" i="1" s="1"/>
  <c r="S5210" i="1" s="1"/>
  <c r="S5211" i="1" s="1"/>
  <c r="S5212" i="1" s="1"/>
  <c r="S5213" i="1" s="1"/>
  <c r="S5214" i="1" s="1"/>
  <c r="S5215" i="1" s="1"/>
  <c r="S5216" i="1" s="1"/>
  <c r="S5217" i="1" s="1"/>
  <c r="S5218" i="1" s="1"/>
  <c r="S5219" i="1" s="1"/>
  <c r="S5220" i="1" s="1"/>
  <c r="S5221" i="1" s="1"/>
  <c r="S5222" i="1" s="1"/>
  <c r="S5223" i="1" s="1"/>
  <c r="S5224" i="1" s="1"/>
  <c r="S5225" i="1" s="1"/>
  <c r="S5226" i="1" s="1"/>
  <c r="S5227" i="1" s="1"/>
  <c r="S5228" i="1" s="1"/>
  <c r="S5229" i="1" s="1"/>
  <c r="S5230" i="1" s="1"/>
  <c r="S5231" i="1" s="1"/>
  <c r="S5232" i="1" s="1"/>
  <c r="S5233" i="1" s="1"/>
  <c r="S5234" i="1" s="1"/>
  <c r="S5235" i="1" s="1"/>
  <c r="S5236" i="1" s="1"/>
  <c r="S5237" i="1" s="1"/>
  <c r="S5238" i="1" s="1"/>
  <c r="S5239" i="1" s="1"/>
  <c r="S5240" i="1" s="1"/>
  <c r="S5241" i="1" s="1"/>
  <c r="S5242" i="1" s="1"/>
  <c r="S5243" i="1" s="1"/>
  <c r="S5244" i="1" s="1"/>
  <c r="S5245" i="1" s="1"/>
  <c r="S5246" i="1" s="1"/>
  <c r="S5247" i="1" s="1"/>
  <c r="S5248" i="1" s="1"/>
  <c r="S5249" i="1" s="1"/>
  <c r="S5250" i="1" s="1"/>
  <c r="S5251" i="1" s="1"/>
  <c r="S5252" i="1" s="1"/>
  <c r="S5253" i="1" s="1"/>
  <c r="S5254" i="1" s="1"/>
  <c r="S5255" i="1" s="1"/>
  <c r="S5256" i="1" s="1"/>
  <c r="S5257" i="1" s="1"/>
  <c r="S5258" i="1" s="1"/>
  <c r="S5259" i="1" s="1"/>
  <c r="S5260" i="1" s="1"/>
  <c r="S5261" i="1" s="1"/>
  <c r="S5262" i="1" s="1"/>
  <c r="S5263" i="1" s="1"/>
  <c r="S5264" i="1" s="1"/>
  <c r="S5265" i="1" s="1"/>
  <c r="S5266" i="1" s="1"/>
  <c r="S5267" i="1" s="1"/>
  <c r="S5268" i="1" s="1"/>
  <c r="S5269" i="1" s="1"/>
  <c r="S5270" i="1" s="1"/>
  <c r="S5271" i="1" s="1"/>
  <c r="S5272" i="1" s="1"/>
  <c r="S5273" i="1" s="1"/>
  <c r="S5274" i="1" s="1"/>
  <c r="S5275" i="1" s="1"/>
  <c r="S5276" i="1" s="1"/>
  <c r="S5277" i="1" s="1"/>
  <c r="S5278" i="1" s="1"/>
  <c r="S5279" i="1" s="1"/>
  <c r="S5280" i="1" s="1"/>
  <c r="S5281" i="1" s="1"/>
  <c r="S5282" i="1" s="1"/>
  <c r="S5283" i="1" s="1"/>
  <c r="S5284" i="1" s="1"/>
  <c r="S5285" i="1" s="1"/>
  <c r="S5286" i="1" s="1"/>
  <c r="S5287" i="1" s="1"/>
  <c r="S5288" i="1" s="1"/>
  <c r="S5289" i="1" s="1"/>
  <c r="S5290" i="1" s="1"/>
  <c r="S5291" i="1" s="1"/>
  <c r="S5292" i="1" s="1"/>
  <c r="S5293" i="1" s="1"/>
  <c r="S5294" i="1" s="1"/>
  <c r="S5295" i="1" s="1"/>
  <c r="S5296" i="1" s="1"/>
  <c r="S5297" i="1" s="1"/>
  <c r="S5298" i="1" s="1"/>
  <c r="S5299" i="1" s="1"/>
  <c r="S5300" i="1" s="1"/>
  <c r="S5301" i="1" s="1"/>
  <c r="S5302" i="1" s="1"/>
  <c r="S5303" i="1" s="1"/>
  <c r="S5304" i="1" s="1"/>
  <c r="S5305" i="1" s="1"/>
  <c r="S5306" i="1" s="1"/>
  <c r="S5307" i="1" s="1"/>
  <c r="S5308" i="1" s="1"/>
  <c r="S5309" i="1" s="1"/>
  <c r="S5310" i="1" s="1"/>
  <c r="S5311" i="1" s="1"/>
  <c r="S5312" i="1" s="1"/>
  <c r="S5313" i="1" s="1"/>
  <c r="S5314" i="1" s="1"/>
  <c r="S5315" i="1" s="1"/>
  <c r="S5316" i="1" s="1"/>
  <c r="S5317" i="1" s="1"/>
  <c r="S5318" i="1" s="1"/>
  <c r="S5319" i="1" s="1"/>
  <c r="S5320" i="1" s="1"/>
  <c r="S5321" i="1" s="1"/>
  <c r="S5322" i="1" s="1"/>
  <c r="S5323" i="1" s="1"/>
  <c r="S5324" i="1" s="1"/>
  <c r="S5325" i="1" s="1"/>
  <c r="S5326" i="1" s="1"/>
  <c r="S5327" i="1" s="1"/>
  <c r="S5328" i="1" s="1"/>
  <c r="S5329" i="1" s="1"/>
  <c r="S5330" i="1" s="1"/>
  <c r="S5331" i="1" s="1"/>
  <c r="S5332" i="1" s="1"/>
  <c r="S5333" i="1" s="1"/>
  <c r="S5334" i="1" s="1"/>
  <c r="S5335" i="1" s="1"/>
  <c r="S5336" i="1" s="1"/>
  <c r="S5337" i="1" s="1"/>
  <c r="S5338" i="1" s="1"/>
  <c r="S5339" i="1" s="1"/>
  <c r="S5340" i="1" s="1"/>
  <c r="S5341" i="1" s="1"/>
  <c r="S5342" i="1" s="1"/>
  <c r="S5343" i="1" s="1"/>
  <c r="S5344" i="1" s="1"/>
  <c r="S5345" i="1" s="1"/>
  <c r="S5346" i="1" s="1"/>
  <c r="S5347" i="1" s="1"/>
  <c r="S5348" i="1" s="1"/>
  <c r="S5349" i="1" s="1"/>
  <c r="S5350" i="1" s="1"/>
  <c r="S5351" i="1" s="1"/>
  <c r="S5352" i="1" s="1"/>
  <c r="S5353" i="1" s="1"/>
  <c r="S5354" i="1" s="1"/>
  <c r="S5355" i="1" s="1"/>
  <c r="S5356" i="1" s="1"/>
  <c r="S5357" i="1" s="1"/>
  <c r="S5358" i="1" s="1"/>
  <c r="S5359" i="1" s="1"/>
  <c r="S5360" i="1" s="1"/>
  <c r="S5361" i="1" s="1"/>
  <c r="S5362" i="1" s="1"/>
  <c r="S5363" i="1" s="1"/>
  <c r="S5364" i="1" s="1"/>
  <c r="S5365" i="1" s="1"/>
  <c r="S5366" i="1" s="1"/>
  <c r="S5367" i="1" s="1"/>
  <c r="S5368" i="1" s="1"/>
  <c r="S5369" i="1" s="1"/>
  <c r="S5370" i="1" s="1"/>
  <c r="S5371" i="1" s="1"/>
  <c r="S5372" i="1" s="1"/>
  <c r="S5373" i="1" s="1"/>
  <c r="S5374" i="1" s="1"/>
  <c r="S5375" i="1" s="1"/>
  <c r="S5376" i="1" s="1"/>
  <c r="S5377" i="1" s="1"/>
  <c r="S5378" i="1" s="1"/>
  <c r="S5379" i="1" s="1"/>
  <c r="S5380" i="1" s="1"/>
  <c r="S5381" i="1" s="1"/>
  <c r="S5382" i="1" s="1"/>
  <c r="S5383" i="1" s="1"/>
  <c r="S5384" i="1" s="1"/>
  <c r="S5385" i="1" s="1"/>
  <c r="S5386" i="1" s="1"/>
  <c r="S5387" i="1" s="1"/>
  <c r="S5388" i="1" s="1"/>
  <c r="S5389" i="1" s="1"/>
  <c r="S5390" i="1" s="1"/>
  <c r="S5391" i="1" s="1"/>
  <c r="S5392" i="1" s="1"/>
  <c r="S5393" i="1" s="1"/>
  <c r="S5394" i="1" s="1"/>
  <c r="S5395" i="1" s="1"/>
  <c r="S5396" i="1" s="1"/>
  <c r="S5397" i="1" s="1"/>
  <c r="S5398" i="1" s="1"/>
  <c r="S5399" i="1" s="1"/>
  <c r="S5400" i="1" s="1"/>
  <c r="S5401" i="1" s="1"/>
  <c r="S5402" i="1" s="1"/>
  <c r="S5403" i="1" s="1"/>
  <c r="S5404" i="1" s="1"/>
  <c r="S5405" i="1" s="1"/>
  <c r="S5406" i="1" s="1"/>
  <c r="S5407" i="1" s="1"/>
  <c r="S5408" i="1" s="1"/>
  <c r="S5409" i="1" s="1"/>
  <c r="S5410" i="1" s="1"/>
  <c r="S5411" i="1" s="1"/>
  <c r="S5412" i="1" s="1"/>
  <c r="S5413" i="1" s="1"/>
  <c r="S5414" i="1" s="1"/>
  <c r="S5415" i="1" s="1"/>
  <c r="S5416" i="1" s="1"/>
  <c r="S5417" i="1" s="1"/>
  <c r="S5418" i="1" s="1"/>
  <c r="S5419" i="1" s="1"/>
  <c r="S5420" i="1" s="1"/>
  <c r="S5421" i="1" s="1"/>
  <c r="S5422" i="1" s="1"/>
  <c r="S5423" i="1" s="1"/>
  <c r="S5424" i="1" s="1"/>
  <c r="S5425" i="1" s="1"/>
  <c r="S5426" i="1" s="1"/>
  <c r="S5427" i="1" s="1"/>
  <c r="S5428" i="1" s="1"/>
  <c r="S5429" i="1" s="1"/>
  <c r="S5430" i="1" s="1"/>
  <c r="S5431" i="1" s="1"/>
  <c r="S5432" i="1" s="1"/>
  <c r="S5433" i="1" s="1"/>
  <c r="S5434" i="1" s="1"/>
  <c r="S5435" i="1" s="1"/>
  <c r="S5436" i="1" s="1"/>
  <c r="S5437" i="1" s="1"/>
  <c r="S5438" i="1" s="1"/>
  <c r="S5439" i="1" s="1"/>
  <c r="S5440" i="1" s="1"/>
  <c r="S5441" i="1" s="1"/>
  <c r="S5442" i="1" s="1"/>
  <c r="S5443" i="1" s="1"/>
  <c r="S5444" i="1" s="1"/>
  <c r="S5445" i="1" s="1"/>
  <c r="S5446" i="1" s="1"/>
  <c r="S5447" i="1" s="1"/>
  <c r="S5448" i="1" s="1"/>
  <c r="S5449" i="1" s="1"/>
  <c r="S5450" i="1" s="1"/>
  <c r="S5451" i="1" s="1"/>
  <c r="S5452" i="1" s="1"/>
  <c r="S5453" i="1" s="1"/>
  <c r="S5454" i="1" s="1"/>
  <c r="S5455" i="1" s="1"/>
  <c r="S5456" i="1" s="1"/>
  <c r="S5457" i="1" s="1"/>
  <c r="S5458" i="1" s="1"/>
  <c r="S5459" i="1" s="1"/>
  <c r="S5460" i="1" s="1"/>
  <c r="S5461" i="1" s="1"/>
  <c r="S5462" i="1" s="1"/>
  <c r="S5463" i="1" s="1"/>
  <c r="S5464" i="1" s="1"/>
  <c r="S5465" i="1" s="1"/>
  <c r="S5466" i="1" s="1"/>
  <c r="S5467" i="1" s="1"/>
  <c r="S5468" i="1" s="1"/>
  <c r="S5469" i="1" s="1"/>
  <c r="S5470" i="1" s="1"/>
  <c r="S5471" i="1" s="1"/>
  <c r="S5472" i="1" s="1"/>
  <c r="S5473" i="1" s="1"/>
  <c r="S5474" i="1" s="1"/>
  <c r="S5475" i="1" s="1"/>
  <c r="S5476" i="1" s="1"/>
  <c r="S5477" i="1" s="1"/>
  <c r="S5478" i="1" s="1"/>
  <c r="S5479" i="1" s="1"/>
  <c r="S5480" i="1" s="1"/>
  <c r="S5481" i="1" s="1"/>
  <c r="S5482" i="1" s="1"/>
  <c r="S5483" i="1" s="1"/>
  <c r="S5484" i="1" s="1"/>
  <c r="S5485" i="1" s="1"/>
  <c r="S5486" i="1" s="1"/>
  <c r="S5487" i="1" s="1"/>
  <c r="S5488" i="1" s="1"/>
  <c r="S5489" i="1" s="1"/>
  <c r="S5490" i="1" s="1"/>
  <c r="S5491" i="1" s="1"/>
  <c r="S5492" i="1" s="1"/>
  <c r="S5493" i="1" s="1"/>
  <c r="S5494" i="1" s="1"/>
  <c r="S5495" i="1" s="1"/>
  <c r="S5496" i="1" s="1"/>
  <c r="S5497" i="1" s="1"/>
  <c r="S5498" i="1" s="1"/>
  <c r="S5499" i="1" s="1"/>
  <c r="S5500" i="1" s="1"/>
  <c r="S5501" i="1" s="1"/>
  <c r="S5502" i="1" s="1"/>
  <c r="S5503" i="1" s="1"/>
  <c r="S5504" i="1" s="1"/>
  <c r="S5505" i="1" s="1"/>
  <c r="S5506" i="1" s="1"/>
  <c r="S5507" i="1" s="1"/>
  <c r="S5508" i="1" s="1"/>
  <c r="S5509" i="1" s="1"/>
  <c r="S5510" i="1" s="1"/>
  <c r="S5511" i="1" s="1"/>
  <c r="S5512" i="1" s="1"/>
  <c r="S5513" i="1" s="1"/>
  <c r="S5514" i="1" s="1"/>
  <c r="S5515" i="1" s="1"/>
  <c r="S5516" i="1" s="1"/>
  <c r="S5517" i="1" s="1"/>
  <c r="S5518" i="1" s="1"/>
  <c r="S5519" i="1" s="1"/>
  <c r="S5520" i="1" s="1"/>
  <c r="S5521" i="1" s="1"/>
  <c r="S5522" i="1" s="1"/>
  <c r="S5523" i="1" s="1"/>
  <c r="S5524" i="1" s="1"/>
  <c r="S5525" i="1" s="1"/>
  <c r="S5526" i="1" s="1"/>
  <c r="S5527" i="1" s="1"/>
  <c r="S5528" i="1" s="1"/>
  <c r="S5529" i="1" s="1"/>
  <c r="S5530" i="1" s="1"/>
  <c r="S5531" i="1" s="1"/>
  <c r="S5532" i="1" s="1"/>
  <c r="S5533" i="1" s="1"/>
  <c r="S5534" i="1" s="1"/>
  <c r="S5535" i="1" s="1"/>
  <c r="S5536" i="1" s="1"/>
  <c r="S5537" i="1" s="1"/>
  <c r="S5538" i="1" s="1"/>
  <c r="S5539" i="1" s="1"/>
  <c r="S5540" i="1" s="1"/>
  <c r="S5541" i="1" s="1"/>
  <c r="S5542" i="1" s="1"/>
  <c r="S5543" i="1" s="1"/>
  <c r="S5544" i="1" s="1"/>
  <c r="S5545" i="1" s="1"/>
  <c r="S5546" i="1" s="1"/>
  <c r="S5547" i="1" s="1"/>
  <c r="S5548" i="1" s="1"/>
  <c r="S5549" i="1" s="1"/>
  <c r="S5550" i="1" s="1"/>
  <c r="S5551" i="1" s="1"/>
  <c r="S5552" i="1" s="1"/>
  <c r="S5553" i="1" s="1"/>
  <c r="S5554" i="1" s="1"/>
  <c r="S5555" i="1" s="1"/>
  <c r="S5556" i="1" s="1"/>
  <c r="S5557" i="1" s="1"/>
  <c r="S5558" i="1" s="1"/>
  <c r="S5559" i="1" s="1"/>
  <c r="S5560" i="1" s="1"/>
  <c r="S5561" i="1" s="1"/>
  <c r="S5562" i="1" s="1"/>
  <c r="S5563" i="1" s="1"/>
  <c r="S5564" i="1" s="1"/>
  <c r="S5565" i="1" s="1"/>
  <c r="S5566" i="1" s="1"/>
  <c r="S5567" i="1" s="1"/>
  <c r="S5568" i="1" s="1"/>
  <c r="S5569" i="1" s="1"/>
  <c r="S5570" i="1" s="1"/>
  <c r="S5571" i="1" s="1"/>
  <c r="S5572" i="1" s="1"/>
  <c r="S5573" i="1" s="1"/>
  <c r="S5574" i="1" s="1"/>
  <c r="S5575" i="1" s="1"/>
  <c r="S5576" i="1" s="1"/>
  <c r="S5577" i="1" s="1"/>
  <c r="S5578" i="1" s="1"/>
  <c r="S5579" i="1" s="1"/>
  <c r="S5580" i="1" s="1"/>
  <c r="S5581" i="1" s="1"/>
  <c r="S5582" i="1" s="1"/>
  <c r="S5583" i="1" s="1"/>
  <c r="S5584" i="1" s="1"/>
  <c r="S5585" i="1" s="1"/>
  <c r="S5586" i="1" s="1"/>
  <c r="S5587" i="1" s="1"/>
  <c r="S5588" i="1" s="1"/>
  <c r="S5589" i="1" s="1"/>
  <c r="S5590" i="1" s="1"/>
  <c r="S5591" i="1" s="1"/>
  <c r="S5592" i="1" s="1"/>
  <c r="S5593" i="1" s="1"/>
  <c r="S5594" i="1" s="1"/>
  <c r="S5595" i="1" s="1"/>
  <c r="S5596" i="1" s="1"/>
  <c r="S5597" i="1" s="1"/>
  <c r="S5598" i="1" s="1"/>
  <c r="S5599" i="1" s="1"/>
  <c r="S5600" i="1" s="1"/>
  <c r="S5601" i="1" s="1"/>
  <c r="S5602" i="1" s="1"/>
  <c r="S5603" i="1" s="1"/>
  <c r="S5604" i="1" s="1"/>
  <c r="S5605" i="1" s="1"/>
  <c r="S5606" i="1" s="1"/>
  <c r="S5607" i="1" s="1"/>
  <c r="S5608" i="1" s="1"/>
  <c r="S5609" i="1" s="1"/>
  <c r="S5610" i="1" s="1"/>
  <c r="S5611" i="1" s="1"/>
  <c r="S5612" i="1" s="1"/>
  <c r="S5613" i="1" s="1"/>
  <c r="S5614" i="1" s="1"/>
  <c r="S5615" i="1" s="1"/>
  <c r="S5616" i="1" s="1"/>
  <c r="S5617" i="1" s="1"/>
  <c r="S5618" i="1" s="1"/>
  <c r="S5619" i="1" s="1"/>
  <c r="S5620" i="1" s="1"/>
  <c r="S5621" i="1" s="1"/>
  <c r="S5622" i="1" s="1"/>
  <c r="S5623" i="1" s="1"/>
  <c r="S5624" i="1" s="1"/>
  <c r="S5625" i="1" s="1"/>
  <c r="S5626" i="1" s="1"/>
  <c r="S5627" i="1" s="1"/>
  <c r="S5628" i="1" s="1"/>
  <c r="S5629" i="1" s="1"/>
  <c r="S5630" i="1" s="1"/>
  <c r="S5631" i="1" s="1"/>
  <c r="S5632" i="1" s="1"/>
  <c r="S5633" i="1" s="1"/>
  <c r="S5634" i="1" s="1"/>
  <c r="S5635" i="1" s="1"/>
  <c r="S5636" i="1" s="1"/>
  <c r="S5637" i="1" s="1"/>
  <c r="S5638" i="1" s="1"/>
  <c r="S5639" i="1" s="1"/>
  <c r="S5640" i="1" s="1"/>
  <c r="S5641" i="1" s="1"/>
  <c r="S5642" i="1" s="1"/>
  <c r="S5643" i="1" s="1"/>
  <c r="S5644" i="1" s="1"/>
  <c r="S5645" i="1" s="1"/>
  <c r="S5646" i="1" s="1"/>
  <c r="S5647" i="1" s="1"/>
  <c r="S5648" i="1" s="1"/>
  <c r="S5649" i="1" s="1"/>
  <c r="S5650" i="1" s="1"/>
  <c r="S5651" i="1" s="1"/>
  <c r="S5652" i="1" s="1"/>
  <c r="S5653" i="1" s="1"/>
  <c r="S5654" i="1" s="1"/>
  <c r="S5655" i="1" s="1"/>
  <c r="S5656" i="1" s="1"/>
  <c r="S5657" i="1" s="1"/>
  <c r="S5658" i="1" s="1"/>
  <c r="S5659" i="1" s="1"/>
  <c r="S5660" i="1" s="1"/>
  <c r="S5661" i="1" s="1"/>
  <c r="S5662" i="1" s="1"/>
  <c r="S5663" i="1" s="1"/>
  <c r="S5664" i="1" s="1"/>
  <c r="S5665" i="1" s="1"/>
  <c r="S5666" i="1" s="1"/>
  <c r="S5667" i="1" s="1"/>
  <c r="S5668" i="1" s="1"/>
  <c r="S5669" i="1" s="1"/>
  <c r="S5670" i="1" s="1"/>
  <c r="S5671" i="1" s="1"/>
  <c r="S5672" i="1" s="1"/>
  <c r="S5673" i="1" s="1"/>
  <c r="S5674" i="1" s="1"/>
  <c r="S5675" i="1" s="1"/>
  <c r="S5676" i="1" s="1"/>
  <c r="S5677" i="1" s="1"/>
  <c r="S5678" i="1" s="1"/>
  <c r="S5679" i="1" s="1"/>
  <c r="S5680" i="1" s="1"/>
  <c r="S5681" i="1" s="1"/>
  <c r="S5682" i="1" s="1"/>
  <c r="S5683" i="1" s="1"/>
  <c r="S5684" i="1" s="1"/>
  <c r="S5685" i="1" s="1"/>
  <c r="S5686" i="1" s="1"/>
  <c r="S5687" i="1" s="1"/>
  <c r="S5688" i="1" s="1"/>
  <c r="S5689" i="1" s="1"/>
  <c r="S5690" i="1" s="1"/>
  <c r="S5691" i="1" s="1"/>
  <c r="S5692" i="1" s="1"/>
  <c r="S5693" i="1" s="1"/>
  <c r="S5694" i="1" s="1"/>
  <c r="S5695" i="1" s="1"/>
  <c r="S5696" i="1" s="1"/>
  <c r="S5697" i="1" s="1"/>
  <c r="S5698" i="1" s="1"/>
  <c r="S5699" i="1" s="1"/>
  <c r="S5700" i="1" s="1"/>
  <c r="S5701" i="1" s="1"/>
  <c r="S5702" i="1" s="1"/>
  <c r="S5703" i="1" s="1"/>
  <c r="S5704" i="1" s="1"/>
  <c r="S5705" i="1" s="1"/>
  <c r="S5706" i="1" s="1"/>
  <c r="S5707" i="1" s="1"/>
  <c r="S5708" i="1" s="1"/>
  <c r="S5709" i="1" s="1"/>
  <c r="S5710" i="1" s="1"/>
  <c r="S5711" i="1" s="1"/>
  <c r="S5712" i="1" s="1"/>
  <c r="S5713" i="1" s="1"/>
  <c r="S5714" i="1" s="1"/>
  <c r="S5715" i="1" s="1"/>
  <c r="S5716" i="1" s="1"/>
  <c r="S5717" i="1" s="1"/>
  <c r="S5718" i="1" s="1"/>
  <c r="S5719" i="1" s="1"/>
  <c r="S5720" i="1" s="1"/>
  <c r="S5721" i="1" s="1"/>
  <c r="S5722" i="1" s="1"/>
  <c r="S5723" i="1" s="1"/>
  <c r="S5724" i="1" s="1"/>
  <c r="S5725" i="1" s="1"/>
  <c r="S5726" i="1" s="1"/>
  <c r="S5727" i="1" s="1"/>
  <c r="S5728" i="1" s="1"/>
  <c r="S5729" i="1" s="1"/>
  <c r="S5730" i="1" s="1"/>
  <c r="S5731" i="1" s="1"/>
  <c r="S5732" i="1" s="1"/>
  <c r="S5733" i="1" s="1"/>
  <c r="S5734" i="1" s="1"/>
  <c r="S5735" i="1" s="1"/>
  <c r="S5736" i="1" s="1"/>
  <c r="S5737" i="1" s="1"/>
  <c r="S5738" i="1" s="1"/>
  <c r="S5739" i="1" s="1"/>
  <c r="S5740" i="1" s="1"/>
  <c r="S5741" i="1" s="1"/>
  <c r="S5742" i="1" s="1"/>
  <c r="S5743" i="1" s="1"/>
  <c r="S5744" i="1" s="1"/>
  <c r="S5745" i="1" s="1"/>
  <c r="S5746" i="1" s="1"/>
  <c r="S5747" i="1" s="1"/>
  <c r="S5748" i="1" s="1"/>
  <c r="S5749" i="1" s="1"/>
  <c r="S5750" i="1" s="1"/>
  <c r="S5751" i="1" s="1"/>
  <c r="S5752" i="1" s="1"/>
  <c r="S5753" i="1" s="1"/>
  <c r="S5754" i="1" s="1"/>
  <c r="S5755" i="1" s="1"/>
  <c r="S5756" i="1" s="1"/>
  <c r="S5757" i="1" s="1"/>
  <c r="S5758" i="1" s="1"/>
  <c r="S5759" i="1" s="1"/>
  <c r="S5760" i="1" s="1"/>
  <c r="S5761" i="1" s="1"/>
  <c r="S5762" i="1" s="1"/>
  <c r="S5763" i="1" s="1"/>
  <c r="S5764" i="1" s="1"/>
  <c r="S5765" i="1" s="1"/>
  <c r="S5766" i="1" s="1"/>
  <c r="S5767" i="1" s="1"/>
  <c r="S5768" i="1" s="1"/>
  <c r="S5769" i="1" s="1"/>
  <c r="S5770" i="1" s="1"/>
  <c r="S5771" i="1" s="1"/>
  <c r="S5772" i="1" s="1"/>
  <c r="S5773" i="1" s="1"/>
  <c r="S5774" i="1" s="1"/>
  <c r="S5775" i="1" s="1"/>
  <c r="S5776" i="1" s="1"/>
  <c r="S5777" i="1" s="1"/>
  <c r="S5778" i="1" s="1"/>
  <c r="S5779" i="1" s="1"/>
  <c r="S5780" i="1" s="1"/>
  <c r="S5781" i="1" s="1"/>
  <c r="S5782" i="1" s="1"/>
  <c r="S5783" i="1" s="1"/>
  <c r="S5784" i="1" s="1"/>
  <c r="S5785" i="1" s="1"/>
  <c r="S5786" i="1" s="1"/>
  <c r="S5787" i="1" s="1"/>
  <c r="S5788" i="1" s="1"/>
  <c r="S5789" i="1" s="1"/>
  <c r="S5790" i="1" s="1"/>
  <c r="S5791" i="1" s="1"/>
  <c r="S5792" i="1" s="1"/>
  <c r="S5793" i="1" s="1"/>
  <c r="S5794" i="1" s="1"/>
  <c r="S5795" i="1" s="1"/>
  <c r="S5796" i="1" s="1"/>
  <c r="S5797" i="1" s="1"/>
  <c r="S5798" i="1" s="1"/>
  <c r="S5799" i="1" s="1"/>
  <c r="S5800" i="1" s="1"/>
  <c r="S5801" i="1" s="1"/>
  <c r="S5802" i="1" s="1"/>
  <c r="S5803" i="1" s="1"/>
  <c r="S5804" i="1" s="1"/>
  <c r="S5805" i="1" s="1"/>
  <c r="S5806" i="1" s="1"/>
  <c r="S5807" i="1" s="1"/>
  <c r="S5808" i="1" s="1"/>
  <c r="S5809" i="1" s="1"/>
  <c r="S5810" i="1" s="1"/>
  <c r="S5811" i="1" s="1"/>
  <c r="S5812" i="1" s="1"/>
  <c r="S5813" i="1" s="1"/>
  <c r="S5814" i="1" s="1"/>
  <c r="S5815" i="1" s="1"/>
  <c r="S5816" i="1" s="1"/>
  <c r="S5817" i="1" s="1"/>
  <c r="S5818" i="1" s="1"/>
  <c r="S5819" i="1" s="1"/>
  <c r="S5820" i="1" s="1"/>
  <c r="S5821" i="1" s="1"/>
  <c r="S5822" i="1" s="1"/>
  <c r="S5823" i="1" s="1"/>
  <c r="S5824" i="1" s="1"/>
  <c r="S5825" i="1" s="1"/>
  <c r="S5826" i="1" s="1"/>
  <c r="S5827" i="1" s="1"/>
  <c r="S5828" i="1" s="1"/>
  <c r="S5829" i="1" s="1"/>
  <c r="S5830" i="1" s="1"/>
  <c r="S5831" i="1" s="1"/>
  <c r="S5832" i="1" s="1"/>
  <c r="S5833" i="1" s="1"/>
  <c r="S5834" i="1" s="1"/>
  <c r="S5835" i="1" s="1"/>
  <c r="S5836" i="1" s="1"/>
  <c r="S5837" i="1" s="1"/>
  <c r="S5838" i="1" s="1"/>
  <c r="S5839" i="1" s="1"/>
  <c r="S5840" i="1" s="1"/>
  <c r="S5841" i="1" s="1"/>
  <c r="S5842" i="1" s="1"/>
  <c r="S5843" i="1" s="1"/>
  <c r="S5844" i="1" s="1"/>
  <c r="S5845" i="1" s="1"/>
  <c r="S5846" i="1" s="1"/>
  <c r="S5847" i="1" s="1"/>
  <c r="S5848" i="1" s="1"/>
  <c r="S5849" i="1" s="1"/>
  <c r="S5850" i="1" s="1"/>
  <c r="S5851" i="1" s="1"/>
  <c r="S5852" i="1" s="1"/>
  <c r="S5853" i="1" s="1"/>
  <c r="S5854" i="1" s="1"/>
  <c r="S5855" i="1" s="1"/>
  <c r="S5856" i="1" s="1"/>
  <c r="S5857" i="1" s="1"/>
  <c r="S5858" i="1" s="1"/>
  <c r="S5859" i="1" s="1"/>
  <c r="S5860" i="1" s="1"/>
  <c r="S5861" i="1" s="1"/>
  <c r="S5862" i="1" s="1"/>
  <c r="S5863" i="1" s="1"/>
  <c r="S5864" i="1" s="1"/>
  <c r="S5865" i="1" s="1"/>
  <c r="S5866" i="1" s="1"/>
  <c r="S5867" i="1" s="1"/>
  <c r="S5868" i="1" s="1"/>
  <c r="S5869" i="1" s="1"/>
  <c r="S5870" i="1" s="1"/>
  <c r="S5871" i="1" s="1"/>
  <c r="S5872" i="1" s="1"/>
  <c r="S5873" i="1" s="1"/>
  <c r="S5874" i="1" s="1"/>
  <c r="S5875" i="1" s="1"/>
  <c r="S5876" i="1" s="1"/>
  <c r="S5877" i="1" s="1"/>
  <c r="S5878" i="1" s="1"/>
  <c r="S5879" i="1" s="1"/>
  <c r="S5880" i="1" s="1"/>
  <c r="S5881" i="1" s="1"/>
  <c r="S5882" i="1" s="1"/>
  <c r="S5883" i="1" s="1"/>
  <c r="S5884" i="1" s="1"/>
  <c r="S5885" i="1" s="1"/>
  <c r="S5886" i="1" s="1"/>
  <c r="S5887" i="1" s="1"/>
  <c r="S5888" i="1" s="1"/>
  <c r="S5889" i="1" s="1"/>
  <c r="S5890" i="1" s="1"/>
  <c r="S5891" i="1" s="1"/>
  <c r="S5892" i="1" s="1"/>
  <c r="S5893" i="1" s="1"/>
  <c r="S5894" i="1" s="1"/>
  <c r="S5895" i="1" s="1"/>
  <c r="S5896" i="1" s="1"/>
  <c r="S5897" i="1" s="1"/>
  <c r="S5898" i="1" s="1"/>
  <c r="S5899" i="1" s="1"/>
  <c r="S5900" i="1" s="1"/>
  <c r="S5901" i="1" s="1"/>
  <c r="S5902" i="1" s="1"/>
  <c r="S5903" i="1" s="1"/>
  <c r="S5904" i="1" s="1"/>
  <c r="S5905" i="1" s="1"/>
  <c r="S5906" i="1" s="1"/>
  <c r="S5907" i="1" s="1"/>
  <c r="S5908" i="1" s="1"/>
  <c r="S5909" i="1" s="1"/>
  <c r="S5910" i="1" s="1"/>
  <c r="S5911" i="1" s="1"/>
  <c r="S5912" i="1" s="1"/>
  <c r="S5913" i="1" s="1"/>
  <c r="S5914" i="1" s="1"/>
  <c r="S5915" i="1" s="1"/>
  <c r="S5916" i="1" s="1"/>
  <c r="S5917" i="1" s="1"/>
  <c r="S5918" i="1" s="1"/>
  <c r="S5919" i="1" s="1"/>
  <c r="S5920" i="1" s="1"/>
  <c r="S5921" i="1" s="1"/>
  <c r="S5922" i="1" s="1"/>
  <c r="S5923" i="1" s="1"/>
  <c r="S5924" i="1" s="1"/>
  <c r="S5925" i="1" s="1"/>
  <c r="S5926" i="1" s="1"/>
  <c r="S5927" i="1" s="1"/>
  <c r="S5928" i="1" s="1"/>
  <c r="S5929" i="1" s="1"/>
  <c r="S5930" i="1" s="1"/>
  <c r="S5931" i="1" s="1"/>
  <c r="S5932" i="1" s="1"/>
  <c r="S5933" i="1" s="1"/>
  <c r="S5934" i="1" s="1"/>
  <c r="S5935" i="1" s="1"/>
  <c r="S5936" i="1" s="1"/>
  <c r="S5937" i="1" s="1"/>
  <c r="S5938" i="1" s="1"/>
  <c r="S5939" i="1" s="1"/>
  <c r="S5940" i="1" s="1"/>
  <c r="S5941" i="1" s="1"/>
  <c r="S5942" i="1" s="1"/>
  <c r="S5943" i="1" s="1"/>
  <c r="S5944" i="1" s="1"/>
  <c r="S5945" i="1" s="1"/>
  <c r="S5946" i="1" s="1"/>
  <c r="S5947" i="1" s="1"/>
  <c r="S5948" i="1" s="1"/>
  <c r="S5949" i="1" s="1"/>
  <c r="S5950" i="1" s="1"/>
  <c r="S5951" i="1" s="1"/>
  <c r="S5952" i="1" s="1"/>
  <c r="S5953" i="1" s="1"/>
  <c r="S5954" i="1" s="1"/>
  <c r="S5955" i="1" s="1"/>
  <c r="S5956" i="1" s="1"/>
  <c r="S5957" i="1" s="1"/>
  <c r="S5958" i="1" s="1"/>
  <c r="S5959" i="1" s="1"/>
  <c r="S5960" i="1" s="1"/>
  <c r="S5961" i="1" s="1"/>
  <c r="S5962" i="1" s="1"/>
  <c r="S5963" i="1" s="1"/>
  <c r="S5964" i="1" s="1"/>
  <c r="S5965" i="1" s="1"/>
  <c r="S5966" i="1" s="1"/>
  <c r="S5967" i="1" s="1"/>
  <c r="S5968" i="1" s="1"/>
  <c r="S5969" i="1" s="1"/>
  <c r="S5970" i="1" s="1"/>
  <c r="S5971" i="1" s="1"/>
  <c r="S5972" i="1" s="1"/>
  <c r="S5973" i="1" s="1"/>
  <c r="S5974" i="1" s="1"/>
  <c r="S5975" i="1" s="1"/>
  <c r="S5976" i="1" s="1"/>
  <c r="S5977" i="1" s="1"/>
  <c r="S5978" i="1" s="1"/>
  <c r="S5979" i="1" s="1"/>
  <c r="S5980" i="1" s="1"/>
  <c r="S5981" i="1" s="1"/>
  <c r="S5982" i="1" s="1"/>
  <c r="S5983" i="1" s="1"/>
  <c r="S5984" i="1" s="1"/>
  <c r="S5985" i="1" s="1"/>
  <c r="S5986" i="1" s="1"/>
  <c r="S5987" i="1" s="1"/>
  <c r="S5988" i="1" s="1"/>
  <c r="S5989" i="1" s="1"/>
  <c r="S5990" i="1" s="1"/>
  <c r="S5991" i="1" s="1"/>
  <c r="S5992" i="1" s="1"/>
  <c r="S5993" i="1" s="1"/>
  <c r="S5994" i="1" s="1"/>
  <c r="S5995" i="1" s="1"/>
  <c r="S5996" i="1" s="1"/>
  <c r="S5997" i="1" s="1"/>
  <c r="S5998" i="1" s="1"/>
  <c r="S5999" i="1" s="1"/>
  <c r="S6000" i="1" s="1"/>
  <c r="S6001" i="1" s="1"/>
  <c r="S6002" i="1" s="1"/>
  <c r="S6003" i="1" s="1"/>
  <c r="S6004" i="1" s="1"/>
  <c r="S6005" i="1" s="1"/>
  <c r="S6006" i="1" s="1"/>
  <c r="S6007" i="1" s="1"/>
  <c r="S6008" i="1" s="1"/>
  <c r="S6009" i="1" s="1"/>
  <c r="S6010" i="1" s="1"/>
  <c r="S6011" i="1" s="1"/>
  <c r="S6012" i="1" s="1"/>
  <c r="S6013" i="1" s="1"/>
  <c r="S6014" i="1" s="1"/>
  <c r="S6015" i="1" s="1"/>
  <c r="S6016" i="1" s="1"/>
  <c r="S6017" i="1" s="1"/>
  <c r="S6018" i="1" s="1"/>
  <c r="S6019" i="1" s="1"/>
  <c r="S6020" i="1" s="1"/>
  <c r="S6021" i="1" s="1"/>
  <c r="S6022" i="1" s="1"/>
  <c r="S6023" i="1" s="1"/>
  <c r="S6024" i="1" s="1"/>
  <c r="S6025" i="1" s="1"/>
  <c r="S6026" i="1" s="1"/>
  <c r="S6027" i="1" s="1"/>
  <c r="S6028" i="1" s="1"/>
  <c r="S6029" i="1" s="1"/>
  <c r="S6030" i="1" s="1"/>
  <c r="S6031" i="1" s="1"/>
  <c r="S6032" i="1" s="1"/>
  <c r="S6033" i="1" s="1"/>
  <c r="S6034" i="1" s="1"/>
  <c r="S6035" i="1" s="1"/>
  <c r="S6036" i="1" s="1"/>
  <c r="S6037" i="1" s="1"/>
  <c r="S6038" i="1" s="1"/>
  <c r="S6039" i="1" s="1"/>
  <c r="S6040" i="1" s="1"/>
  <c r="S6041" i="1" s="1"/>
  <c r="S6042" i="1" s="1"/>
  <c r="S6043" i="1" s="1"/>
  <c r="S6044" i="1" s="1"/>
  <c r="S6045" i="1" s="1"/>
  <c r="S6046" i="1" s="1"/>
  <c r="S6047" i="1" s="1"/>
  <c r="S6048" i="1" s="1"/>
  <c r="S6049" i="1" s="1"/>
  <c r="S6050" i="1" s="1"/>
  <c r="S6051" i="1" s="1"/>
  <c r="S6052" i="1" s="1"/>
  <c r="S6053" i="1" s="1"/>
  <c r="S6054" i="1" s="1"/>
  <c r="S6055" i="1" s="1"/>
  <c r="S6056" i="1" s="1"/>
  <c r="S6057" i="1" s="1"/>
  <c r="S6058" i="1" s="1"/>
  <c r="S6059" i="1" s="1"/>
  <c r="S6060" i="1" s="1"/>
  <c r="S6061" i="1" s="1"/>
  <c r="S6062" i="1" s="1"/>
  <c r="S6063" i="1" s="1"/>
  <c r="S6064" i="1" s="1"/>
  <c r="S6065" i="1" s="1"/>
  <c r="S6066" i="1" s="1"/>
  <c r="S6067" i="1" s="1"/>
  <c r="S6068" i="1" s="1"/>
  <c r="S6069" i="1" s="1"/>
  <c r="S6070" i="1" s="1"/>
  <c r="S6071" i="1" s="1"/>
  <c r="S6072" i="1" s="1"/>
  <c r="S6073" i="1" s="1"/>
  <c r="S6074" i="1" s="1"/>
  <c r="S6075" i="1" s="1"/>
  <c r="S6076" i="1" s="1"/>
  <c r="S6077" i="1" s="1"/>
  <c r="S6078" i="1" s="1"/>
  <c r="S6079" i="1" s="1"/>
  <c r="S6080" i="1" s="1"/>
  <c r="S6081" i="1" s="1"/>
  <c r="S6082" i="1" s="1"/>
  <c r="S6083" i="1" s="1"/>
  <c r="S6084" i="1" s="1"/>
  <c r="S6085" i="1" s="1"/>
  <c r="S6086" i="1" s="1"/>
  <c r="S6087" i="1" s="1"/>
  <c r="S6088" i="1" s="1"/>
  <c r="S6089" i="1" s="1"/>
  <c r="S6090" i="1" s="1"/>
  <c r="S6091" i="1" s="1"/>
  <c r="S6092" i="1" s="1"/>
  <c r="S6093" i="1" s="1"/>
  <c r="S6094" i="1" s="1"/>
  <c r="S6095" i="1" s="1"/>
  <c r="S6096" i="1" s="1"/>
  <c r="S6097" i="1" s="1"/>
  <c r="S6098" i="1" s="1"/>
  <c r="S6099" i="1" s="1"/>
  <c r="S6100" i="1" s="1"/>
  <c r="S6101" i="1" s="1"/>
  <c r="S6102" i="1" s="1"/>
  <c r="S6103" i="1" s="1"/>
  <c r="S6104" i="1" s="1"/>
  <c r="S6105" i="1" s="1"/>
  <c r="S6106" i="1" s="1"/>
  <c r="S6107" i="1" s="1"/>
  <c r="S6108" i="1" s="1"/>
  <c r="S6109" i="1" s="1"/>
  <c r="S6110" i="1" s="1"/>
  <c r="S6111" i="1" s="1"/>
  <c r="S6112" i="1" s="1"/>
  <c r="S6113" i="1" s="1"/>
  <c r="S6114" i="1" s="1"/>
  <c r="S6115" i="1" s="1"/>
  <c r="S6116" i="1" s="1"/>
  <c r="S6117" i="1" s="1"/>
  <c r="S6118" i="1" s="1"/>
  <c r="S6119" i="1" s="1"/>
  <c r="S6120" i="1" s="1"/>
  <c r="S6121" i="1" s="1"/>
  <c r="S6122" i="1" s="1"/>
  <c r="S6123" i="1" s="1"/>
  <c r="S6124" i="1" s="1"/>
  <c r="S6125" i="1" s="1"/>
  <c r="S6126" i="1" s="1"/>
  <c r="S6127" i="1" s="1"/>
  <c r="S6128" i="1" s="1"/>
  <c r="S6129" i="1" s="1"/>
  <c r="S6130" i="1" s="1"/>
  <c r="S6131" i="1" s="1"/>
  <c r="S6132" i="1" s="1"/>
  <c r="S6133" i="1" s="1"/>
  <c r="S6134" i="1" s="1"/>
  <c r="S6135" i="1" s="1"/>
  <c r="S6136" i="1" s="1"/>
  <c r="S6137" i="1" s="1"/>
  <c r="S6138" i="1" s="1"/>
  <c r="S6139" i="1" s="1"/>
  <c r="S6140" i="1" s="1"/>
  <c r="S6141" i="1" s="1"/>
  <c r="S6142" i="1" s="1"/>
  <c r="S6143" i="1" s="1"/>
  <c r="S6144" i="1" s="1"/>
  <c r="S6145" i="1" s="1"/>
  <c r="S6146" i="1" s="1"/>
  <c r="S6147" i="1" s="1"/>
  <c r="S6148" i="1" s="1"/>
  <c r="S6149" i="1" s="1"/>
  <c r="S6150" i="1" s="1"/>
  <c r="S6151" i="1" s="1"/>
  <c r="S6152" i="1" s="1"/>
  <c r="S6153" i="1" s="1"/>
  <c r="S6154" i="1" s="1"/>
  <c r="S6155" i="1" s="1"/>
  <c r="S6156" i="1" s="1"/>
  <c r="S6157" i="1" s="1"/>
  <c r="S6158" i="1" s="1"/>
  <c r="S6159" i="1" s="1"/>
  <c r="S6160" i="1" s="1"/>
  <c r="S6161" i="1" s="1"/>
  <c r="S6162" i="1" s="1"/>
  <c r="S6163" i="1" s="1"/>
  <c r="S6164" i="1" s="1"/>
  <c r="S6165" i="1" s="1"/>
  <c r="S6166" i="1" s="1"/>
  <c r="S6167" i="1" s="1"/>
  <c r="S6168" i="1" s="1"/>
  <c r="S6169" i="1" s="1"/>
  <c r="S6170" i="1" s="1"/>
  <c r="S6171" i="1" s="1"/>
  <c r="S6172" i="1" s="1"/>
  <c r="S6173" i="1" s="1"/>
  <c r="S6174" i="1" s="1"/>
  <c r="S6175" i="1" s="1"/>
  <c r="S6176" i="1" s="1"/>
  <c r="S6177" i="1" s="1"/>
  <c r="S6178" i="1" s="1"/>
  <c r="S6179" i="1" s="1"/>
  <c r="S6180" i="1" s="1"/>
  <c r="S6181" i="1" s="1"/>
  <c r="S6182" i="1" s="1"/>
  <c r="S6183" i="1" s="1"/>
  <c r="S6184" i="1" s="1"/>
  <c r="S6185" i="1" s="1"/>
  <c r="S6186" i="1" s="1"/>
  <c r="S6187" i="1" s="1"/>
  <c r="S6188" i="1" s="1"/>
  <c r="S6189" i="1" s="1"/>
  <c r="S6190" i="1" s="1"/>
  <c r="S6191" i="1" s="1"/>
  <c r="S6192" i="1" s="1"/>
  <c r="S6193" i="1" s="1"/>
  <c r="S6194" i="1" s="1"/>
  <c r="S6195" i="1" s="1"/>
  <c r="S6196" i="1" s="1"/>
  <c r="S6197" i="1" s="1"/>
  <c r="S6198" i="1" s="1"/>
  <c r="S6199" i="1" s="1"/>
  <c r="S6200" i="1" s="1"/>
  <c r="S6201" i="1" s="1"/>
  <c r="S6202" i="1" s="1"/>
  <c r="S6203" i="1" s="1"/>
  <c r="S6204" i="1" s="1"/>
  <c r="S6205" i="1" s="1"/>
  <c r="S6206" i="1" s="1"/>
  <c r="S6207" i="1" s="1"/>
  <c r="S6208" i="1" s="1"/>
  <c r="S6209" i="1" s="1"/>
  <c r="S6210" i="1" s="1"/>
  <c r="S6211" i="1" s="1"/>
  <c r="S6212" i="1" s="1"/>
  <c r="S6213" i="1" s="1"/>
  <c r="S6214" i="1" s="1"/>
  <c r="S6215" i="1" s="1"/>
  <c r="S6216" i="1" s="1"/>
  <c r="S6217" i="1" s="1"/>
  <c r="S6218" i="1" s="1"/>
  <c r="S6219" i="1" s="1"/>
  <c r="S6220" i="1" s="1"/>
  <c r="S6221" i="1" s="1"/>
  <c r="S6222" i="1" s="1"/>
  <c r="S6223" i="1" s="1"/>
  <c r="S6224" i="1" s="1"/>
  <c r="S6225" i="1" s="1"/>
  <c r="S6226" i="1" s="1"/>
  <c r="S6227" i="1" s="1"/>
  <c r="S6228" i="1" s="1"/>
  <c r="S6229" i="1" s="1"/>
  <c r="S6230" i="1" s="1"/>
  <c r="S6231" i="1" s="1"/>
  <c r="S6232" i="1" s="1"/>
  <c r="S6233" i="1" s="1"/>
  <c r="S6234" i="1" s="1"/>
  <c r="S6235" i="1" s="1"/>
  <c r="S6236" i="1" s="1"/>
  <c r="S6237" i="1" s="1"/>
  <c r="S6238" i="1" s="1"/>
  <c r="S6239" i="1" s="1"/>
  <c r="S6240" i="1" s="1"/>
  <c r="S6241" i="1" s="1"/>
  <c r="S14" i="1"/>
  <c r="S13" i="1"/>
  <c r="S12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3" i="1"/>
  <c r="U891" i="1" l="1"/>
  <c r="V891" i="1" s="1"/>
  <c r="U879" i="1"/>
  <c r="V879" i="1" s="1"/>
  <c r="U867" i="1"/>
  <c r="V867" i="1" s="1"/>
  <c r="U855" i="1"/>
  <c r="V855" i="1" s="1"/>
  <c r="U843" i="1"/>
  <c r="V843" i="1" s="1"/>
  <c r="U831" i="1"/>
  <c r="V831" i="1" s="1"/>
  <c r="U819" i="1"/>
  <c r="V819" i="1" s="1"/>
  <c r="U807" i="1"/>
  <c r="V807" i="1" s="1"/>
  <c r="U795" i="1"/>
  <c r="V795" i="1" s="1"/>
  <c r="U783" i="1"/>
  <c r="V783" i="1" s="1"/>
  <c r="U771" i="1"/>
  <c r="V771" i="1" s="1"/>
  <c r="U759" i="1"/>
  <c r="V759" i="1" s="1"/>
  <c r="U747" i="1"/>
  <c r="V747" i="1" s="1"/>
  <c r="U735" i="1"/>
  <c r="V735" i="1" s="1"/>
  <c r="U723" i="1"/>
  <c r="V723" i="1" s="1"/>
  <c r="U711" i="1"/>
  <c r="V711" i="1" s="1"/>
  <c r="U699" i="1"/>
  <c r="V699" i="1" s="1"/>
  <c r="U687" i="1"/>
  <c r="V687" i="1" s="1"/>
  <c r="U675" i="1"/>
  <c r="V675" i="1" s="1"/>
  <c r="U663" i="1"/>
  <c r="V663" i="1" s="1"/>
  <c r="U651" i="1"/>
  <c r="V651" i="1" s="1"/>
  <c r="U639" i="1"/>
  <c r="V639" i="1" s="1"/>
  <c r="U627" i="1"/>
  <c r="V627" i="1" s="1"/>
  <c r="U615" i="1"/>
  <c r="V615" i="1" s="1"/>
  <c r="U603" i="1"/>
  <c r="V603" i="1" s="1"/>
  <c r="U591" i="1"/>
  <c r="V591" i="1" s="1"/>
  <c r="U579" i="1"/>
  <c r="V579" i="1" s="1"/>
  <c r="U567" i="1"/>
  <c r="V567" i="1" s="1"/>
  <c r="U555" i="1"/>
  <c r="V555" i="1" s="1"/>
  <c r="U543" i="1"/>
  <c r="V543" i="1" s="1"/>
  <c r="U531" i="1"/>
  <c r="V531" i="1" s="1"/>
  <c r="U519" i="1"/>
  <c r="V519" i="1" s="1"/>
  <c r="U507" i="1"/>
  <c r="V507" i="1" s="1"/>
  <c r="U495" i="1"/>
  <c r="V495" i="1" s="1"/>
  <c r="U483" i="1"/>
  <c r="V483" i="1" s="1"/>
  <c r="U471" i="1"/>
  <c r="V471" i="1" s="1"/>
  <c r="U459" i="1"/>
  <c r="V459" i="1" s="1"/>
  <c r="U447" i="1"/>
  <c r="V447" i="1" s="1"/>
  <c r="U435" i="1"/>
  <c r="V435" i="1" s="1"/>
  <c r="U423" i="1"/>
  <c r="V423" i="1" s="1"/>
  <c r="U411" i="1"/>
  <c r="V411" i="1" s="1"/>
  <c r="U399" i="1"/>
  <c r="V399" i="1" s="1"/>
  <c r="U387" i="1"/>
  <c r="V387" i="1" s="1"/>
  <c r="U375" i="1"/>
  <c r="V375" i="1" s="1"/>
  <c r="U363" i="1"/>
  <c r="V363" i="1" s="1"/>
  <c r="U351" i="1"/>
  <c r="V351" i="1" s="1"/>
  <c r="U339" i="1"/>
  <c r="V339" i="1" s="1"/>
  <c r="U327" i="1"/>
  <c r="V327" i="1" s="1"/>
  <c r="U315" i="1"/>
  <c r="V315" i="1" s="1"/>
  <c r="U303" i="1"/>
  <c r="V303" i="1" s="1"/>
  <c r="U291" i="1"/>
  <c r="V291" i="1" s="1"/>
  <c r="U279" i="1"/>
  <c r="V279" i="1" s="1"/>
  <c r="U267" i="1"/>
  <c r="V267" i="1" s="1"/>
  <c r="U255" i="1"/>
  <c r="V255" i="1" s="1"/>
  <c r="U243" i="1"/>
  <c r="V243" i="1" s="1"/>
  <c r="U231" i="1"/>
  <c r="V231" i="1" s="1"/>
  <c r="U219" i="1"/>
  <c r="V219" i="1" s="1"/>
  <c r="U207" i="1"/>
  <c r="V207" i="1" s="1"/>
  <c r="U195" i="1"/>
  <c r="V195" i="1" s="1"/>
  <c r="U183" i="1"/>
  <c r="V183" i="1" s="1"/>
  <c r="U171" i="1"/>
  <c r="V171" i="1" s="1"/>
  <c r="U159" i="1"/>
  <c r="V159" i="1" s="1"/>
  <c r="U147" i="1"/>
  <c r="V147" i="1" s="1"/>
  <c r="U135" i="1"/>
  <c r="V135" i="1" s="1"/>
  <c r="U123" i="1"/>
  <c r="V123" i="1" s="1"/>
  <c r="U111" i="1"/>
  <c r="V111" i="1" s="1"/>
  <c r="U99" i="1"/>
  <c r="V99" i="1" s="1"/>
  <c r="U87" i="1"/>
  <c r="V87" i="1" s="1"/>
  <c r="U75" i="1"/>
  <c r="V75" i="1" s="1"/>
  <c r="U63" i="1"/>
  <c r="V63" i="1" s="1"/>
  <c r="U51" i="1"/>
  <c r="V51" i="1" s="1"/>
  <c r="U39" i="1"/>
  <c r="V39" i="1" s="1"/>
  <c r="U27" i="1"/>
  <c r="V27" i="1" s="1"/>
  <c r="U15" i="1"/>
  <c r="V15" i="1" s="1"/>
  <c r="U1022" i="1"/>
  <c r="V1022" i="1" s="1"/>
  <c r="U1010" i="1"/>
  <c r="V1010" i="1" s="1"/>
  <c r="U998" i="1"/>
  <c r="V998" i="1" s="1"/>
  <c r="U986" i="1"/>
  <c r="V986" i="1" s="1"/>
  <c r="U974" i="1"/>
  <c r="V974" i="1" s="1"/>
  <c r="U962" i="1"/>
  <c r="V962" i="1" s="1"/>
  <c r="U950" i="1"/>
  <c r="V950" i="1" s="1"/>
  <c r="U938" i="1"/>
  <c r="V938" i="1" s="1"/>
  <c r="U926" i="1"/>
  <c r="V926" i="1" s="1"/>
  <c r="U914" i="1"/>
  <c r="V914" i="1" s="1"/>
  <c r="U902" i="1"/>
  <c r="V902" i="1" s="1"/>
  <c r="U890" i="1"/>
  <c r="V890" i="1" s="1"/>
  <c r="U878" i="1"/>
  <c r="V878" i="1" s="1"/>
  <c r="U866" i="1"/>
  <c r="V866" i="1" s="1"/>
  <c r="U854" i="1"/>
  <c r="V854" i="1" s="1"/>
  <c r="U842" i="1"/>
  <c r="V842" i="1" s="1"/>
  <c r="U830" i="1"/>
  <c r="V830" i="1" s="1"/>
  <c r="U818" i="1"/>
  <c r="V818" i="1" s="1"/>
  <c r="U806" i="1"/>
  <c r="V806" i="1" s="1"/>
  <c r="U794" i="1"/>
  <c r="V794" i="1" s="1"/>
  <c r="U782" i="1"/>
  <c r="V782" i="1" s="1"/>
  <c r="U770" i="1"/>
  <c r="V770" i="1" s="1"/>
  <c r="U758" i="1"/>
  <c r="V758" i="1" s="1"/>
  <c r="U746" i="1"/>
  <c r="V746" i="1" s="1"/>
  <c r="U734" i="1"/>
  <c r="V734" i="1" s="1"/>
  <c r="U722" i="1"/>
  <c r="V722" i="1" s="1"/>
  <c r="U710" i="1"/>
  <c r="V710" i="1" s="1"/>
  <c r="U698" i="1"/>
  <c r="V698" i="1" s="1"/>
  <c r="U686" i="1"/>
  <c r="V686" i="1" s="1"/>
  <c r="U674" i="1"/>
  <c r="V674" i="1" s="1"/>
  <c r="U662" i="1"/>
  <c r="V662" i="1" s="1"/>
  <c r="U650" i="1"/>
  <c r="V650" i="1" s="1"/>
  <c r="U638" i="1"/>
  <c r="V638" i="1" s="1"/>
  <c r="U626" i="1"/>
  <c r="V626" i="1" s="1"/>
  <c r="U614" i="1"/>
  <c r="V614" i="1" s="1"/>
  <c r="U602" i="1"/>
  <c r="V602" i="1" s="1"/>
  <c r="U590" i="1"/>
  <c r="V590" i="1" s="1"/>
  <c r="U578" i="1"/>
  <c r="V578" i="1" s="1"/>
  <c r="U566" i="1"/>
  <c r="V566" i="1" s="1"/>
  <c r="U554" i="1"/>
  <c r="V554" i="1" s="1"/>
  <c r="U542" i="1"/>
  <c r="V542" i="1" s="1"/>
  <c r="U530" i="1"/>
  <c r="V530" i="1" s="1"/>
  <c r="U518" i="1"/>
  <c r="V518" i="1" s="1"/>
  <c r="U506" i="1"/>
  <c r="V506" i="1" s="1"/>
  <c r="U494" i="1"/>
  <c r="V494" i="1" s="1"/>
  <c r="U482" i="1"/>
  <c r="V482" i="1" s="1"/>
  <c r="U470" i="1"/>
  <c r="V470" i="1" s="1"/>
  <c r="U458" i="1"/>
  <c r="V458" i="1" s="1"/>
  <c r="U446" i="1"/>
  <c r="V446" i="1" s="1"/>
  <c r="U434" i="1"/>
  <c r="V434" i="1" s="1"/>
  <c r="U422" i="1"/>
  <c r="V422" i="1" s="1"/>
  <c r="U410" i="1"/>
  <c r="V410" i="1" s="1"/>
  <c r="U398" i="1"/>
  <c r="V398" i="1" s="1"/>
  <c r="U386" i="1"/>
  <c r="V386" i="1" s="1"/>
  <c r="U374" i="1"/>
  <c r="V374" i="1" s="1"/>
  <c r="U362" i="1"/>
  <c r="V362" i="1" s="1"/>
  <c r="U350" i="1"/>
  <c r="V350" i="1" s="1"/>
  <c r="U338" i="1"/>
  <c r="V338" i="1" s="1"/>
  <c r="U326" i="1"/>
  <c r="V326" i="1" s="1"/>
  <c r="U314" i="1"/>
  <c r="V314" i="1" s="1"/>
  <c r="U302" i="1"/>
  <c r="V302" i="1" s="1"/>
  <c r="U290" i="1"/>
  <c r="V290" i="1" s="1"/>
  <c r="U278" i="1"/>
  <c r="V278" i="1" s="1"/>
  <c r="U266" i="1"/>
  <c r="V266" i="1" s="1"/>
  <c r="U254" i="1"/>
  <c r="V254" i="1" s="1"/>
  <c r="U242" i="1"/>
  <c r="V242" i="1" s="1"/>
  <c r="U230" i="1"/>
  <c r="V230" i="1" s="1"/>
  <c r="U218" i="1"/>
  <c r="V218" i="1" s="1"/>
  <c r="U206" i="1"/>
  <c r="V206" i="1" s="1"/>
  <c r="U194" i="1"/>
  <c r="V194" i="1" s="1"/>
  <c r="U182" i="1"/>
  <c r="V182" i="1" s="1"/>
  <c r="U170" i="1"/>
  <c r="V170" i="1" s="1"/>
  <c r="U158" i="1"/>
  <c r="V158" i="1" s="1"/>
  <c r="U146" i="1"/>
  <c r="V146" i="1" s="1"/>
  <c r="U134" i="1"/>
  <c r="V134" i="1" s="1"/>
  <c r="U122" i="1"/>
  <c r="V122" i="1" s="1"/>
  <c r="U110" i="1"/>
  <c r="V110" i="1" s="1"/>
  <c r="U98" i="1"/>
  <c r="V98" i="1" s="1"/>
  <c r="U86" i="1"/>
  <c r="V86" i="1" s="1"/>
  <c r="U74" i="1"/>
  <c r="V74" i="1" s="1"/>
  <c r="U62" i="1"/>
  <c r="V62" i="1" s="1"/>
  <c r="U50" i="1"/>
  <c r="V50" i="1" s="1"/>
  <c r="U38" i="1"/>
  <c r="V38" i="1" s="1"/>
  <c r="U26" i="1"/>
  <c r="V26" i="1" s="1"/>
  <c r="U14" i="1"/>
  <c r="V14" i="1" s="1"/>
  <c r="U1021" i="1"/>
  <c r="V1021" i="1" s="1"/>
  <c r="U1009" i="1"/>
  <c r="V1009" i="1" s="1"/>
  <c r="U997" i="1"/>
  <c r="V997" i="1" s="1"/>
  <c r="U985" i="1"/>
  <c r="V985" i="1" s="1"/>
  <c r="U973" i="1"/>
  <c r="V973" i="1" s="1"/>
  <c r="U961" i="1"/>
  <c r="V961" i="1" s="1"/>
  <c r="U949" i="1"/>
  <c r="V949" i="1" s="1"/>
  <c r="U937" i="1"/>
  <c r="V937" i="1" s="1"/>
  <c r="U925" i="1"/>
  <c r="V925" i="1" s="1"/>
  <c r="U913" i="1"/>
  <c r="V913" i="1" s="1"/>
  <c r="U901" i="1"/>
  <c r="V901" i="1" s="1"/>
  <c r="U889" i="1"/>
  <c r="V889" i="1" s="1"/>
  <c r="U877" i="1"/>
  <c r="V877" i="1" s="1"/>
  <c r="U865" i="1"/>
  <c r="V865" i="1" s="1"/>
  <c r="U853" i="1"/>
  <c r="V853" i="1" s="1"/>
  <c r="U841" i="1"/>
  <c r="V841" i="1" s="1"/>
  <c r="U829" i="1"/>
  <c r="V829" i="1" s="1"/>
  <c r="U817" i="1"/>
  <c r="V817" i="1" s="1"/>
  <c r="U805" i="1"/>
  <c r="V805" i="1" s="1"/>
  <c r="U793" i="1"/>
  <c r="V793" i="1" s="1"/>
  <c r="U781" i="1"/>
  <c r="V781" i="1" s="1"/>
  <c r="U769" i="1"/>
  <c r="V769" i="1" s="1"/>
  <c r="U757" i="1"/>
  <c r="V757" i="1" s="1"/>
  <c r="U745" i="1"/>
  <c r="V745" i="1" s="1"/>
  <c r="U733" i="1"/>
  <c r="V733" i="1" s="1"/>
  <c r="U721" i="1"/>
  <c r="V721" i="1" s="1"/>
  <c r="U709" i="1"/>
  <c r="V709" i="1" s="1"/>
  <c r="U697" i="1"/>
  <c r="V697" i="1" s="1"/>
  <c r="U685" i="1"/>
  <c r="V685" i="1" s="1"/>
  <c r="U673" i="1"/>
  <c r="V673" i="1" s="1"/>
  <c r="U661" i="1"/>
  <c r="V661" i="1" s="1"/>
  <c r="U649" i="1"/>
  <c r="V649" i="1" s="1"/>
  <c r="U637" i="1"/>
  <c r="V637" i="1" s="1"/>
  <c r="U625" i="1"/>
  <c r="V625" i="1" s="1"/>
  <c r="U613" i="1"/>
  <c r="V613" i="1" s="1"/>
  <c r="U601" i="1"/>
  <c r="V601" i="1" s="1"/>
  <c r="U589" i="1"/>
  <c r="V589" i="1" s="1"/>
  <c r="U577" i="1"/>
  <c r="V577" i="1" s="1"/>
  <c r="U565" i="1"/>
  <c r="V565" i="1" s="1"/>
  <c r="U553" i="1"/>
  <c r="V553" i="1" s="1"/>
  <c r="U541" i="1"/>
  <c r="V541" i="1" s="1"/>
  <c r="U529" i="1"/>
  <c r="V529" i="1" s="1"/>
  <c r="U517" i="1"/>
  <c r="V517" i="1" s="1"/>
  <c r="U505" i="1"/>
  <c r="V505" i="1" s="1"/>
  <c r="U493" i="1"/>
  <c r="V493" i="1" s="1"/>
  <c r="U481" i="1"/>
  <c r="V481" i="1" s="1"/>
  <c r="U469" i="1"/>
  <c r="V469" i="1" s="1"/>
  <c r="U457" i="1"/>
  <c r="V457" i="1" s="1"/>
  <c r="U445" i="1"/>
  <c r="V445" i="1" s="1"/>
  <c r="U433" i="1"/>
  <c r="V433" i="1" s="1"/>
  <c r="U421" i="1"/>
  <c r="V421" i="1" s="1"/>
  <c r="U409" i="1"/>
  <c r="V409" i="1" s="1"/>
  <c r="U397" i="1"/>
  <c r="V397" i="1" s="1"/>
  <c r="U385" i="1"/>
  <c r="V385" i="1" s="1"/>
  <c r="U373" i="1"/>
  <c r="V373" i="1" s="1"/>
  <c r="U361" i="1"/>
  <c r="V361" i="1" s="1"/>
  <c r="U349" i="1"/>
  <c r="V349" i="1" s="1"/>
  <c r="U337" i="1"/>
  <c r="V337" i="1" s="1"/>
  <c r="U325" i="1"/>
  <c r="V325" i="1" s="1"/>
  <c r="U313" i="1"/>
  <c r="V313" i="1" s="1"/>
  <c r="U301" i="1"/>
  <c r="V301" i="1" s="1"/>
  <c r="U289" i="1"/>
  <c r="V289" i="1" s="1"/>
  <c r="U277" i="1"/>
  <c r="V277" i="1" s="1"/>
  <c r="U265" i="1"/>
  <c r="V265" i="1" s="1"/>
  <c r="U253" i="1"/>
  <c r="V253" i="1" s="1"/>
  <c r="U241" i="1"/>
  <c r="V241" i="1" s="1"/>
  <c r="U229" i="1"/>
  <c r="V229" i="1" s="1"/>
  <c r="U217" i="1"/>
  <c r="V217" i="1" s="1"/>
  <c r="U205" i="1"/>
  <c r="V205" i="1" s="1"/>
  <c r="U193" i="1"/>
  <c r="V193" i="1" s="1"/>
  <c r="U181" i="1"/>
  <c r="V181" i="1" s="1"/>
  <c r="U169" i="1"/>
  <c r="V169" i="1" s="1"/>
  <c r="U157" i="1"/>
  <c r="V157" i="1" s="1"/>
  <c r="U145" i="1"/>
  <c r="V145" i="1" s="1"/>
  <c r="U133" i="1"/>
  <c r="V133" i="1" s="1"/>
  <c r="U121" i="1"/>
  <c r="V121" i="1" s="1"/>
  <c r="U109" i="1"/>
  <c r="V109" i="1" s="1"/>
  <c r="U97" i="1"/>
  <c r="V97" i="1" s="1"/>
  <c r="U85" i="1"/>
  <c r="V85" i="1" s="1"/>
  <c r="U73" i="1"/>
  <c r="V73" i="1" s="1"/>
  <c r="U61" i="1"/>
  <c r="V61" i="1" s="1"/>
  <c r="U49" i="1"/>
  <c r="V49" i="1" s="1"/>
  <c r="U37" i="1"/>
  <c r="V37" i="1" s="1"/>
  <c r="U25" i="1"/>
  <c r="V25" i="1" s="1"/>
  <c r="U13" i="1"/>
  <c r="V13" i="1" s="1"/>
  <c r="U936" i="1"/>
  <c r="V936" i="1" s="1"/>
  <c r="U924" i="1"/>
  <c r="V924" i="1" s="1"/>
  <c r="U912" i="1"/>
  <c r="V912" i="1" s="1"/>
  <c r="U900" i="1"/>
  <c r="V900" i="1" s="1"/>
  <c r="U888" i="1"/>
  <c r="V888" i="1" s="1"/>
  <c r="U876" i="1"/>
  <c r="V876" i="1" s="1"/>
  <c r="U864" i="1"/>
  <c r="V864" i="1" s="1"/>
  <c r="U852" i="1"/>
  <c r="V852" i="1" s="1"/>
  <c r="U840" i="1"/>
  <c r="V840" i="1" s="1"/>
  <c r="U828" i="1"/>
  <c r="V828" i="1" s="1"/>
  <c r="U816" i="1"/>
  <c r="V816" i="1" s="1"/>
  <c r="U804" i="1"/>
  <c r="V804" i="1" s="1"/>
  <c r="U792" i="1"/>
  <c r="V792" i="1" s="1"/>
  <c r="U780" i="1"/>
  <c r="V780" i="1" s="1"/>
  <c r="U768" i="1"/>
  <c r="V768" i="1" s="1"/>
  <c r="U756" i="1"/>
  <c r="V756" i="1" s="1"/>
  <c r="U744" i="1"/>
  <c r="V744" i="1" s="1"/>
  <c r="U732" i="1"/>
  <c r="V732" i="1" s="1"/>
  <c r="U720" i="1"/>
  <c r="V720" i="1" s="1"/>
  <c r="U708" i="1"/>
  <c r="V708" i="1" s="1"/>
  <c r="U696" i="1"/>
  <c r="V696" i="1" s="1"/>
  <c r="U684" i="1"/>
  <c r="V684" i="1" s="1"/>
  <c r="U672" i="1"/>
  <c r="V672" i="1" s="1"/>
  <c r="U660" i="1"/>
  <c r="V660" i="1" s="1"/>
  <c r="U648" i="1"/>
  <c r="V648" i="1" s="1"/>
  <c r="U636" i="1"/>
  <c r="V636" i="1" s="1"/>
  <c r="U624" i="1"/>
  <c r="V624" i="1" s="1"/>
  <c r="U612" i="1"/>
  <c r="V612" i="1" s="1"/>
  <c r="U600" i="1"/>
  <c r="V600" i="1" s="1"/>
  <c r="U588" i="1"/>
  <c r="V588" i="1" s="1"/>
  <c r="U576" i="1"/>
  <c r="V576" i="1" s="1"/>
  <c r="U564" i="1"/>
  <c r="V564" i="1" s="1"/>
  <c r="U552" i="1"/>
  <c r="V552" i="1" s="1"/>
  <c r="U540" i="1"/>
  <c r="V540" i="1" s="1"/>
  <c r="U528" i="1"/>
  <c r="V528" i="1" s="1"/>
  <c r="U516" i="1"/>
  <c r="V516" i="1" s="1"/>
  <c r="U504" i="1"/>
  <c r="V504" i="1" s="1"/>
  <c r="U492" i="1"/>
  <c r="V492" i="1" s="1"/>
  <c r="U480" i="1"/>
  <c r="V480" i="1" s="1"/>
  <c r="U468" i="1"/>
  <c r="V468" i="1" s="1"/>
  <c r="U456" i="1"/>
  <c r="V456" i="1" s="1"/>
  <c r="U444" i="1"/>
  <c r="V444" i="1" s="1"/>
  <c r="U432" i="1"/>
  <c r="V432" i="1" s="1"/>
  <c r="U420" i="1"/>
  <c r="V420" i="1" s="1"/>
  <c r="U408" i="1"/>
  <c r="V408" i="1" s="1"/>
  <c r="U396" i="1"/>
  <c r="V396" i="1" s="1"/>
  <c r="U384" i="1"/>
  <c r="V384" i="1" s="1"/>
  <c r="U372" i="1"/>
  <c r="V372" i="1" s="1"/>
  <c r="U360" i="1"/>
  <c r="V360" i="1" s="1"/>
  <c r="U348" i="1"/>
  <c r="V348" i="1" s="1"/>
  <c r="U336" i="1"/>
  <c r="V336" i="1" s="1"/>
  <c r="U324" i="1"/>
  <c r="V324" i="1" s="1"/>
  <c r="U312" i="1"/>
  <c r="V312" i="1" s="1"/>
  <c r="U300" i="1"/>
  <c r="V300" i="1" s="1"/>
  <c r="U288" i="1"/>
  <c r="V288" i="1" s="1"/>
  <c r="U276" i="1"/>
  <c r="V276" i="1" s="1"/>
  <c r="U264" i="1"/>
  <c r="V264" i="1" s="1"/>
  <c r="U252" i="1"/>
  <c r="V252" i="1" s="1"/>
  <c r="U240" i="1"/>
  <c r="V240" i="1" s="1"/>
  <c r="U228" i="1"/>
  <c r="V228" i="1" s="1"/>
  <c r="U216" i="1"/>
  <c r="V216" i="1" s="1"/>
  <c r="U204" i="1"/>
  <c r="V204" i="1" s="1"/>
  <c r="U192" i="1"/>
  <c r="V192" i="1" s="1"/>
  <c r="U180" i="1"/>
  <c r="V180" i="1" s="1"/>
  <c r="U168" i="1"/>
  <c r="V168" i="1" s="1"/>
  <c r="U156" i="1"/>
  <c r="V156" i="1" s="1"/>
  <c r="U144" i="1"/>
  <c r="V144" i="1" s="1"/>
  <c r="U132" i="1"/>
  <c r="V132" i="1" s="1"/>
  <c r="U120" i="1"/>
  <c r="V120" i="1" s="1"/>
  <c r="U108" i="1"/>
  <c r="V108" i="1" s="1"/>
  <c r="U96" i="1"/>
  <c r="V96" i="1" s="1"/>
  <c r="U84" i="1"/>
  <c r="V84" i="1" s="1"/>
  <c r="U72" i="1"/>
  <c r="V72" i="1" s="1"/>
  <c r="U60" i="1"/>
  <c r="V60" i="1" s="1"/>
  <c r="U48" i="1"/>
  <c r="V48" i="1" s="1"/>
  <c r="U36" i="1"/>
  <c r="V36" i="1" s="1"/>
  <c r="U24" i="1"/>
  <c r="V24" i="1" s="1"/>
  <c r="N3" i="1" l="1"/>
  <c r="N2" i="1"/>
  <c r="H4" i="1" l="1"/>
  <c r="H10" i="1"/>
  <c r="H16" i="1"/>
  <c r="H22" i="1"/>
  <c r="H28" i="1"/>
  <c r="H34" i="1"/>
  <c r="H40" i="1"/>
  <c r="H46" i="1"/>
  <c r="H52" i="1"/>
  <c r="H58" i="1"/>
  <c r="H64" i="1"/>
  <c r="H70" i="1"/>
  <c r="H76" i="1"/>
  <c r="H82" i="1"/>
  <c r="H88" i="1"/>
  <c r="H94" i="1"/>
  <c r="H100" i="1"/>
  <c r="H106" i="1"/>
  <c r="H112" i="1"/>
  <c r="H118" i="1"/>
  <c r="H124" i="1"/>
  <c r="H130" i="1"/>
  <c r="H136" i="1"/>
  <c r="H142" i="1"/>
  <c r="H148" i="1"/>
  <c r="H154" i="1"/>
  <c r="H160" i="1"/>
  <c r="H166" i="1"/>
  <c r="H6" i="1"/>
  <c r="H12" i="1"/>
  <c r="H18" i="1"/>
  <c r="H24" i="1"/>
  <c r="H30" i="1"/>
  <c r="H36" i="1"/>
  <c r="H42" i="1"/>
  <c r="H48" i="1"/>
  <c r="H54" i="1"/>
  <c r="H60" i="1"/>
  <c r="H7" i="1"/>
  <c r="H13" i="1"/>
  <c r="H19" i="1"/>
  <c r="H25" i="1"/>
  <c r="H31" i="1"/>
  <c r="H37" i="1"/>
  <c r="H43" i="1"/>
  <c r="H49" i="1"/>
  <c r="H55" i="1"/>
  <c r="H61" i="1"/>
  <c r="H67" i="1"/>
  <c r="H73" i="1"/>
  <c r="H79" i="1"/>
  <c r="H85" i="1"/>
  <c r="H91" i="1"/>
  <c r="H97" i="1"/>
  <c r="H103" i="1"/>
  <c r="H109" i="1"/>
  <c r="H115" i="1"/>
  <c r="H121" i="1"/>
  <c r="H127" i="1"/>
  <c r="H133" i="1"/>
  <c r="H139" i="1"/>
  <c r="H145" i="1"/>
  <c r="H151" i="1"/>
  <c r="H157" i="1"/>
  <c r="H163" i="1"/>
  <c r="H169" i="1"/>
  <c r="H57" i="1"/>
  <c r="H129" i="1"/>
  <c r="H178" i="1"/>
  <c r="H202" i="1"/>
  <c r="H226" i="1"/>
  <c r="H250" i="1"/>
  <c r="H274" i="1"/>
  <c r="H298" i="1"/>
  <c r="H322" i="1"/>
  <c r="H346" i="1"/>
  <c r="H370" i="1"/>
  <c r="H394" i="1"/>
  <c r="H418" i="1"/>
  <c r="H442" i="1"/>
  <c r="H466" i="1"/>
  <c r="H27" i="1"/>
  <c r="H99" i="1"/>
  <c r="H171" i="1"/>
  <c r="H187" i="1"/>
  <c r="H195" i="1"/>
  <c r="H211" i="1"/>
  <c r="H219" i="1"/>
  <c r="H235" i="1"/>
  <c r="H243" i="1"/>
  <c r="H259" i="1"/>
  <c r="H267" i="1"/>
  <c r="H283" i="1"/>
  <c r="H291" i="1"/>
  <c r="H307" i="1"/>
  <c r="H315" i="1"/>
  <c r="H331" i="1"/>
  <c r="H339" i="1"/>
  <c r="H355" i="1"/>
  <c r="H363" i="1"/>
  <c r="H379" i="1"/>
  <c r="H387" i="1"/>
  <c r="H403" i="1"/>
  <c r="H411" i="1"/>
  <c r="H427" i="1"/>
  <c r="H435" i="1"/>
  <c r="H451" i="1"/>
  <c r="H459" i="1"/>
  <c r="H475" i="1"/>
  <c r="H483" i="1"/>
  <c r="H499" i="1"/>
  <c r="H39" i="1"/>
  <c r="H111" i="1"/>
  <c r="H172" i="1"/>
  <c r="H196" i="1"/>
  <c r="H220" i="1"/>
  <c r="H244" i="1"/>
  <c r="H268" i="1"/>
  <c r="H292" i="1"/>
  <c r="H316" i="1"/>
  <c r="H340" i="1"/>
  <c r="H364" i="1"/>
  <c r="H388" i="1"/>
  <c r="H412" i="1"/>
  <c r="H436" i="1"/>
  <c r="H460" i="1"/>
  <c r="H9" i="1"/>
  <c r="H81" i="1"/>
  <c r="H153" i="1"/>
  <c r="H181" i="1"/>
  <c r="H189" i="1"/>
  <c r="H205" i="1"/>
  <c r="H213" i="1"/>
  <c r="H229" i="1"/>
  <c r="H237" i="1"/>
  <c r="H253" i="1"/>
  <c r="H261" i="1"/>
  <c r="H277" i="1"/>
  <c r="H285" i="1"/>
  <c r="H301" i="1"/>
  <c r="H309" i="1"/>
  <c r="H325" i="1"/>
  <c r="H333" i="1"/>
  <c r="H349" i="1"/>
  <c r="H357" i="1"/>
  <c r="H373" i="1"/>
  <c r="H381" i="1"/>
  <c r="H397" i="1"/>
  <c r="H405" i="1"/>
  <c r="H421" i="1"/>
  <c r="H429" i="1"/>
  <c r="H445" i="1"/>
  <c r="H453" i="1"/>
  <c r="H469" i="1"/>
  <c r="H477" i="1"/>
  <c r="H493" i="1"/>
  <c r="H501" i="1"/>
  <c r="H508" i="1"/>
  <c r="H515" i="1"/>
  <c r="H521" i="1"/>
  <c r="H527" i="1"/>
  <c r="H533" i="1"/>
  <c r="H539" i="1"/>
  <c r="H545" i="1"/>
  <c r="H551" i="1"/>
  <c r="H557" i="1"/>
  <c r="H563" i="1"/>
  <c r="H569" i="1"/>
  <c r="H575" i="1"/>
  <c r="H581" i="1"/>
  <c r="H587" i="1"/>
  <c r="H593" i="1"/>
  <c r="H599" i="1"/>
  <c r="H605" i="1"/>
  <c r="H611" i="1"/>
  <c r="H617" i="1"/>
  <c r="H623" i="1"/>
  <c r="H629" i="1"/>
  <c r="H635" i="1"/>
  <c r="H641" i="1"/>
  <c r="H647" i="1"/>
  <c r="H653" i="1"/>
  <c r="H63" i="1"/>
  <c r="H135" i="1"/>
  <c r="H175" i="1"/>
  <c r="H183" i="1"/>
  <c r="H199" i="1"/>
  <c r="H207" i="1"/>
  <c r="H223" i="1"/>
  <c r="H231" i="1"/>
  <c r="H247" i="1"/>
  <c r="H271" i="1"/>
  <c r="H295" i="1"/>
  <c r="H319" i="1"/>
  <c r="H343" i="1"/>
  <c r="H367" i="1"/>
  <c r="H391" i="1"/>
  <c r="H415" i="1"/>
  <c r="H439" i="1"/>
  <c r="H463" i="1"/>
  <c r="H15" i="1"/>
  <c r="H93" i="1"/>
  <c r="H159" i="1"/>
  <c r="H201" i="1"/>
  <c r="H232" i="1"/>
  <c r="H304" i="1"/>
  <c r="H376" i="1"/>
  <c r="H448" i="1"/>
  <c r="H51" i="1"/>
  <c r="H117" i="1"/>
  <c r="H193" i="1"/>
  <c r="H214" i="1"/>
  <c r="H265" i="1"/>
  <c r="H286" i="1"/>
  <c r="H337" i="1"/>
  <c r="H358" i="1"/>
  <c r="H409" i="1"/>
  <c r="H430" i="1"/>
  <c r="H538" i="1"/>
  <c r="H574" i="1"/>
  <c r="H610" i="1"/>
  <c r="H75" i="1"/>
  <c r="H141" i="1"/>
  <c r="H184" i="1"/>
  <c r="H225" i="1"/>
  <c r="H256" i="1"/>
  <c r="H297" i="1"/>
  <c r="H328" i="1"/>
  <c r="H369" i="1"/>
  <c r="H400" i="1"/>
  <c r="H441" i="1"/>
  <c r="H472" i="1"/>
  <c r="H509" i="1"/>
  <c r="H517" i="1"/>
  <c r="H524" i="1"/>
  <c r="H546" i="1"/>
  <c r="H553" i="1"/>
  <c r="H560" i="1"/>
  <c r="H582" i="1"/>
  <c r="H589" i="1"/>
  <c r="H596" i="1"/>
  <c r="H618" i="1"/>
  <c r="H625" i="1"/>
  <c r="H632" i="1"/>
  <c r="H654" i="1"/>
  <c r="H661" i="1"/>
  <c r="H668" i="1"/>
  <c r="H690" i="1"/>
  <c r="H697" i="1"/>
  <c r="H704" i="1"/>
  <c r="H718" i="1"/>
  <c r="H731" i="1"/>
  <c r="H744" i="1"/>
  <c r="H757" i="1"/>
  <c r="H770" i="1"/>
  <c r="H790" i="1"/>
  <c r="H803" i="1"/>
  <c r="H816" i="1"/>
  <c r="H829" i="1"/>
  <c r="H842" i="1"/>
  <c r="H862" i="1"/>
  <c r="H875" i="1"/>
  <c r="H21" i="1"/>
  <c r="H87" i="1"/>
  <c r="H502" i="1"/>
  <c r="H532" i="1"/>
  <c r="H568" i="1"/>
  <c r="H604" i="1"/>
  <c r="H640" i="1"/>
  <c r="H676" i="1"/>
  <c r="H712" i="1"/>
  <c r="H725" i="1"/>
  <c r="H738" i="1"/>
  <c r="H751" i="1"/>
  <c r="H764" i="1"/>
  <c r="H784" i="1"/>
  <c r="H797" i="1"/>
  <c r="H810" i="1"/>
  <c r="H823" i="1"/>
  <c r="H836" i="1"/>
  <c r="H856" i="1"/>
  <c r="H869" i="1"/>
  <c r="H882" i="1"/>
  <c r="H888" i="1"/>
  <c r="H894" i="1"/>
  <c r="H900" i="1"/>
  <c r="H906" i="1"/>
  <c r="H912" i="1"/>
  <c r="H918" i="1"/>
  <c r="H924" i="1"/>
  <c r="H930" i="1"/>
  <c r="H936" i="1"/>
  <c r="H942" i="1"/>
  <c r="H948" i="1"/>
  <c r="H954" i="1"/>
  <c r="H960" i="1"/>
  <c r="H966" i="1"/>
  <c r="H972" i="1"/>
  <c r="H978" i="1"/>
  <c r="H984" i="1"/>
  <c r="H990" i="1"/>
  <c r="H996" i="1"/>
  <c r="H1002" i="1"/>
  <c r="H1008" i="1"/>
  <c r="H1014" i="1"/>
  <c r="H1020" i="1"/>
  <c r="H1026" i="1"/>
  <c r="H1032" i="1"/>
  <c r="H1038" i="1"/>
  <c r="H1044" i="1"/>
  <c r="H1050" i="1"/>
  <c r="H1056" i="1"/>
  <c r="H1062" i="1"/>
  <c r="H1068" i="1"/>
  <c r="H1074" i="1"/>
  <c r="H1080" i="1"/>
  <c r="H1086" i="1"/>
  <c r="H1092" i="1"/>
  <c r="H1098" i="1"/>
  <c r="H1104" i="1"/>
  <c r="H33" i="1"/>
  <c r="H518" i="1"/>
  <c r="H45" i="1"/>
  <c r="H165" i="1"/>
  <c r="H217" i="1"/>
  <c r="H238" i="1"/>
  <c r="H289" i="1"/>
  <c r="H310" i="1"/>
  <c r="H361" i="1"/>
  <c r="H382" i="1"/>
  <c r="H433" i="1"/>
  <c r="H454" i="1"/>
  <c r="H503" i="1"/>
  <c r="H511" i="1"/>
  <c r="H526" i="1"/>
  <c r="H562" i="1"/>
  <c r="H598" i="1"/>
  <c r="H634" i="1"/>
  <c r="H670" i="1"/>
  <c r="H706" i="1"/>
  <c r="H713" i="1"/>
  <c r="H726" i="1"/>
  <c r="H739" i="1"/>
  <c r="H752" i="1"/>
  <c r="H772" i="1"/>
  <c r="H785" i="1"/>
  <c r="H798" i="1"/>
  <c r="H811" i="1"/>
  <c r="H824" i="1"/>
  <c r="H844" i="1"/>
  <c r="H857" i="1"/>
  <c r="H870" i="1"/>
  <c r="H883" i="1"/>
  <c r="H889" i="1"/>
  <c r="H895" i="1"/>
  <c r="H901" i="1"/>
  <c r="H907" i="1"/>
  <c r="H913" i="1"/>
  <c r="H919" i="1"/>
  <c r="H925" i="1"/>
  <c r="H931" i="1"/>
  <c r="H937" i="1"/>
  <c r="H943" i="1"/>
  <c r="H949" i="1"/>
  <c r="H955" i="1"/>
  <c r="H961" i="1"/>
  <c r="H967" i="1"/>
  <c r="H973" i="1"/>
  <c r="H979" i="1"/>
  <c r="H985" i="1"/>
  <c r="H991" i="1"/>
  <c r="H177" i="1"/>
  <c r="H208" i="1"/>
  <c r="H280" i="1"/>
  <c r="H352" i="1"/>
  <c r="H424" i="1"/>
  <c r="H616" i="1"/>
  <c r="H774" i="1"/>
  <c r="H891" i="1"/>
  <c r="H915" i="1"/>
  <c r="H939" i="1"/>
  <c r="H963" i="1"/>
  <c r="H987" i="1"/>
  <c r="H1110" i="1"/>
  <c r="H1149" i="1"/>
  <c r="H1162" i="1"/>
  <c r="H123" i="1"/>
  <c r="H507" i="1"/>
  <c r="H628" i="1"/>
  <c r="H736" i="1"/>
  <c r="H775" i="1"/>
  <c r="H786" i="1"/>
  <c r="H892" i="1"/>
  <c r="H916" i="1"/>
  <c r="H940" i="1"/>
  <c r="H964" i="1"/>
  <c r="H988" i="1"/>
  <c r="H1137" i="1"/>
  <c r="H1150" i="1"/>
  <c r="H1209" i="1"/>
  <c r="H586" i="1"/>
  <c r="H748" i="1"/>
  <c r="H787" i="1"/>
  <c r="H902" i="1"/>
  <c r="H926" i="1"/>
  <c r="H950" i="1"/>
  <c r="H974" i="1"/>
  <c r="H1125" i="1"/>
  <c r="H1138" i="1"/>
  <c r="H1197" i="1"/>
  <c r="H1210" i="1"/>
  <c r="H313" i="1"/>
  <c r="H406" i="1"/>
  <c r="H520" i="1"/>
  <c r="H664" i="1"/>
  <c r="H728" i="1"/>
  <c r="H808" i="1"/>
  <c r="H847" i="1"/>
  <c r="H858" i="1"/>
  <c r="H886" i="1"/>
  <c r="H910" i="1"/>
  <c r="H934" i="1"/>
  <c r="H958" i="1"/>
  <c r="H982" i="1"/>
  <c r="H998" i="1"/>
  <c r="H1005" i="1"/>
  <c r="H1012" i="1"/>
  <c r="H1027" i="1"/>
  <c r="H1034" i="1"/>
  <c r="H1041" i="1"/>
  <c r="H1048" i="1"/>
  <c r="H1063" i="1"/>
  <c r="H1077" i="1"/>
  <c r="H1084" i="1"/>
  <c r="H1099" i="1"/>
  <c r="H1119" i="1"/>
  <c r="H1132" i="1"/>
  <c r="H1191" i="1"/>
  <c r="H1204" i="1"/>
  <c r="H69" i="1"/>
  <c r="H544" i="1"/>
  <c r="H688" i="1"/>
  <c r="H749" i="1"/>
  <c r="H760" i="1"/>
  <c r="H788" i="1"/>
  <c r="H799" i="1"/>
  <c r="H903" i="1"/>
  <c r="H927" i="1"/>
  <c r="H951" i="1"/>
  <c r="H975" i="1"/>
  <c r="H1113" i="1"/>
  <c r="H1126" i="1"/>
  <c r="H1146" i="1"/>
  <c r="H1159" i="1"/>
  <c r="H1172" i="1"/>
  <c r="H1185" i="1"/>
  <c r="H1198" i="1"/>
  <c r="H1218" i="1"/>
  <c r="H1231" i="1"/>
  <c r="H1244" i="1"/>
  <c r="H1257" i="1"/>
  <c r="H1270" i="1"/>
  <c r="H1290" i="1"/>
  <c r="H1303" i="1"/>
  <c r="H105" i="1"/>
  <c r="H385" i="1"/>
  <c r="H478" i="1"/>
  <c r="H489" i="1"/>
  <c r="H622" i="1"/>
  <c r="H740" i="1"/>
  <c r="H820" i="1"/>
  <c r="H859" i="1"/>
  <c r="H896" i="1"/>
  <c r="H920" i="1"/>
  <c r="H944" i="1"/>
  <c r="H968" i="1"/>
  <c r="H992" i="1"/>
  <c r="H999" i="1"/>
  <c r="H1006" i="1"/>
  <c r="H1021" i="1"/>
  <c r="H1028" i="1"/>
  <c r="H1035" i="1"/>
  <c r="H1042" i="1"/>
  <c r="H1057" i="1"/>
  <c r="H1064" i="1"/>
  <c r="H1071" i="1"/>
  <c r="H1078" i="1"/>
  <c r="H1093" i="1"/>
  <c r="H1100" i="1"/>
  <c r="H1107" i="1"/>
  <c r="H1120" i="1"/>
  <c r="H1140" i="1"/>
  <c r="H1153" i="1"/>
  <c r="H1166" i="1"/>
  <c r="H1179" i="1"/>
  <c r="H1192" i="1"/>
  <c r="H1212" i="1"/>
  <c r="H1225" i="1"/>
  <c r="H1238" i="1"/>
  <c r="H1251" i="1"/>
  <c r="H1264" i="1"/>
  <c r="H1284" i="1"/>
  <c r="H1297" i="1"/>
  <c r="H1310" i="1"/>
  <c r="H1316" i="1"/>
  <c r="H1322" i="1"/>
  <c r="H1328" i="1"/>
  <c r="H1334" i="1"/>
  <c r="H1340" i="1"/>
  <c r="H1346" i="1"/>
  <c r="H1352" i="1"/>
  <c r="H1358" i="1"/>
  <c r="H1364" i="1"/>
  <c r="H1370" i="1"/>
  <c r="H1376" i="1"/>
  <c r="H1382" i="1"/>
  <c r="H1388" i="1"/>
  <c r="H1394" i="1"/>
  <c r="H1400" i="1"/>
  <c r="H1406" i="1"/>
  <c r="H1412" i="1"/>
  <c r="H1418" i="1"/>
  <c r="H1424" i="1"/>
  <c r="H1430" i="1"/>
  <c r="H1436" i="1"/>
  <c r="H1442" i="1"/>
  <c r="H1448" i="1"/>
  <c r="H1454" i="1"/>
  <c r="H1460" i="1"/>
  <c r="H1466" i="1"/>
  <c r="H1472" i="1"/>
  <c r="H1478" i="1"/>
  <c r="H1484" i="1"/>
  <c r="H1490" i="1"/>
  <c r="H1496" i="1"/>
  <c r="H1502" i="1"/>
  <c r="H1508" i="1"/>
  <c r="H1514" i="1"/>
  <c r="H1520" i="1"/>
  <c r="H1526" i="1"/>
  <c r="H1532" i="1"/>
  <c r="H1538" i="1"/>
  <c r="H1544" i="1"/>
  <c r="H1550" i="1"/>
  <c r="H1556" i="1"/>
  <c r="H1562" i="1"/>
  <c r="H1568" i="1"/>
  <c r="H1574" i="1"/>
  <c r="H1580" i="1"/>
  <c r="H1586" i="1"/>
  <c r="H1592" i="1"/>
  <c r="H1598" i="1"/>
  <c r="H1604" i="1"/>
  <c r="H1610" i="1"/>
  <c r="H1616" i="1"/>
  <c r="H1622" i="1"/>
  <c r="H1628" i="1"/>
  <c r="H1634" i="1"/>
  <c r="H1640" i="1"/>
  <c r="H1646" i="1"/>
  <c r="H1652" i="1"/>
  <c r="H1658" i="1"/>
  <c r="H1664" i="1"/>
  <c r="H1670" i="1"/>
  <c r="H1676" i="1"/>
  <c r="H1682" i="1"/>
  <c r="H556" i="1"/>
  <c r="H700" i="1"/>
  <c r="H761" i="1"/>
  <c r="H800" i="1"/>
  <c r="H880" i="1"/>
  <c r="H904" i="1"/>
  <c r="H928" i="1"/>
  <c r="H952" i="1"/>
  <c r="H976" i="1"/>
  <c r="H1114" i="1"/>
  <c r="H1173" i="1"/>
  <c r="H1186" i="1"/>
  <c r="H457" i="1"/>
  <c r="H580" i="1"/>
  <c r="H821" i="1"/>
  <c r="H832" i="1"/>
  <c r="H860" i="1"/>
  <c r="H871" i="1"/>
  <c r="H897" i="1"/>
  <c r="H921" i="1"/>
  <c r="H945" i="1"/>
  <c r="H969" i="1"/>
  <c r="H993" i="1"/>
  <c r="H1000" i="1"/>
  <c r="H1015" i="1"/>
  <c r="H1022" i="1"/>
  <c r="H1029" i="1"/>
  <c r="H1036" i="1"/>
  <c r="H1051" i="1"/>
  <c r="H1065" i="1"/>
  <c r="H1072" i="1"/>
  <c r="H1087" i="1"/>
  <c r="H1101" i="1"/>
  <c r="H1108" i="1"/>
  <c r="H1167" i="1"/>
  <c r="H1180" i="1"/>
  <c r="H514" i="1"/>
  <c r="H658" i="1"/>
  <c r="H762" i="1"/>
  <c r="H773" i="1"/>
  <c r="H812" i="1"/>
  <c r="H890" i="1"/>
  <c r="H914" i="1"/>
  <c r="H938" i="1"/>
  <c r="H962" i="1"/>
  <c r="H986" i="1"/>
  <c r="H1122" i="1"/>
  <c r="H1135" i="1"/>
  <c r="H1148" i="1"/>
  <c r="H1161" i="1"/>
  <c r="H1174" i="1"/>
  <c r="H1194" i="1"/>
  <c r="H1207" i="1"/>
  <c r="H1220" i="1"/>
  <c r="H1233" i="1"/>
  <c r="H1246" i="1"/>
  <c r="H1266" i="1"/>
  <c r="H1279" i="1"/>
  <c r="H1292" i="1"/>
  <c r="H147" i="1"/>
  <c r="H241" i="1"/>
  <c r="H550" i="1"/>
  <c r="H714" i="1"/>
  <c r="H970" i="1"/>
  <c r="H1010" i="1"/>
  <c r="H1018" i="1"/>
  <c r="H1046" i="1"/>
  <c r="H1054" i="1"/>
  <c r="H1082" i="1"/>
  <c r="H1090" i="1"/>
  <c r="H1189" i="1"/>
  <c r="H1228" i="1"/>
  <c r="H1308" i="1"/>
  <c r="H1332" i="1"/>
  <c r="H1356" i="1"/>
  <c r="H1380" i="1"/>
  <c r="H1404" i="1"/>
  <c r="H1428" i="1"/>
  <c r="H1452" i="1"/>
  <c r="H1476" i="1"/>
  <c r="H1500" i="1"/>
  <c r="H1524" i="1"/>
  <c r="H1548" i="1"/>
  <c r="H1572" i="1"/>
  <c r="H1596" i="1"/>
  <c r="H1620" i="1"/>
  <c r="H1644" i="1"/>
  <c r="H1668" i="1"/>
  <c r="H1698" i="1"/>
  <c r="H1718" i="1"/>
  <c r="H1757" i="1"/>
  <c r="H1770" i="1"/>
  <c r="H1842" i="1"/>
  <c r="H715" i="1"/>
  <c r="H908" i="1"/>
  <c r="H1003" i="1"/>
  <c r="H1011" i="1"/>
  <c r="H1039" i="1"/>
  <c r="H1047" i="1"/>
  <c r="H1075" i="1"/>
  <c r="H1083" i="1"/>
  <c r="H1190" i="1"/>
  <c r="H1201" i="1"/>
  <c r="H1240" i="1"/>
  <c r="H1318" i="1"/>
  <c r="H1342" i="1"/>
  <c r="H1366" i="1"/>
  <c r="H1390" i="1"/>
  <c r="H1414" i="1"/>
  <c r="H1438" i="1"/>
  <c r="H1462" i="1"/>
  <c r="H1486" i="1"/>
  <c r="H1510" i="1"/>
  <c r="H1534" i="1"/>
  <c r="H1558" i="1"/>
  <c r="H1582" i="1"/>
  <c r="H1606" i="1"/>
  <c r="H1630" i="1"/>
  <c r="H1706" i="1"/>
  <c r="H1745" i="1"/>
  <c r="H1758" i="1"/>
  <c r="H1817" i="1"/>
  <c r="H1830" i="1"/>
  <c r="H694" i="1"/>
  <c r="H833" i="1"/>
  <c r="H898" i="1"/>
  <c r="H994" i="1"/>
  <c r="H1030" i="1"/>
  <c r="H1066" i="1"/>
  <c r="H1102" i="1"/>
  <c r="H1131" i="1"/>
  <c r="H1142" i="1"/>
  <c r="H1261" i="1"/>
  <c r="H1300" i="1"/>
  <c r="H1326" i="1"/>
  <c r="H1350" i="1"/>
  <c r="H1374" i="1"/>
  <c r="H1398" i="1"/>
  <c r="H1422" i="1"/>
  <c r="H1446" i="1"/>
  <c r="H1470" i="1"/>
  <c r="H1494" i="1"/>
  <c r="H1518" i="1"/>
  <c r="H1542" i="1"/>
  <c r="H1566" i="1"/>
  <c r="H1590" i="1"/>
  <c r="H1614" i="1"/>
  <c r="H1638" i="1"/>
  <c r="H1662" i="1"/>
  <c r="H1686" i="1"/>
  <c r="H1700" i="1"/>
  <c r="H1713" i="1"/>
  <c r="H1726" i="1"/>
  <c r="H1739" i="1"/>
  <c r="H1752" i="1"/>
  <c r="H1772" i="1"/>
  <c r="H1785" i="1"/>
  <c r="H1798" i="1"/>
  <c r="H1811" i="1"/>
  <c r="H1824" i="1"/>
  <c r="H1844" i="1"/>
  <c r="H1857" i="1"/>
  <c r="H1870" i="1"/>
  <c r="H1883" i="1"/>
  <c r="H1896" i="1"/>
  <c r="H1916" i="1"/>
  <c r="H1929" i="1"/>
  <c r="H1942" i="1"/>
  <c r="H1948" i="1"/>
  <c r="H1954" i="1"/>
  <c r="H1960" i="1"/>
  <c r="H1966" i="1"/>
  <c r="H1972" i="1"/>
  <c r="H1978" i="1"/>
  <c r="H1984" i="1"/>
  <c r="H1990" i="1"/>
  <c r="H1996" i="1"/>
  <c r="H2002" i="1"/>
  <c r="H2008" i="1"/>
  <c r="H2014" i="1"/>
  <c r="H716" i="1"/>
  <c r="H727" i="1"/>
  <c r="H909" i="1"/>
  <c r="H1004" i="1"/>
  <c r="H1040" i="1"/>
  <c r="H1076" i="1"/>
  <c r="H1202" i="1"/>
  <c r="H1319" i="1"/>
  <c r="H1343" i="1"/>
  <c r="H1367" i="1"/>
  <c r="H1391" i="1"/>
  <c r="H1415" i="1"/>
  <c r="H1439" i="1"/>
  <c r="H1463" i="1"/>
  <c r="H1487" i="1"/>
  <c r="H1511" i="1"/>
  <c r="H1535" i="1"/>
  <c r="H1559" i="1"/>
  <c r="H1583" i="1"/>
  <c r="H1607" i="1"/>
  <c r="H1631" i="1"/>
  <c r="H1655" i="1"/>
  <c r="H1679" i="1"/>
  <c r="H1694" i="1"/>
  <c r="H1707" i="1"/>
  <c r="H1720" i="1"/>
  <c r="H1733" i="1"/>
  <c r="H1746" i="1"/>
  <c r="H1766" i="1"/>
  <c r="H1779" i="1"/>
  <c r="H1792" i="1"/>
  <c r="H1805" i="1"/>
  <c r="H1818" i="1"/>
  <c r="H1838" i="1"/>
  <c r="H1851" i="1"/>
  <c r="H1864" i="1"/>
  <c r="H1877" i="1"/>
  <c r="H1890" i="1"/>
  <c r="H1910" i="1"/>
  <c r="H1923" i="1"/>
  <c r="H1936" i="1"/>
  <c r="H834" i="1"/>
  <c r="H845" i="1"/>
  <c r="H932" i="1"/>
  <c r="H1143" i="1"/>
  <c r="H1262" i="1"/>
  <c r="H1273" i="1"/>
  <c r="H1312" i="1"/>
  <c r="H1336" i="1"/>
  <c r="H1360" i="1"/>
  <c r="H1384" i="1"/>
  <c r="H1408" i="1"/>
  <c r="H1432" i="1"/>
  <c r="H1456" i="1"/>
  <c r="H1480" i="1"/>
  <c r="H1504" i="1"/>
  <c r="H1528" i="1"/>
  <c r="H1552" i="1"/>
  <c r="H1576" i="1"/>
  <c r="H1600" i="1"/>
  <c r="H1624" i="1"/>
  <c r="H1727" i="1"/>
  <c r="H1740" i="1"/>
  <c r="H1799" i="1"/>
  <c r="H1812" i="1"/>
  <c r="H922" i="1"/>
  <c r="H1023" i="1"/>
  <c r="H1059" i="1"/>
  <c r="H1095" i="1"/>
  <c r="H1164" i="1"/>
  <c r="H1203" i="1"/>
  <c r="H1214" i="1"/>
  <c r="H1320" i="1"/>
  <c r="H1344" i="1"/>
  <c r="H1368" i="1"/>
  <c r="H1392" i="1"/>
  <c r="H1416" i="1"/>
  <c r="H1440" i="1"/>
  <c r="H1464" i="1"/>
  <c r="H1488" i="1"/>
  <c r="H1512" i="1"/>
  <c r="H1536" i="1"/>
  <c r="H1560" i="1"/>
  <c r="H1584" i="1"/>
  <c r="H1608" i="1"/>
  <c r="H1632" i="1"/>
  <c r="H1656" i="1"/>
  <c r="H1680" i="1"/>
  <c r="H1688" i="1"/>
  <c r="H1695" i="1"/>
  <c r="H1708" i="1"/>
  <c r="H1721" i="1"/>
  <c r="H1734" i="1"/>
  <c r="H1754" i="1"/>
  <c r="H1767" i="1"/>
  <c r="H1780" i="1"/>
  <c r="H1793" i="1"/>
  <c r="H1806" i="1"/>
  <c r="H1826" i="1"/>
  <c r="H1839" i="1"/>
  <c r="H1852" i="1"/>
  <c r="H1865" i="1"/>
  <c r="H1878" i="1"/>
  <c r="H1898" i="1"/>
  <c r="H1911" i="1"/>
  <c r="H1924" i="1"/>
  <c r="H592" i="1"/>
  <c r="H846" i="1"/>
  <c r="H933" i="1"/>
  <c r="H997" i="1"/>
  <c r="H1033" i="1"/>
  <c r="H1069" i="1"/>
  <c r="H1105" i="1"/>
  <c r="H1116" i="1"/>
  <c r="H1144" i="1"/>
  <c r="H1155" i="1"/>
  <c r="H1274" i="1"/>
  <c r="H1313" i="1"/>
  <c r="H1337" i="1"/>
  <c r="H1361" i="1"/>
  <c r="H1385" i="1"/>
  <c r="H1409" i="1"/>
  <c r="H1433" i="1"/>
  <c r="H1457" i="1"/>
  <c r="H1481" i="1"/>
  <c r="H1505" i="1"/>
  <c r="H1529" i="1"/>
  <c r="H1553" i="1"/>
  <c r="H1577" i="1"/>
  <c r="H1601" i="1"/>
  <c r="H1625" i="1"/>
  <c r="H1649" i="1"/>
  <c r="H1673" i="1"/>
  <c r="H1715" i="1"/>
  <c r="H1728" i="1"/>
  <c r="H1787" i="1"/>
  <c r="H1800" i="1"/>
  <c r="H1872" i="1"/>
  <c r="H946" i="1"/>
  <c r="H1117" i="1"/>
  <c r="H1156" i="1"/>
  <c r="H1236" i="1"/>
  <c r="H1275" i="1"/>
  <c r="H1286" i="1"/>
  <c r="H1314" i="1"/>
  <c r="H1338" i="1"/>
  <c r="H1362" i="1"/>
  <c r="H1386" i="1"/>
  <c r="H1410" i="1"/>
  <c r="H1434" i="1"/>
  <c r="H1458" i="1"/>
  <c r="H1482" i="1"/>
  <c r="H1506" i="1"/>
  <c r="H1530" i="1"/>
  <c r="H1554" i="1"/>
  <c r="H1578" i="1"/>
  <c r="H1602" i="1"/>
  <c r="H1626" i="1"/>
  <c r="H1650" i="1"/>
  <c r="H1674" i="1"/>
  <c r="H1703" i="1"/>
  <c r="H1716" i="1"/>
  <c r="H262" i="1"/>
  <c r="H872" i="1"/>
  <c r="H957" i="1"/>
  <c r="H1009" i="1"/>
  <c r="H1017" i="1"/>
  <c r="H1045" i="1"/>
  <c r="H1053" i="1"/>
  <c r="H1081" i="1"/>
  <c r="H1089" i="1"/>
  <c r="H1177" i="1"/>
  <c r="H1188" i="1"/>
  <c r="H1216" i="1"/>
  <c r="H1227" i="1"/>
  <c r="H1331" i="1"/>
  <c r="H1355" i="1"/>
  <c r="H1379" i="1"/>
  <c r="H1403" i="1"/>
  <c r="H1427" i="1"/>
  <c r="H1451" i="1"/>
  <c r="H1475" i="1"/>
  <c r="H1499" i="1"/>
  <c r="H1523" i="1"/>
  <c r="H1547" i="1"/>
  <c r="H1571" i="1"/>
  <c r="H1595" i="1"/>
  <c r="H1619" i="1"/>
  <c r="H1643" i="1"/>
  <c r="H1667" i="1"/>
  <c r="H1697" i="1"/>
  <c r="H1710" i="1"/>
  <c r="H1769" i="1"/>
  <c r="H1782" i="1"/>
  <c r="H1060" i="1"/>
  <c r="H1396" i="1"/>
  <c r="H1492" i="1"/>
  <c r="H1588" i="1"/>
  <c r="H1684" i="1"/>
  <c r="H1781" i="1"/>
  <c r="H1853" i="1"/>
  <c r="H1941" i="1"/>
  <c r="H1977" i="1"/>
  <c r="H2013" i="1"/>
  <c r="H2020" i="1"/>
  <c r="H981" i="1"/>
  <c r="H1016" i="1"/>
  <c r="H1118" i="1"/>
  <c r="H1129" i="1"/>
  <c r="H1288" i="1"/>
  <c r="H1299" i="1"/>
  <c r="H1704" i="1"/>
  <c r="H1724" i="1"/>
  <c r="H1763" i="1"/>
  <c r="H1827" i="1"/>
  <c r="H1881" i="1"/>
  <c r="H1907" i="1"/>
  <c r="H1925" i="1"/>
  <c r="H2027" i="1"/>
  <c r="H2033" i="1"/>
  <c r="H2039" i="1"/>
  <c r="H2045" i="1"/>
  <c r="H2051" i="1"/>
  <c r="H1096" i="1"/>
  <c r="H1354" i="1"/>
  <c r="H1397" i="1"/>
  <c r="H1450" i="1"/>
  <c r="H1493" i="1"/>
  <c r="H1546" i="1"/>
  <c r="H1589" i="1"/>
  <c r="H1642" i="1"/>
  <c r="H1685" i="1"/>
  <c r="H1810" i="1"/>
  <c r="H1836" i="1"/>
  <c r="H1854" i="1"/>
  <c r="H1899" i="1"/>
  <c r="H1950" i="1"/>
  <c r="H1957" i="1"/>
  <c r="H1964" i="1"/>
  <c r="H1971" i="1"/>
  <c r="H1986" i="1"/>
  <c r="H1993" i="1"/>
  <c r="H2000" i="1"/>
  <c r="H2007" i="1"/>
  <c r="H652" i="1"/>
  <c r="H1052" i="1"/>
  <c r="H1130" i="1"/>
  <c r="H1176" i="1"/>
  <c r="H1324" i="1"/>
  <c r="H1420" i="1"/>
  <c r="H1516" i="1"/>
  <c r="H1612" i="1"/>
  <c r="H1725" i="1"/>
  <c r="H1755" i="1"/>
  <c r="H1764" i="1"/>
  <c r="H1882" i="1"/>
  <c r="H1908" i="1"/>
  <c r="H1696" i="1"/>
  <c r="H1737" i="1"/>
  <c r="H1775" i="1"/>
  <c r="H1784" i="1"/>
  <c r="H1794" i="1"/>
  <c r="H1821" i="1"/>
  <c r="H1847" i="1"/>
  <c r="H1874" i="1"/>
  <c r="H1900" i="1"/>
  <c r="H1944" i="1"/>
  <c r="H1951" i="1"/>
  <c r="H1958" i="1"/>
  <c r="H1965" i="1"/>
  <c r="H1980" i="1"/>
  <c r="H1987" i="1"/>
  <c r="H1994" i="1"/>
  <c r="H2001" i="1"/>
  <c r="H2016" i="1"/>
  <c r="H1088" i="1"/>
  <c r="H1248" i="1"/>
  <c r="H1325" i="1"/>
  <c r="H1378" i="1"/>
  <c r="H1421" i="1"/>
  <c r="H1474" i="1"/>
  <c r="H1517" i="1"/>
  <c r="H1570" i="1"/>
  <c r="H1613" i="1"/>
  <c r="H1666" i="1"/>
  <c r="H1856" i="1"/>
  <c r="H1866" i="1"/>
  <c r="H1893" i="1"/>
  <c r="H1919" i="1"/>
  <c r="H1937" i="1"/>
  <c r="H2023" i="1"/>
  <c r="H2029" i="1"/>
  <c r="H2035" i="1"/>
  <c r="H2041" i="1"/>
  <c r="H2047" i="1"/>
  <c r="H2053" i="1"/>
  <c r="H2059" i="1"/>
  <c r="H2065" i="1"/>
  <c r="H2071" i="1"/>
  <c r="H2077" i="1"/>
  <c r="H2083" i="1"/>
  <c r="H2089" i="1"/>
  <c r="H2095" i="1"/>
  <c r="H2101" i="1"/>
  <c r="H2107" i="1"/>
  <c r="H2113" i="1"/>
  <c r="H2119" i="1"/>
  <c r="H2125" i="1"/>
  <c r="H2131" i="1"/>
  <c r="H2137" i="1"/>
  <c r="H2143" i="1"/>
  <c r="H2149" i="1"/>
  <c r="H2155" i="1"/>
  <c r="H2161" i="1"/>
  <c r="H2167" i="1"/>
  <c r="H2173" i="1"/>
  <c r="H2179" i="1"/>
  <c r="H2185" i="1"/>
  <c r="H2191" i="1"/>
  <c r="H2197" i="1"/>
  <c r="H2203" i="1"/>
  <c r="H2209" i="1"/>
  <c r="H2215" i="1"/>
  <c r="H2221" i="1"/>
  <c r="H2227" i="1"/>
  <c r="H2233" i="1"/>
  <c r="H2239" i="1"/>
  <c r="H2245" i="1"/>
  <c r="H2251" i="1"/>
  <c r="H2257" i="1"/>
  <c r="H2263" i="1"/>
  <c r="H2269" i="1"/>
  <c r="H2275" i="1"/>
  <c r="H2281" i="1"/>
  <c r="H2287" i="1"/>
  <c r="H1168" i="1"/>
  <c r="H1348" i="1"/>
  <c r="H1444" i="1"/>
  <c r="H1540" i="1"/>
  <c r="H1636" i="1"/>
  <c r="H1738" i="1"/>
  <c r="H1776" i="1"/>
  <c r="H1848" i="1"/>
  <c r="H1928" i="1"/>
  <c r="H1959" i="1"/>
  <c r="H1995" i="1"/>
  <c r="H190" i="1"/>
  <c r="H1215" i="1"/>
  <c r="H1249" i="1"/>
  <c r="H1260" i="1"/>
  <c r="H1709" i="1"/>
  <c r="H1796" i="1"/>
  <c r="H1814" i="1"/>
  <c r="H1840" i="1"/>
  <c r="H1894" i="1"/>
  <c r="H1920" i="1"/>
  <c r="H1938" i="1"/>
  <c r="H334" i="1"/>
  <c r="H884" i="1"/>
  <c r="H1349" i="1"/>
  <c r="H1402" i="1"/>
  <c r="H1445" i="1"/>
  <c r="H1498" i="1"/>
  <c r="H1541" i="1"/>
  <c r="H1594" i="1"/>
  <c r="H1637" i="1"/>
  <c r="H1750" i="1"/>
  <c r="H1768" i="1"/>
  <c r="H1823" i="1"/>
  <c r="H1868" i="1"/>
  <c r="H1886" i="1"/>
  <c r="H1912" i="1"/>
  <c r="H1946" i="1"/>
  <c r="H1953" i="1"/>
  <c r="H1968" i="1"/>
  <c r="H1975" i="1"/>
  <c r="H1982" i="1"/>
  <c r="H1989" i="1"/>
  <c r="H2004" i="1"/>
  <c r="H2011" i="1"/>
  <c r="H2018" i="1"/>
  <c r="H1372" i="1"/>
  <c r="H1468" i="1"/>
  <c r="H1564" i="1"/>
  <c r="H1660" i="1"/>
  <c r="H1691" i="1"/>
  <c r="H1788" i="1"/>
  <c r="H1797" i="1"/>
  <c r="H1895" i="1"/>
  <c r="H2025" i="1"/>
  <c r="H2031" i="1"/>
  <c r="H2037" i="1"/>
  <c r="H2043" i="1"/>
  <c r="H2049" i="1"/>
  <c r="H2055" i="1"/>
  <c r="H2061" i="1"/>
  <c r="H2067" i="1"/>
  <c r="H2073" i="1"/>
  <c r="H2079" i="1"/>
  <c r="H2085" i="1"/>
  <c r="H2091" i="1"/>
  <c r="H2097" i="1"/>
  <c r="H2103" i="1"/>
  <c r="H2109" i="1"/>
  <c r="H2115" i="1"/>
  <c r="H2121" i="1"/>
  <c r="H885" i="1"/>
  <c r="H956" i="1"/>
  <c r="H1024" i="1"/>
  <c r="H1722" i="1"/>
  <c r="H1751" i="1"/>
  <c r="H1808" i="1"/>
  <c r="H1834" i="1"/>
  <c r="H1860" i="1"/>
  <c r="H1869" i="1"/>
  <c r="H1887" i="1"/>
  <c r="H1913" i="1"/>
  <c r="H1940" i="1"/>
  <c r="H1947" i="1"/>
  <c r="H1962" i="1"/>
  <c r="H1969" i="1"/>
  <c r="H1976" i="1"/>
  <c r="H1983" i="1"/>
  <c r="H1998" i="1"/>
  <c r="H2005" i="1"/>
  <c r="H2012" i="1"/>
  <c r="H2019" i="1"/>
  <c r="H2026" i="1"/>
  <c r="H2098" i="1"/>
  <c r="H2170" i="1"/>
  <c r="H2242" i="1"/>
  <c r="H2314" i="1"/>
  <c r="H1287" i="1"/>
  <c r="H1522" i="1"/>
  <c r="H1932" i="1"/>
  <c r="H2068" i="1"/>
  <c r="H2140" i="1"/>
  <c r="H2212" i="1"/>
  <c r="H2284" i="1"/>
  <c r="H2356" i="1"/>
  <c r="H2374" i="1"/>
  <c r="H2392" i="1"/>
  <c r="H2410" i="1"/>
  <c r="H2428" i="1"/>
  <c r="H2446" i="1"/>
  <c r="H2464" i="1"/>
  <c r="H2482" i="1"/>
  <c r="H2500" i="1"/>
  <c r="H2518" i="1"/>
  <c r="H2536" i="1"/>
  <c r="H2554" i="1"/>
  <c r="H2572" i="1"/>
  <c r="H2590" i="1"/>
  <c r="H2608" i="1"/>
  <c r="H2626" i="1"/>
  <c r="H2644" i="1"/>
  <c r="H2662" i="1"/>
  <c r="H2680" i="1"/>
  <c r="H2698" i="1"/>
  <c r="H2716" i="1"/>
  <c r="H2734" i="1"/>
  <c r="H2752" i="1"/>
  <c r="H2770" i="1"/>
  <c r="H2788" i="1"/>
  <c r="H2806" i="1"/>
  <c r="H2824" i="1"/>
  <c r="H2854" i="1"/>
  <c r="H2861" i="1"/>
  <c r="H2038" i="1"/>
  <c r="H2110" i="1"/>
  <c r="H2182" i="1"/>
  <c r="H2254" i="1"/>
  <c r="H2326" i="1"/>
  <c r="H1618" i="1"/>
  <c r="H2080" i="1"/>
  <c r="H2152" i="1"/>
  <c r="H2224" i="1"/>
  <c r="H2296" i="1"/>
  <c r="H2357" i="1"/>
  <c r="H2375" i="1"/>
  <c r="H2393" i="1"/>
  <c r="H2411" i="1"/>
  <c r="H2429" i="1"/>
  <c r="H2447" i="1"/>
  <c r="H2465" i="1"/>
  <c r="H2483" i="1"/>
  <c r="H2501" i="1"/>
  <c r="H2519" i="1"/>
  <c r="H2537" i="1"/>
  <c r="H2555" i="1"/>
  <c r="H2573" i="1"/>
  <c r="H2591" i="1"/>
  <c r="H2609" i="1"/>
  <c r="H2627" i="1"/>
  <c r="H2645" i="1"/>
  <c r="H2663" i="1"/>
  <c r="H2681" i="1"/>
  <c r="H2699" i="1"/>
  <c r="H2717" i="1"/>
  <c r="H2735" i="1"/>
  <c r="H2753" i="1"/>
  <c r="H2771" i="1"/>
  <c r="H2789" i="1"/>
  <c r="H2807" i="1"/>
  <c r="H2825" i="1"/>
  <c r="H1712" i="1"/>
  <c r="H2050" i="1"/>
  <c r="H2122" i="1"/>
  <c r="H2194" i="1"/>
  <c r="H2266" i="1"/>
  <c r="H2338" i="1"/>
  <c r="H980" i="1"/>
  <c r="H1373" i="1"/>
  <c r="H2092" i="1"/>
  <c r="H2164" i="1"/>
  <c r="H2236" i="1"/>
  <c r="H2308" i="1"/>
  <c r="H2368" i="1"/>
  <c r="H2386" i="1"/>
  <c r="H2404" i="1"/>
  <c r="H2422" i="1"/>
  <c r="H2440" i="1"/>
  <c r="H2458" i="1"/>
  <c r="H2476" i="1"/>
  <c r="H2494" i="1"/>
  <c r="H2512" i="1"/>
  <c r="H2530" i="1"/>
  <c r="H2548" i="1"/>
  <c r="H2566" i="1"/>
  <c r="H2584" i="1"/>
  <c r="H2602" i="1"/>
  <c r="H2620" i="1"/>
  <c r="H2638" i="1"/>
  <c r="H2656" i="1"/>
  <c r="H2674" i="1"/>
  <c r="H2692" i="1"/>
  <c r="H2710" i="1"/>
  <c r="H2728" i="1"/>
  <c r="H2746" i="1"/>
  <c r="H2764" i="1"/>
  <c r="H2062" i="1"/>
  <c r="H2134" i="1"/>
  <c r="H2206" i="1"/>
  <c r="H2278" i="1"/>
  <c r="H2350" i="1"/>
  <c r="H1469" i="1"/>
  <c r="H1692" i="1"/>
  <c r="H1880" i="1"/>
  <c r="H2032" i="1"/>
  <c r="H2104" i="1"/>
  <c r="H2176" i="1"/>
  <c r="H2248" i="1"/>
  <c r="H2320" i="1"/>
  <c r="H2369" i="1"/>
  <c r="H2387" i="1"/>
  <c r="H2405" i="1"/>
  <c r="H2423" i="1"/>
  <c r="H2441" i="1"/>
  <c r="H2459" i="1"/>
  <c r="H2477" i="1"/>
  <c r="H2495" i="1"/>
  <c r="H2513" i="1"/>
  <c r="H2531" i="1"/>
  <c r="H2549" i="1"/>
  <c r="H2567" i="1"/>
  <c r="H2585" i="1"/>
  <c r="H2603" i="1"/>
  <c r="H2621" i="1"/>
  <c r="H2639" i="1"/>
  <c r="H2657" i="1"/>
  <c r="H2675" i="1"/>
  <c r="H2693" i="1"/>
  <c r="H1762" i="1"/>
  <c r="H1906" i="1"/>
  <c r="H2086" i="1"/>
  <c r="H2158" i="1"/>
  <c r="H2230" i="1"/>
  <c r="H2302" i="1"/>
  <c r="H2188" i="1"/>
  <c r="H2381" i="1"/>
  <c r="H2435" i="1"/>
  <c r="H2489" i="1"/>
  <c r="H2543" i="1"/>
  <c r="H2597" i="1"/>
  <c r="H2651" i="1"/>
  <c r="H2705" i="1"/>
  <c r="H2777" i="1"/>
  <c r="H2200" i="1"/>
  <c r="H2747" i="1"/>
  <c r="H2074" i="1"/>
  <c r="H2362" i="1"/>
  <c r="H2416" i="1"/>
  <c r="H2470" i="1"/>
  <c r="H2524" i="1"/>
  <c r="H2578" i="1"/>
  <c r="H2632" i="1"/>
  <c r="H2686" i="1"/>
  <c r="H2818" i="1"/>
  <c r="H2837" i="1"/>
  <c r="H2878" i="1"/>
  <c r="H2900" i="1"/>
  <c r="H2914" i="1"/>
  <c r="H2921" i="1"/>
  <c r="H2927" i="1"/>
  <c r="H2933" i="1"/>
  <c r="H2939" i="1"/>
  <c r="H2945" i="1"/>
  <c r="H2951" i="1"/>
  <c r="H2957" i="1"/>
  <c r="H2963" i="1"/>
  <c r="H2969" i="1"/>
  <c r="H2975" i="1"/>
  <c r="H2981" i="1"/>
  <c r="H2987" i="1"/>
  <c r="H2993" i="1"/>
  <c r="H2999" i="1"/>
  <c r="H3005" i="1"/>
  <c r="H3011" i="1"/>
  <c r="H3017" i="1"/>
  <c r="H3023" i="1"/>
  <c r="H3029" i="1"/>
  <c r="H3035" i="1"/>
  <c r="H3041" i="1"/>
  <c r="H3047" i="1"/>
  <c r="H3053" i="1"/>
  <c r="H3059" i="1"/>
  <c r="H1742" i="1"/>
  <c r="H2260" i="1"/>
  <c r="H2759" i="1"/>
  <c r="H2870" i="1"/>
  <c r="H2894" i="1"/>
  <c r="H2908" i="1"/>
  <c r="H1565" i="1"/>
  <c r="H2272" i="1"/>
  <c r="H2363" i="1"/>
  <c r="H2417" i="1"/>
  <c r="H2471" i="1"/>
  <c r="H2525" i="1"/>
  <c r="H2579" i="1"/>
  <c r="H2633" i="1"/>
  <c r="H2687" i="1"/>
  <c r="H2729" i="1"/>
  <c r="H2740" i="1"/>
  <c r="H2800" i="1"/>
  <c r="H2819" i="1"/>
  <c r="H2830" i="1"/>
  <c r="H2855" i="1"/>
  <c r="H2863" i="1"/>
  <c r="H2879" i="1"/>
  <c r="H2887" i="1"/>
  <c r="H2901" i="1"/>
  <c r="H2922" i="1"/>
  <c r="H2928" i="1"/>
  <c r="H2934" i="1"/>
  <c r="H2940" i="1"/>
  <c r="H2946" i="1"/>
  <c r="H2952" i="1"/>
  <c r="H2958" i="1"/>
  <c r="H2964" i="1"/>
  <c r="H2970" i="1"/>
  <c r="H2976" i="1"/>
  <c r="H2982" i="1"/>
  <c r="H2988" i="1"/>
  <c r="H2994" i="1"/>
  <c r="H3000" i="1"/>
  <c r="H3006" i="1"/>
  <c r="H3012" i="1"/>
  <c r="H3018" i="1"/>
  <c r="H3024" i="1"/>
  <c r="H3030" i="1"/>
  <c r="H3036" i="1"/>
  <c r="H3042" i="1"/>
  <c r="H3048" i="1"/>
  <c r="H3054" i="1"/>
  <c r="H3060" i="1"/>
  <c r="H3066" i="1"/>
  <c r="H3072" i="1"/>
  <c r="H3078" i="1"/>
  <c r="H3084" i="1"/>
  <c r="H3090" i="1"/>
  <c r="H3096" i="1"/>
  <c r="H3102" i="1"/>
  <c r="H3108" i="1"/>
  <c r="H3114" i="1"/>
  <c r="H3120" i="1"/>
  <c r="H3126" i="1"/>
  <c r="H1661" i="1"/>
  <c r="H2146" i="1"/>
  <c r="H2848" i="1"/>
  <c r="H2895" i="1"/>
  <c r="H2909" i="1"/>
  <c r="H2044" i="1"/>
  <c r="H2332" i="1"/>
  <c r="H2398" i="1"/>
  <c r="H2452" i="1"/>
  <c r="H2506" i="1"/>
  <c r="H2560" i="1"/>
  <c r="H2614" i="1"/>
  <c r="H2668" i="1"/>
  <c r="H2741" i="1"/>
  <c r="H2782" i="1"/>
  <c r="H2801" i="1"/>
  <c r="H2812" i="1"/>
  <c r="H2831" i="1"/>
  <c r="H2864" i="1"/>
  <c r="H2872" i="1"/>
  <c r="H2888" i="1"/>
  <c r="H2917" i="1"/>
  <c r="H2923" i="1"/>
  <c r="H2929" i="1"/>
  <c r="H2935" i="1"/>
  <c r="H2941" i="1"/>
  <c r="H2947" i="1"/>
  <c r="H2953" i="1"/>
  <c r="H2959" i="1"/>
  <c r="H2965" i="1"/>
  <c r="H2971" i="1"/>
  <c r="H2977" i="1"/>
  <c r="H2983" i="1"/>
  <c r="H2989" i="1"/>
  <c r="H2995" i="1"/>
  <c r="H3001" i="1"/>
  <c r="H3007" i="1"/>
  <c r="H3013" i="1"/>
  <c r="H3019" i="1"/>
  <c r="H3025" i="1"/>
  <c r="H3031" i="1"/>
  <c r="H3037" i="1"/>
  <c r="H3043" i="1"/>
  <c r="H3049" i="1"/>
  <c r="H1330" i="1"/>
  <c r="H2056" i="1"/>
  <c r="H2344" i="1"/>
  <c r="H2711" i="1"/>
  <c r="H2722" i="1"/>
  <c r="H2849" i="1"/>
  <c r="H2857" i="1"/>
  <c r="H2881" i="1"/>
  <c r="H2896" i="1"/>
  <c r="H1426" i="1"/>
  <c r="H2218" i="1"/>
  <c r="H2399" i="1"/>
  <c r="H2453" i="1"/>
  <c r="H2507" i="1"/>
  <c r="H2561" i="1"/>
  <c r="H2615" i="1"/>
  <c r="H2669" i="1"/>
  <c r="H2783" i="1"/>
  <c r="H2794" i="1"/>
  <c r="H2813" i="1"/>
  <c r="H2842" i="1"/>
  <c r="H2116" i="1"/>
  <c r="H2723" i="1"/>
  <c r="H2542" i="1"/>
  <c r="H2128" i="1"/>
  <c r="H3086" i="1"/>
  <c r="H3110" i="1"/>
  <c r="H3169" i="1"/>
  <c r="H3182" i="1"/>
  <c r="H3195" i="1"/>
  <c r="H3215" i="1"/>
  <c r="H3228" i="1"/>
  <c r="H3234" i="1"/>
  <c r="H3240" i="1"/>
  <c r="H3246" i="1"/>
  <c r="H3252" i="1"/>
  <c r="H3258" i="1"/>
  <c r="H3264" i="1"/>
  <c r="H3270" i="1"/>
  <c r="H3276" i="1"/>
  <c r="H3282" i="1"/>
  <c r="H3288" i="1"/>
  <c r="H3294" i="1"/>
  <c r="H3300" i="1"/>
  <c r="H3306" i="1"/>
  <c r="H3312" i="1"/>
  <c r="H3318" i="1"/>
  <c r="H3324" i="1"/>
  <c r="H3330" i="1"/>
  <c r="H3336" i="1"/>
  <c r="H3342" i="1"/>
  <c r="H3348" i="1"/>
  <c r="H3354" i="1"/>
  <c r="H2650" i="1"/>
  <c r="H2891" i="1"/>
  <c r="H2911" i="1"/>
  <c r="H3055" i="1"/>
  <c r="H3079" i="1"/>
  <c r="H3103" i="1"/>
  <c r="H2380" i="1"/>
  <c r="H2930" i="1"/>
  <c r="H2948" i="1"/>
  <c r="H2966" i="1"/>
  <c r="H2984" i="1"/>
  <c r="H3002" i="1"/>
  <c r="H3020" i="1"/>
  <c r="H3038" i="1"/>
  <c r="H3063" i="1"/>
  <c r="H3087" i="1"/>
  <c r="H3111" i="1"/>
  <c r="H3170" i="1"/>
  <c r="H3183" i="1"/>
  <c r="H3203" i="1"/>
  <c r="H3216" i="1"/>
  <c r="H3229" i="1"/>
  <c r="H3235" i="1"/>
  <c r="H3241" i="1"/>
  <c r="H3247" i="1"/>
  <c r="H3253" i="1"/>
  <c r="H3259" i="1"/>
  <c r="H3265" i="1"/>
  <c r="H3271" i="1"/>
  <c r="H3277" i="1"/>
  <c r="H3283" i="1"/>
  <c r="H3289" i="1"/>
  <c r="H3295" i="1"/>
  <c r="H3301" i="1"/>
  <c r="H3307" i="1"/>
  <c r="H3313" i="1"/>
  <c r="H3319" i="1"/>
  <c r="H3325" i="1"/>
  <c r="H3331" i="1"/>
  <c r="H3337" i="1"/>
  <c r="H3343" i="1"/>
  <c r="H3349" i="1"/>
  <c r="H3355" i="1"/>
  <c r="H3361" i="1"/>
  <c r="H3367" i="1"/>
  <c r="H3373" i="1"/>
  <c r="H3379" i="1"/>
  <c r="H3385" i="1"/>
  <c r="H3391" i="1"/>
  <c r="H3421" i="1"/>
  <c r="H3427" i="1"/>
  <c r="H3433" i="1"/>
  <c r="H3080" i="1"/>
  <c r="H3104" i="1"/>
  <c r="H3128" i="1"/>
  <c r="H3135" i="1"/>
  <c r="H3150" i="1"/>
  <c r="H3157" i="1"/>
  <c r="H3164" i="1"/>
  <c r="H3177" i="1"/>
  <c r="H3197" i="1"/>
  <c r="H3210" i="1"/>
  <c r="H2488" i="1"/>
  <c r="H2851" i="1"/>
  <c r="H2931" i="1"/>
  <c r="H2949" i="1"/>
  <c r="H2967" i="1"/>
  <c r="H2985" i="1"/>
  <c r="H3003" i="1"/>
  <c r="H3021" i="1"/>
  <c r="H3039" i="1"/>
  <c r="H3073" i="1"/>
  <c r="H3097" i="1"/>
  <c r="H3121" i="1"/>
  <c r="H3171" i="1"/>
  <c r="H3191" i="1"/>
  <c r="H3204" i="1"/>
  <c r="H3217" i="1"/>
  <c r="H3230" i="1"/>
  <c r="H3236" i="1"/>
  <c r="H3242" i="1"/>
  <c r="H3248" i="1"/>
  <c r="H3254" i="1"/>
  <c r="H3260" i="1"/>
  <c r="H3266" i="1"/>
  <c r="H3272" i="1"/>
  <c r="H3278" i="1"/>
  <c r="H3284" i="1"/>
  <c r="H3290" i="1"/>
  <c r="H3296" i="1"/>
  <c r="H3302" i="1"/>
  <c r="H3308" i="1"/>
  <c r="H3314" i="1"/>
  <c r="H3320" i="1"/>
  <c r="H3326" i="1"/>
  <c r="H3332" i="1"/>
  <c r="H3338" i="1"/>
  <c r="H3344" i="1"/>
  <c r="H3350" i="1"/>
  <c r="H3356" i="1"/>
  <c r="H3362" i="1"/>
  <c r="H3368" i="1"/>
  <c r="H3374" i="1"/>
  <c r="H3380" i="1"/>
  <c r="H3386" i="1"/>
  <c r="H3392" i="1"/>
  <c r="H3398" i="1"/>
  <c r="H2873" i="1"/>
  <c r="H2884" i="1"/>
  <c r="H3057" i="1"/>
  <c r="H3081" i="1"/>
  <c r="H3105" i="1"/>
  <c r="H3129" i="1"/>
  <c r="H3144" i="1"/>
  <c r="H3151" i="1"/>
  <c r="H3158" i="1"/>
  <c r="H3165" i="1"/>
  <c r="H3185" i="1"/>
  <c r="H3198" i="1"/>
  <c r="H3211" i="1"/>
  <c r="H3224" i="1"/>
  <c r="H2596" i="1"/>
  <c r="H2795" i="1"/>
  <c r="H2924" i="1"/>
  <c r="H2942" i="1"/>
  <c r="H2960" i="1"/>
  <c r="H2978" i="1"/>
  <c r="H3179" i="1"/>
  <c r="H3192" i="1"/>
  <c r="H3205" i="1"/>
  <c r="H3218" i="1"/>
  <c r="H3231" i="1"/>
  <c r="H2290" i="1"/>
  <c r="H2843" i="1"/>
  <c r="H2906" i="1"/>
  <c r="H3067" i="1"/>
  <c r="H3091" i="1"/>
  <c r="H3115" i="1"/>
  <c r="H3138" i="1"/>
  <c r="H3145" i="1"/>
  <c r="H3152" i="1"/>
  <c r="H3159" i="1"/>
  <c r="H3173" i="1"/>
  <c r="H3186" i="1"/>
  <c r="H3199" i="1"/>
  <c r="H3212" i="1"/>
  <c r="H3225" i="1"/>
  <c r="H2704" i="1"/>
  <c r="H2866" i="1"/>
  <c r="H2897" i="1"/>
  <c r="H2925" i="1"/>
  <c r="H2943" i="1"/>
  <c r="H2961" i="1"/>
  <c r="H2979" i="1"/>
  <c r="H2997" i="1"/>
  <c r="H3015" i="1"/>
  <c r="H3033" i="1"/>
  <c r="H3051" i="1"/>
  <c r="H3075" i="1"/>
  <c r="H3099" i="1"/>
  <c r="H3123" i="1"/>
  <c r="H3167" i="1"/>
  <c r="H3180" i="1"/>
  <c r="H3193" i="1"/>
  <c r="H3206" i="1"/>
  <c r="H3219" i="1"/>
  <c r="H3232" i="1"/>
  <c r="H3238" i="1"/>
  <c r="H3244" i="1"/>
  <c r="H3250" i="1"/>
  <c r="H3256" i="1"/>
  <c r="H3262" i="1"/>
  <c r="H3268" i="1"/>
  <c r="H3274" i="1"/>
  <c r="H3280" i="1"/>
  <c r="H3286" i="1"/>
  <c r="H3292" i="1"/>
  <c r="H3298" i="1"/>
  <c r="H3304" i="1"/>
  <c r="H3310" i="1"/>
  <c r="H3316" i="1"/>
  <c r="H3322" i="1"/>
  <c r="H3328" i="1"/>
  <c r="H2434" i="1"/>
  <c r="H3068" i="1"/>
  <c r="H3092" i="1"/>
  <c r="H3116" i="1"/>
  <c r="H3132" i="1"/>
  <c r="H3139" i="1"/>
  <c r="H3146" i="1"/>
  <c r="H3153" i="1"/>
  <c r="H3174" i="1"/>
  <c r="H3187" i="1"/>
  <c r="H3200" i="1"/>
  <c r="H3213" i="1"/>
  <c r="H3287" i="1"/>
  <c r="H3359" i="1"/>
  <c r="H3431" i="1"/>
  <c r="H3503" i="1"/>
  <c r="H3575" i="1"/>
  <c r="H3647" i="1"/>
  <c r="H3719" i="1"/>
  <c r="H3791" i="1"/>
  <c r="H3863" i="1"/>
  <c r="H3935" i="1"/>
  <c r="H3008" i="1"/>
  <c r="H3181" i="1"/>
  <c r="H3257" i="1"/>
  <c r="H3329" i="1"/>
  <c r="H3401" i="1"/>
  <c r="H3473" i="1"/>
  <c r="H3545" i="1"/>
  <c r="H3617" i="1"/>
  <c r="H3689" i="1"/>
  <c r="H3761" i="1"/>
  <c r="H3833" i="1"/>
  <c r="H3905" i="1"/>
  <c r="H3977" i="1"/>
  <c r="H4049" i="1"/>
  <c r="H4086" i="1"/>
  <c r="H4128" i="1"/>
  <c r="H4148" i="1"/>
  <c r="H2765" i="1"/>
  <c r="H2776" i="1"/>
  <c r="H2918" i="1"/>
  <c r="H3227" i="1"/>
  <c r="H3299" i="1"/>
  <c r="H3371" i="1"/>
  <c r="H3443" i="1"/>
  <c r="H3515" i="1"/>
  <c r="H3587" i="1"/>
  <c r="H3659" i="1"/>
  <c r="H3731" i="1"/>
  <c r="H3803" i="1"/>
  <c r="H3875" i="1"/>
  <c r="H3044" i="1"/>
  <c r="H3194" i="1"/>
  <c r="H3269" i="1"/>
  <c r="H3341" i="1"/>
  <c r="H3413" i="1"/>
  <c r="H3485" i="1"/>
  <c r="H3557" i="1"/>
  <c r="H3629" i="1"/>
  <c r="H3701" i="1"/>
  <c r="H3773" i="1"/>
  <c r="H3845" i="1"/>
  <c r="H3917" i="1"/>
  <c r="H3989" i="1"/>
  <c r="H4061" i="1"/>
  <c r="H4096" i="1"/>
  <c r="H4103" i="1"/>
  <c r="H4116" i="1"/>
  <c r="H4136" i="1"/>
  <c r="H4149" i="1"/>
  <c r="H4155" i="1"/>
  <c r="H4161" i="1"/>
  <c r="H4167" i="1"/>
  <c r="H4173" i="1"/>
  <c r="H4179" i="1"/>
  <c r="H4185" i="1"/>
  <c r="H4191" i="1"/>
  <c r="H4197" i="1"/>
  <c r="H4203" i="1"/>
  <c r="H4209" i="1"/>
  <c r="H4215" i="1"/>
  <c r="H4221" i="1"/>
  <c r="H4227" i="1"/>
  <c r="H4233" i="1"/>
  <c r="H4239" i="1"/>
  <c r="H4245" i="1"/>
  <c r="H4251" i="1"/>
  <c r="H4257" i="1"/>
  <c r="H4263" i="1"/>
  <c r="H4269" i="1"/>
  <c r="H4275" i="1"/>
  <c r="H4281" i="1"/>
  <c r="H4287" i="1"/>
  <c r="H4293" i="1"/>
  <c r="H4299" i="1"/>
  <c r="H4305" i="1"/>
  <c r="H4335" i="1"/>
  <c r="H4347" i="1"/>
  <c r="H2954" i="1"/>
  <c r="H3239" i="1"/>
  <c r="H3311" i="1"/>
  <c r="H3383" i="1"/>
  <c r="H3455" i="1"/>
  <c r="H3527" i="1"/>
  <c r="H3599" i="1"/>
  <c r="H3671" i="1"/>
  <c r="H3743" i="1"/>
  <c r="H3815" i="1"/>
  <c r="H3887" i="1"/>
  <c r="H3207" i="1"/>
  <c r="H3281" i="1"/>
  <c r="H3353" i="1"/>
  <c r="H3425" i="1"/>
  <c r="H3497" i="1"/>
  <c r="H3569" i="1"/>
  <c r="H3641" i="1"/>
  <c r="H3713" i="1"/>
  <c r="H3785" i="1"/>
  <c r="H3857" i="1"/>
  <c r="H3929" i="1"/>
  <c r="H4001" i="1"/>
  <c r="H4073" i="1"/>
  <c r="H4097" i="1"/>
  <c r="H4104" i="1"/>
  <c r="H4124" i="1"/>
  <c r="H4137" i="1"/>
  <c r="H4150" i="1"/>
  <c r="H4156" i="1"/>
  <c r="H4162" i="1"/>
  <c r="H4168" i="1"/>
  <c r="H4174" i="1"/>
  <c r="H4180" i="1"/>
  <c r="H4186" i="1"/>
  <c r="H4192" i="1"/>
  <c r="H4198" i="1"/>
  <c r="H4204" i="1"/>
  <c r="H4210" i="1"/>
  <c r="H4216" i="1"/>
  <c r="H4222" i="1"/>
  <c r="H4228" i="1"/>
  <c r="H4234" i="1"/>
  <c r="H4240" i="1"/>
  <c r="H4246" i="1"/>
  <c r="H4252" i="1"/>
  <c r="H4258" i="1"/>
  <c r="H4264" i="1"/>
  <c r="H4270" i="1"/>
  <c r="H4276" i="1"/>
  <c r="H4282" i="1"/>
  <c r="H4288" i="1"/>
  <c r="H4294" i="1"/>
  <c r="H4300" i="1"/>
  <c r="H4306" i="1"/>
  <c r="H4312" i="1"/>
  <c r="H4318" i="1"/>
  <c r="H4324" i="1"/>
  <c r="H4330" i="1"/>
  <c r="H4336" i="1"/>
  <c r="H4342" i="1"/>
  <c r="H4348" i="1"/>
  <c r="H4354" i="1"/>
  <c r="H4360" i="1"/>
  <c r="H4366" i="1"/>
  <c r="H4372" i="1"/>
  <c r="H4378" i="1"/>
  <c r="H4384" i="1"/>
  <c r="H4390" i="1"/>
  <c r="H4396" i="1"/>
  <c r="H4402" i="1"/>
  <c r="H4408" i="1"/>
  <c r="H4414" i="1"/>
  <c r="H4420" i="1"/>
  <c r="H4426" i="1"/>
  <c r="H4432" i="1"/>
  <c r="H4438" i="1"/>
  <c r="H4444" i="1"/>
  <c r="H4450" i="1"/>
  <c r="H4456" i="1"/>
  <c r="H4462" i="1"/>
  <c r="H4480" i="1"/>
  <c r="H4522" i="1"/>
  <c r="H4528" i="1"/>
  <c r="H2990" i="1"/>
  <c r="H3251" i="1"/>
  <c r="H3323" i="1"/>
  <c r="H3395" i="1"/>
  <c r="H3467" i="1"/>
  <c r="H3539" i="1"/>
  <c r="H3611" i="1"/>
  <c r="H3683" i="1"/>
  <c r="H3755" i="1"/>
  <c r="H3827" i="1"/>
  <c r="H3899" i="1"/>
  <c r="H3293" i="1"/>
  <c r="H3365" i="1"/>
  <c r="H3437" i="1"/>
  <c r="H3509" i="1"/>
  <c r="H3581" i="1"/>
  <c r="H3653" i="1"/>
  <c r="H3725" i="1"/>
  <c r="H3797" i="1"/>
  <c r="H3869" i="1"/>
  <c r="H3941" i="1"/>
  <c r="H4013" i="1"/>
  <c r="H4074" i="1"/>
  <c r="H4098" i="1"/>
  <c r="H4112" i="1"/>
  <c r="H4125" i="1"/>
  <c r="H4138" i="1"/>
  <c r="H4151" i="1"/>
  <c r="H4157" i="1"/>
  <c r="H4163" i="1"/>
  <c r="H4169" i="1"/>
  <c r="H4175" i="1"/>
  <c r="H4181" i="1"/>
  <c r="H4187" i="1"/>
  <c r="H4193" i="1"/>
  <c r="H4199" i="1"/>
  <c r="H4205" i="1"/>
  <c r="H4211" i="1"/>
  <c r="H3026" i="1"/>
  <c r="H3263" i="1"/>
  <c r="H3335" i="1"/>
  <c r="H3407" i="1"/>
  <c r="H3479" i="1"/>
  <c r="H3551" i="1"/>
  <c r="H3623" i="1"/>
  <c r="H3695" i="1"/>
  <c r="H3767" i="1"/>
  <c r="H3839" i="1"/>
  <c r="H3911" i="1"/>
  <c r="H3983" i="1"/>
  <c r="H4055" i="1"/>
  <c r="H4091" i="1"/>
  <c r="H4106" i="1"/>
  <c r="H4119" i="1"/>
  <c r="H4132" i="1"/>
  <c r="H4145" i="1"/>
  <c r="H2936" i="1"/>
  <c r="H3061" i="1"/>
  <c r="H3233" i="1"/>
  <c r="H3305" i="1"/>
  <c r="H3377" i="1"/>
  <c r="H3449" i="1"/>
  <c r="H3521" i="1"/>
  <c r="H3593" i="1"/>
  <c r="H3665" i="1"/>
  <c r="H3737" i="1"/>
  <c r="H3809" i="1"/>
  <c r="H3881" i="1"/>
  <c r="H3953" i="1"/>
  <c r="H4025" i="1"/>
  <c r="H4084" i="1"/>
  <c r="H4113" i="1"/>
  <c r="H4126" i="1"/>
  <c r="H4139" i="1"/>
  <c r="H4152" i="1"/>
  <c r="H4158" i="1"/>
  <c r="H4164" i="1"/>
  <c r="H4170" i="1"/>
  <c r="H4176" i="1"/>
  <c r="H4200" i="1"/>
  <c r="H4206" i="1"/>
  <c r="H2867" i="1"/>
  <c r="H3085" i="1"/>
  <c r="H3275" i="1"/>
  <c r="H3347" i="1"/>
  <c r="H3419" i="1"/>
  <c r="H3491" i="1"/>
  <c r="H3563" i="1"/>
  <c r="H3635" i="1"/>
  <c r="H3707" i="1"/>
  <c r="H3779" i="1"/>
  <c r="H3851" i="1"/>
  <c r="H3923" i="1"/>
  <c r="H3995" i="1"/>
  <c r="H4067" i="1"/>
  <c r="H4092" i="1"/>
  <c r="H4107" i="1"/>
  <c r="H3749" i="1"/>
  <c r="H4114" i="1"/>
  <c r="H4189" i="1"/>
  <c r="H4261" i="1"/>
  <c r="H4333" i="1"/>
  <c r="H4405" i="1"/>
  <c r="H4477" i="1"/>
  <c r="H3821" i="1"/>
  <c r="H4159" i="1"/>
  <c r="H4231" i="1"/>
  <c r="H4303" i="1"/>
  <c r="H4375" i="1"/>
  <c r="H4447" i="1"/>
  <c r="H4519" i="1"/>
  <c r="H4591" i="1"/>
  <c r="H4617" i="1"/>
  <c r="H4624" i="1"/>
  <c r="H4653" i="1"/>
  <c r="H4689" i="1"/>
  <c r="H3893" i="1"/>
  <c r="H4127" i="1"/>
  <c r="H4201" i="1"/>
  <c r="H4273" i="1"/>
  <c r="H4345" i="1"/>
  <c r="H4417" i="1"/>
  <c r="H4489" i="1"/>
  <c r="H4561" i="1"/>
  <c r="H4632" i="1"/>
  <c r="H4639" i="1"/>
  <c r="H4668" i="1"/>
  <c r="H3965" i="1"/>
  <c r="H4171" i="1"/>
  <c r="H4243" i="1"/>
  <c r="H4315" i="1"/>
  <c r="H4387" i="1"/>
  <c r="H4459" i="1"/>
  <c r="H4725" i="1"/>
  <c r="H4037" i="1"/>
  <c r="H4140" i="1"/>
  <c r="H4213" i="1"/>
  <c r="H4285" i="1"/>
  <c r="H4357" i="1"/>
  <c r="H4429" i="1"/>
  <c r="H4501" i="1"/>
  <c r="H4573" i="1"/>
  <c r="H4626" i="1"/>
  <c r="H4633" i="1"/>
  <c r="H4662" i="1"/>
  <c r="H4669" i="1"/>
  <c r="H4698" i="1"/>
  <c r="H4705" i="1"/>
  <c r="H4719" i="1"/>
  <c r="H4732" i="1"/>
  <c r="H4738" i="1"/>
  <c r="H4744" i="1"/>
  <c r="H4750" i="1"/>
  <c r="H2972" i="1"/>
  <c r="H3245" i="1"/>
  <c r="H4085" i="1"/>
  <c r="H4183" i="1"/>
  <c r="H4255" i="1"/>
  <c r="H4327" i="1"/>
  <c r="H4399" i="1"/>
  <c r="H4471" i="1"/>
  <c r="H4543" i="1"/>
  <c r="H4612" i="1"/>
  <c r="H4641" i="1"/>
  <c r="H4648" i="1"/>
  <c r="H4677" i="1"/>
  <c r="H4684" i="1"/>
  <c r="H4713" i="1"/>
  <c r="H4726" i="1"/>
  <c r="H3317" i="1"/>
  <c r="H4153" i="1"/>
  <c r="H4225" i="1"/>
  <c r="H4297" i="1"/>
  <c r="H4369" i="1"/>
  <c r="H4441" i="1"/>
  <c r="H3389" i="1"/>
  <c r="H4195" i="1"/>
  <c r="H4267" i="1"/>
  <c r="H4339" i="1"/>
  <c r="H4411" i="1"/>
  <c r="H4483" i="1"/>
  <c r="H4555" i="1"/>
  <c r="H4635" i="1"/>
  <c r="H4642" i="1"/>
  <c r="H4671" i="1"/>
  <c r="H4678" i="1"/>
  <c r="H4707" i="1"/>
  <c r="H4714" i="1"/>
  <c r="H3461" i="1"/>
  <c r="H4165" i="1"/>
  <c r="H4237" i="1"/>
  <c r="H4309" i="1"/>
  <c r="H4381" i="1"/>
  <c r="H4453" i="1"/>
  <c r="H4525" i="1"/>
  <c r="H4597" i="1"/>
  <c r="H4606" i="1"/>
  <c r="H4614" i="1"/>
  <c r="H4621" i="1"/>
  <c r="H4650" i="1"/>
  <c r="H4657" i="1"/>
  <c r="H4686" i="1"/>
  <c r="H4693" i="1"/>
  <c r="H4728" i="1"/>
  <c r="H4734" i="1"/>
  <c r="H4740" i="1"/>
  <c r="H4746" i="1"/>
  <c r="H4752" i="1"/>
  <c r="H4758" i="1"/>
  <c r="H4764" i="1"/>
  <c r="H4770" i="1"/>
  <c r="H4776" i="1"/>
  <c r="H4782" i="1"/>
  <c r="H4788" i="1"/>
  <c r="H4794" i="1"/>
  <c r="H4800" i="1"/>
  <c r="H4806" i="1"/>
  <c r="H4812" i="1"/>
  <c r="H4818" i="1"/>
  <c r="H4824" i="1"/>
  <c r="H4830" i="1"/>
  <c r="H4836" i="1"/>
  <c r="H4842" i="1"/>
  <c r="H4848" i="1"/>
  <c r="H3533" i="1"/>
  <c r="H4207" i="1"/>
  <c r="H4279" i="1"/>
  <c r="H4351" i="1"/>
  <c r="H4423" i="1"/>
  <c r="H4495" i="1"/>
  <c r="H4567" i="1"/>
  <c r="H4629" i="1"/>
  <c r="H4636" i="1"/>
  <c r="H4665" i="1"/>
  <c r="H4672" i="1"/>
  <c r="H4701" i="1"/>
  <c r="H4708" i="1"/>
  <c r="H4722" i="1"/>
  <c r="H3605" i="1"/>
  <c r="H4101" i="1"/>
  <c r="H4177" i="1"/>
  <c r="H4249" i="1"/>
  <c r="H4321" i="1"/>
  <c r="H4393" i="1"/>
  <c r="H4465" i="1"/>
  <c r="H4537" i="1"/>
  <c r="H4615" i="1"/>
  <c r="H4644" i="1"/>
  <c r="H4651" i="1"/>
  <c r="H4680" i="1"/>
  <c r="H4687" i="1"/>
  <c r="H4716" i="1"/>
  <c r="H4729" i="1"/>
  <c r="H4735" i="1"/>
  <c r="H4741" i="1"/>
  <c r="H4747" i="1"/>
  <c r="H4753" i="1"/>
  <c r="H4777" i="1"/>
  <c r="H4579" i="1"/>
  <c r="H4695" i="1"/>
  <c r="H4819" i="1"/>
  <c r="H4789" i="1"/>
  <c r="H4860" i="1"/>
  <c r="H4878" i="1"/>
  <c r="H4896" i="1"/>
  <c r="H4831" i="1"/>
  <c r="H4976" i="1"/>
  <c r="H4982" i="1"/>
  <c r="H4988" i="1"/>
  <c r="H4994" i="1"/>
  <c r="H5000" i="1"/>
  <c r="H5006" i="1"/>
  <c r="H5012" i="1"/>
  <c r="H5018" i="1"/>
  <c r="H5024" i="1"/>
  <c r="H5030" i="1"/>
  <c r="H5036" i="1"/>
  <c r="H5042" i="1"/>
  <c r="H3677" i="1"/>
  <c r="H4630" i="1"/>
  <c r="H4843" i="1"/>
  <c r="H4977" i="1"/>
  <c r="H4983" i="1"/>
  <c r="H4989" i="1"/>
  <c r="H4995" i="1"/>
  <c r="H5001" i="1"/>
  <c r="H5007" i="1"/>
  <c r="H5013" i="1"/>
  <c r="H5019" i="1"/>
  <c r="H5025" i="1"/>
  <c r="H5031" i="1"/>
  <c r="H5037" i="1"/>
  <c r="H5043" i="1"/>
  <c r="H5049" i="1"/>
  <c r="H5055" i="1"/>
  <c r="H5061" i="1"/>
  <c r="H5067" i="1"/>
  <c r="H5073" i="1"/>
  <c r="H5079" i="1"/>
  <c r="H5085" i="1"/>
  <c r="H5091" i="1"/>
  <c r="H5097" i="1"/>
  <c r="H5103" i="1"/>
  <c r="H5109" i="1"/>
  <c r="H5115" i="1"/>
  <c r="H5121" i="1"/>
  <c r="H5127" i="1"/>
  <c r="H5133" i="1"/>
  <c r="H5139" i="1"/>
  <c r="H5145" i="1"/>
  <c r="H5151" i="1"/>
  <c r="H5157" i="1"/>
  <c r="H5163" i="1"/>
  <c r="H5169" i="1"/>
  <c r="H5175" i="1"/>
  <c r="H5181" i="1"/>
  <c r="H5187" i="1"/>
  <c r="H5193" i="1"/>
  <c r="H5199" i="1"/>
  <c r="H5205" i="1"/>
  <c r="H5211" i="1"/>
  <c r="H5217" i="1"/>
  <c r="H5223" i="1"/>
  <c r="H5229" i="1"/>
  <c r="H5235" i="1"/>
  <c r="H5241" i="1"/>
  <c r="H5247" i="1"/>
  <c r="H5253" i="1"/>
  <c r="H5259" i="1"/>
  <c r="H5265" i="1"/>
  <c r="H5271" i="1"/>
  <c r="H5277" i="1"/>
  <c r="H5283" i="1"/>
  <c r="H5289" i="1"/>
  <c r="H5295" i="1"/>
  <c r="H5301" i="1"/>
  <c r="H5307" i="1"/>
  <c r="H5313" i="1"/>
  <c r="H5319" i="1"/>
  <c r="H5325" i="1"/>
  <c r="H5331" i="1"/>
  <c r="H5337" i="1"/>
  <c r="H5343" i="1"/>
  <c r="H5349" i="1"/>
  <c r="H5355" i="1"/>
  <c r="H5361" i="1"/>
  <c r="H5367" i="1"/>
  <c r="H5373" i="1"/>
  <c r="H5379" i="1"/>
  <c r="H5385" i="1"/>
  <c r="H5391" i="1"/>
  <c r="H5397" i="1"/>
  <c r="H5403" i="1"/>
  <c r="H5409" i="1"/>
  <c r="H5415" i="1"/>
  <c r="H5421" i="1"/>
  <c r="H5427" i="1"/>
  <c r="H5433" i="1"/>
  <c r="H5439" i="1"/>
  <c r="H5445" i="1"/>
  <c r="H5451" i="1"/>
  <c r="H5457" i="1"/>
  <c r="H5463" i="1"/>
  <c r="H5469" i="1"/>
  <c r="H5475" i="1"/>
  <c r="H5481" i="1"/>
  <c r="H5487" i="1"/>
  <c r="H5493" i="1"/>
  <c r="H5499" i="1"/>
  <c r="H5505" i="1"/>
  <c r="H5511" i="1"/>
  <c r="H5517" i="1"/>
  <c r="H5523" i="1"/>
  <c r="H5529" i="1"/>
  <c r="H5535" i="1"/>
  <c r="H5541" i="1"/>
  <c r="H5547" i="1"/>
  <c r="H5553" i="1"/>
  <c r="H5559" i="1"/>
  <c r="H5565" i="1"/>
  <c r="H4854" i="1"/>
  <c r="H4872" i="1"/>
  <c r="H4219" i="1"/>
  <c r="H4666" i="1"/>
  <c r="H4723" i="1"/>
  <c r="H4978" i="1"/>
  <c r="H4291" i="1"/>
  <c r="H4825" i="1"/>
  <c r="H4855" i="1"/>
  <c r="H4873" i="1"/>
  <c r="H4891" i="1"/>
  <c r="H4909" i="1"/>
  <c r="H4927" i="1"/>
  <c r="H4945" i="1"/>
  <c r="H4963" i="1"/>
  <c r="H4972" i="1"/>
  <c r="H4363" i="1"/>
  <c r="H4623" i="1"/>
  <c r="H4702" i="1"/>
  <c r="H4795" i="1"/>
  <c r="H4979" i="1"/>
  <c r="H4985" i="1"/>
  <c r="H4991" i="1"/>
  <c r="H4997" i="1"/>
  <c r="H5003" i="1"/>
  <c r="H5009" i="1"/>
  <c r="H5015" i="1"/>
  <c r="H5021" i="1"/>
  <c r="H5027" i="1"/>
  <c r="H5033" i="1"/>
  <c r="H5039" i="1"/>
  <c r="H5045" i="1"/>
  <c r="H5051" i="1"/>
  <c r="H5057" i="1"/>
  <c r="H5063" i="1"/>
  <c r="H5069" i="1"/>
  <c r="H5075" i="1"/>
  <c r="H5081" i="1"/>
  <c r="H5087" i="1"/>
  <c r="H5093" i="1"/>
  <c r="H5099" i="1"/>
  <c r="H5105" i="1"/>
  <c r="H5111" i="1"/>
  <c r="H5117" i="1"/>
  <c r="H5123" i="1"/>
  <c r="H5129" i="1"/>
  <c r="H5135" i="1"/>
  <c r="H5141" i="1"/>
  <c r="H5147" i="1"/>
  <c r="H5153" i="1"/>
  <c r="H5159" i="1"/>
  <c r="H5165" i="1"/>
  <c r="H5171" i="1"/>
  <c r="H5177" i="1"/>
  <c r="H5183" i="1"/>
  <c r="H5189" i="1"/>
  <c r="H5195" i="1"/>
  <c r="H5201" i="1"/>
  <c r="H5207" i="1"/>
  <c r="H5213" i="1"/>
  <c r="H5219" i="1"/>
  <c r="H5225" i="1"/>
  <c r="H5231" i="1"/>
  <c r="H5237" i="1"/>
  <c r="H5243" i="1"/>
  <c r="H5249" i="1"/>
  <c r="H5255" i="1"/>
  <c r="H5261" i="1"/>
  <c r="H5267" i="1"/>
  <c r="H5273" i="1"/>
  <c r="H5279" i="1"/>
  <c r="H5285" i="1"/>
  <c r="H5291" i="1"/>
  <c r="H5297" i="1"/>
  <c r="H5303" i="1"/>
  <c r="H5309" i="1"/>
  <c r="H5315" i="1"/>
  <c r="H5321" i="1"/>
  <c r="H5327" i="1"/>
  <c r="H5333" i="1"/>
  <c r="H5339" i="1"/>
  <c r="H5345" i="1"/>
  <c r="H5351" i="1"/>
  <c r="H5357" i="1"/>
  <c r="H5363" i="1"/>
  <c r="H5369" i="1"/>
  <c r="H5375" i="1"/>
  <c r="H5381" i="1"/>
  <c r="H5387" i="1"/>
  <c r="H5393" i="1"/>
  <c r="H5399" i="1"/>
  <c r="H5405" i="1"/>
  <c r="H5411" i="1"/>
  <c r="H5417" i="1"/>
  <c r="H5423" i="1"/>
  <c r="H5429" i="1"/>
  <c r="H5435" i="1"/>
  <c r="H5441" i="1"/>
  <c r="H5447" i="1"/>
  <c r="H5453" i="1"/>
  <c r="H5459" i="1"/>
  <c r="H5465" i="1"/>
  <c r="H5471" i="1"/>
  <c r="H5477" i="1"/>
  <c r="H5495" i="1"/>
  <c r="H3109" i="1"/>
  <c r="H3168" i="1"/>
  <c r="H4435" i="1"/>
  <c r="H4837" i="1"/>
  <c r="H4866" i="1"/>
  <c r="H4884" i="1"/>
  <c r="H5010" i="1"/>
  <c r="H5082" i="1"/>
  <c r="H5154" i="1"/>
  <c r="H5226" i="1"/>
  <c r="H5298" i="1"/>
  <c r="H5370" i="1"/>
  <c r="H5442" i="1"/>
  <c r="H5514" i="1"/>
  <c r="H5586" i="1"/>
  <c r="H5658" i="1"/>
  <c r="H5730" i="1"/>
  <c r="H4659" i="1"/>
  <c r="H4980" i="1"/>
  <c r="H5052" i="1"/>
  <c r="H5124" i="1"/>
  <c r="H5196" i="1"/>
  <c r="H5268" i="1"/>
  <c r="H5340" i="1"/>
  <c r="H5412" i="1"/>
  <c r="H5484" i="1"/>
  <c r="H5556" i="1"/>
  <c r="H5628" i="1"/>
  <c r="H5700" i="1"/>
  <c r="H5901" i="1"/>
  <c r="H5022" i="1"/>
  <c r="H5094" i="1"/>
  <c r="H5166" i="1"/>
  <c r="H5238" i="1"/>
  <c r="H5310" i="1"/>
  <c r="H5382" i="1"/>
  <c r="H5454" i="1"/>
  <c r="H5526" i="1"/>
  <c r="H5598" i="1"/>
  <c r="H5670" i="1"/>
  <c r="H5742" i="1"/>
  <c r="H4992" i="1"/>
  <c r="H5064" i="1"/>
  <c r="H5136" i="1"/>
  <c r="H5208" i="1"/>
  <c r="H5280" i="1"/>
  <c r="H5352" i="1"/>
  <c r="H5424" i="1"/>
  <c r="H5496" i="1"/>
  <c r="H5568" i="1"/>
  <c r="H5640" i="1"/>
  <c r="H5712" i="1"/>
  <c r="H5784" i="1"/>
  <c r="H5862" i="1"/>
  <c r="H5886" i="1"/>
  <c r="H5910" i="1"/>
  <c r="H4507" i="1"/>
  <c r="H5034" i="1"/>
  <c r="H5106" i="1"/>
  <c r="H5178" i="1"/>
  <c r="H5250" i="1"/>
  <c r="H5322" i="1"/>
  <c r="H5394" i="1"/>
  <c r="H5466" i="1"/>
  <c r="H5538" i="1"/>
  <c r="H5610" i="1"/>
  <c r="H5682" i="1"/>
  <c r="H5754" i="1"/>
  <c r="H5004" i="1"/>
  <c r="H5076" i="1"/>
  <c r="H5148" i="1"/>
  <c r="H5220" i="1"/>
  <c r="H5292" i="1"/>
  <c r="H5364" i="1"/>
  <c r="H5436" i="1"/>
  <c r="H5508" i="1"/>
  <c r="H5580" i="1"/>
  <c r="H5652" i="1"/>
  <c r="H5724" i="1"/>
  <c r="H5796" i="1"/>
  <c r="H5847" i="1"/>
  <c r="H4807" i="1"/>
  <c r="H4974" i="1"/>
  <c r="H5046" i="1"/>
  <c r="H5118" i="1"/>
  <c r="H5190" i="1"/>
  <c r="H5262" i="1"/>
  <c r="H5334" i="1"/>
  <c r="H5406" i="1"/>
  <c r="H5478" i="1"/>
  <c r="H5550" i="1"/>
  <c r="H5622" i="1"/>
  <c r="H5694" i="1"/>
  <c r="H5766" i="1"/>
  <c r="H5856" i="1"/>
  <c r="H5016" i="1"/>
  <c r="H5088" i="1"/>
  <c r="H5160" i="1"/>
  <c r="H5232" i="1"/>
  <c r="H5304" i="1"/>
  <c r="H5376" i="1"/>
  <c r="H5448" i="1"/>
  <c r="H5520" i="1"/>
  <c r="H5592" i="1"/>
  <c r="H5664" i="1"/>
  <c r="H5736" i="1"/>
  <c r="H4986" i="1"/>
  <c r="H5058" i="1"/>
  <c r="H5130" i="1"/>
  <c r="H5202" i="1"/>
  <c r="H5274" i="1"/>
  <c r="H5346" i="1"/>
  <c r="H5418" i="1"/>
  <c r="H5490" i="1"/>
  <c r="H5562" i="1"/>
  <c r="H5634" i="1"/>
  <c r="H5706" i="1"/>
  <c r="H5778" i="1"/>
  <c r="H5920" i="1"/>
  <c r="H5926" i="1"/>
  <c r="H5932" i="1"/>
  <c r="H5938" i="1"/>
  <c r="H5944" i="1"/>
  <c r="H5950" i="1"/>
  <c r="H5956" i="1"/>
  <c r="H5962" i="1"/>
  <c r="H5968" i="1"/>
  <c r="H5028" i="1"/>
  <c r="H5100" i="1"/>
  <c r="H5172" i="1"/>
  <c r="H5244" i="1"/>
  <c r="H5316" i="1"/>
  <c r="H5388" i="1"/>
  <c r="H5460" i="1"/>
  <c r="H5532" i="1"/>
  <c r="H5604" i="1"/>
  <c r="H5676" i="1"/>
  <c r="H5748" i="1"/>
  <c r="H5820" i="1"/>
  <c r="H5850" i="1"/>
  <c r="H5874" i="1"/>
  <c r="H5898" i="1"/>
  <c r="H4998" i="1"/>
  <c r="H5070" i="1"/>
  <c r="H5142" i="1"/>
  <c r="H5214" i="1"/>
  <c r="H5286" i="1"/>
  <c r="H5358" i="1"/>
  <c r="H5430" i="1"/>
  <c r="H5502" i="1"/>
  <c r="H5574" i="1"/>
  <c r="H5646" i="1"/>
  <c r="H5718" i="1"/>
  <c r="H5256" i="1"/>
  <c r="H6039" i="1"/>
  <c r="H6094" i="1"/>
  <c r="H6195" i="1"/>
  <c r="H5328" i="1"/>
  <c r="H6040" i="1"/>
  <c r="H6064" i="1"/>
  <c r="H6088" i="1"/>
  <c r="H6095" i="1"/>
  <c r="H6102" i="1"/>
  <c r="H6117" i="1"/>
  <c r="H6124" i="1"/>
  <c r="H6131" i="1"/>
  <c r="H6138" i="1"/>
  <c r="H6153" i="1"/>
  <c r="H6160" i="1"/>
  <c r="H6167" i="1"/>
  <c r="H6174" i="1"/>
  <c r="H6189" i="1"/>
  <c r="H6196" i="1"/>
  <c r="H6203" i="1"/>
  <c r="H6210" i="1"/>
  <c r="H6225" i="1"/>
  <c r="H6173" i="1"/>
  <c r="H5400" i="1"/>
  <c r="H5472" i="1"/>
  <c r="H6108" i="1"/>
  <c r="H6209" i="1"/>
  <c r="H5544" i="1"/>
  <c r="H6058" i="1"/>
  <c r="H6082" i="1"/>
  <c r="H6233" i="1"/>
  <c r="H6239" i="1"/>
  <c r="H6144" i="1"/>
  <c r="H5616" i="1"/>
  <c r="H6005" i="1"/>
  <c r="H6051" i="1"/>
  <c r="H6075" i="1"/>
  <c r="H6090" i="1"/>
  <c r="H6105" i="1"/>
  <c r="H6112" i="1"/>
  <c r="H6119" i="1"/>
  <c r="H6126" i="1"/>
  <c r="H6141" i="1"/>
  <c r="H6148" i="1"/>
  <c r="H6155" i="1"/>
  <c r="H6162" i="1"/>
  <c r="H6177" i="1"/>
  <c r="H6184" i="1"/>
  <c r="H6191" i="1"/>
  <c r="H6198" i="1"/>
  <c r="H6213" i="1"/>
  <c r="H6220" i="1"/>
  <c r="H6227" i="1"/>
  <c r="H5184" i="1"/>
  <c r="H6087" i="1"/>
  <c r="H6137" i="1"/>
  <c r="H5688" i="1"/>
  <c r="H6063" i="1"/>
  <c r="H6130" i="1"/>
  <c r="H6216" i="1"/>
  <c r="H5760" i="1"/>
  <c r="H6017" i="1"/>
  <c r="H6027" i="1"/>
  <c r="H6052" i="1"/>
  <c r="H6076" i="1"/>
  <c r="H6099" i="1"/>
  <c r="H6106" i="1"/>
  <c r="H6113" i="1"/>
  <c r="H6120" i="1"/>
  <c r="H6135" i="1"/>
  <c r="H6142" i="1"/>
  <c r="H6149" i="1"/>
  <c r="H6156" i="1"/>
  <c r="H6171" i="1"/>
  <c r="H6178" i="1"/>
  <c r="H6185" i="1"/>
  <c r="H6192" i="1"/>
  <c r="H6166" i="1"/>
  <c r="H5832" i="1"/>
  <c r="H5987" i="1"/>
  <c r="H6045" i="1"/>
  <c r="H6069" i="1"/>
  <c r="H6235" i="1"/>
  <c r="H6241" i="1"/>
  <c r="H6101" i="1"/>
  <c r="H6123" i="1"/>
  <c r="H6159" i="1"/>
  <c r="H6202" i="1"/>
  <c r="H5040" i="1"/>
  <c r="H5112" i="1"/>
  <c r="H6236" i="1"/>
  <c r="H6180" i="1"/>
  <c r="H6231" i="1"/>
  <c r="H6143" i="1"/>
  <c r="H6214" i="1"/>
  <c r="H6057" i="1"/>
  <c r="H6125" i="1"/>
  <c r="H6136" i="1"/>
  <c r="H5989" i="1"/>
  <c r="H6158" i="1"/>
  <c r="H5929" i="1"/>
  <c r="H6061" i="1"/>
  <c r="H5904" i="1"/>
  <c r="H4920" i="1"/>
  <c r="H6007" i="1"/>
  <c r="H5855" i="1"/>
  <c r="H6127" i="1"/>
  <c r="H6224" i="1"/>
  <c r="H5973" i="1"/>
  <c r="H5380" i="1"/>
  <c r="H5994" i="1"/>
  <c r="H5462" i="1"/>
  <c r="H6014" i="1"/>
  <c r="H4999" i="1"/>
  <c r="H6003" i="1"/>
  <c r="H5164" i="1"/>
  <c r="H5992" i="1"/>
  <c r="H5826" i="1"/>
  <c r="H6109" i="1"/>
  <c r="H5174" i="1"/>
  <c r="H5739" i="1"/>
  <c r="H5564" i="1"/>
  <c r="H5317" i="1"/>
  <c r="H5029" i="1"/>
  <c r="H5697" i="1"/>
  <c r="H5512" i="1"/>
  <c r="H5224" i="1"/>
  <c r="H4894" i="1"/>
  <c r="H5858" i="1"/>
  <c r="H5686" i="1"/>
  <c r="H5501" i="1"/>
  <c r="H5233" i="1"/>
  <c r="H5905" i="1"/>
  <c r="H5726" i="1"/>
  <c r="H5551" i="1"/>
  <c r="H5284" i="1"/>
  <c r="H4975" i="1"/>
  <c r="H5715" i="1"/>
  <c r="H5540" i="1"/>
  <c r="H5293" i="1"/>
  <c r="H4951" i="1"/>
  <c r="H5817" i="1"/>
  <c r="H5642" i="1"/>
  <c r="H5426" i="1"/>
  <c r="H5138" i="1"/>
  <c r="H4902" i="1"/>
  <c r="H5744" i="1"/>
  <c r="H5569" i="1"/>
  <c r="H5302" i="1"/>
  <c r="H4993" i="1"/>
  <c r="H5702" i="1"/>
  <c r="H5527" i="1"/>
  <c r="H5260" i="1"/>
  <c r="H4912" i="1"/>
  <c r="H5804" i="1"/>
  <c r="H5629" i="1"/>
  <c r="H5413" i="1"/>
  <c r="H5125" i="1"/>
  <c r="H5783" i="1"/>
  <c r="H5608" i="1"/>
  <c r="H5371" i="1"/>
  <c r="H5083" i="1"/>
  <c r="H5720" i="1"/>
  <c r="H5545" i="1"/>
  <c r="H5278" i="1"/>
  <c r="H4969" i="1"/>
  <c r="H4911" i="1"/>
  <c r="H4518" i="1"/>
  <c r="H4847" i="1"/>
  <c r="H4955" i="1"/>
  <c r="H4748" i="1"/>
  <c r="H4845" i="1"/>
  <c r="H4953" i="1"/>
  <c r="H4585" i="1"/>
  <c r="H4823" i="1"/>
  <c r="H4620" i="1"/>
  <c r="H4832" i="1"/>
  <c r="H4888" i="1"/>
  <c r="H4674" i="1"/>
  <c r="H4869" i="1"/>
  <c r="H4487" i="1"/>
  <c r="H4765" i="1"/>
  <c r="H4913" i="1"/>
  <c r="H4497" i="1"/>
  <c r="H4517" i="1"/>
  <c r="H4311" i="1"/>
  <c r="H3842" i="1"/>
  <c r="H4547" i="1"/>
  <c r="H4341" i="1"/>
  <c r="H4007" i="1"/>
  <c r="H4556" i="1"/>
  <c r="H4371" i="1"/>
  <c r="H3959" i="1"/>
  <c r="H4545" i="1"/>
  <c r="H4350" i="1"/>
  <c r="H3780" i="1"/>
  <c r="H6111" i="1"/>
  <c r="H6107" i="1"/>
  <c r="H6190" i="1"/>
  <c r="H6033" i="1"/>
  <c r="H6089" i="1"/>
  <c r="H6100" i="1"/>
  <c r="H5978" i="1"/>
  <c r="H6122" i="1"/>
  <c r="H5917" i="1"/>
  <c r="H6037" i="1"/>
  <c r="H5892" i="1"/>
  <c r="H4908" i="1"/>
  <c r="H5997" i="1"/>
  <c r="H5843" i="1"/>
  <c r="H6091" i="1"/>
  <c r="H5907" i="1"/>
  <c r="H5961" i="1"/>
  <c r="H5143" i="1"/>
  <c r="H5984" i="1"/>
  <c r="H5308" i="1"/>
  <c r="H6004" i="1"/>
  <c r="H6152" i="1"/>
  <c r="H5982" i="1"/>
  <c r="H6079" i="1"/>
  <c r="H5981" i="1"/>
  <c r="H5814" i="1"/>
  <c r="H6080" i="1"/>
  <c r="H5020" i="1"/>
  <c r="H5729" i="1"/>
  <c r="H5554" i="1"/>
  <c r="H5276" i="1"/>
  <c r="H4704" i="1"/>
  <c r="H5687" i="1"/>
  <c r="H5491" i="1"/>
  <c r="H5203" i="1"/>
  <c r="H4858" i="1"/>
  <c r="H5840" i="1"/>
  <c r="H5665" i="1"/>
  <c r="H5480" i="1"/>
  <c r="H5192" i="1"/>
  <c r="H5881" i="1"/>
  <c r="H5716" i="1"/>
  <c r="H5531" i="1"/>
  <c r="H5263" i="1"/>
  <c r="H4797" i="1"/>
  <c r="H5705" i="1"/>
  <c r="H5530" i="1"/>
  <c r="H5252" i="1"/>
  <c r="H4939" i="1"/>
  <c r="H5807" i="1"/>
  <c r="H5632" i="1"/>
  <c r="H5416" i="1"/>
  <c r="H5128" i="1"/>
  <c r="H4890" i="1"/>
  <c r="H5734" i="1"/>
  <c r="H5549" i="1"/>
  <c r="H5281" i="1"/>
  <c r="H4531" i="1"/>
  <c r="H5692" i="1"/>
  <c r="H5507" i="1"/>
  <c r="H5239" i="1"/>
  <c r="H4876" i="1"/>
  <c r="H5794" i="1"/>
  <c r="H5619" i="1"/>
  <c r="H5372" i="1"/>
  <c r="H5084" i="1"/>
  <c r="H5762" i="1"/>
  <c r="H5587" i="1"/>
  <c r="H5330" i="1"/>
  <c r="H5032" i="1"/>
  <c r="H5710" i="1"/>
  <c r="H5525" i="1"/>
  <c r="H5257" i="1"/>
  <c r="H4957" i="1"/>
  <c r="H4893" i="1"/>
  <c r="H4353" i="1"/>
  <c r="H4826" i="1"/>
  <c r="H4937" i="1"/>
  <c r="H4736" i="1"/>
  <c r="H4835" i="1"/>
  <c r="H4935" i="1"/>
  <c r="H4538" i="1"/>
  <c r="H4802" i="1"/>
  <c r="H4549" i="1"/>
  <c r="H4822" i="1"/>
  <c r="H4870" i="1"/>
  <c r="H4663" i="1"/>
  <c r="H4851" i="1"/>
  <c r="H4250" i="1"/>
  <c r="H4718" i="1"/>
  <c r="H4895" i="1"/>
  <c r="H4343" i="1"/>
  <c r="H4496" i="1"/>
  <c r="H4301" i="1"/>
  <c r="H3688" i="1"/>
  <c r="H4526" i="1"/>
  <c r="H4331" i="1"/>
  <c r="H3971" i="1"/>
  <c r="H4546" i="1"/>
  <c r="H4361" i="1"/>
  <c r="H3947" i="1"/>
  <c r="H4535" i="1"/>
  <c r="H4329" i="1"/>
  <c r="H3626" i="1"/>
  <c r="H4503" i="1"/>
  <c r="H4277" i="1"/>
  <c r="H6229" i="1"/>
  <c r="H6083" i="1"/>
  <c r="H6154" i="1"/>
  <c r="H6219" i="1"/>
  <c r="H6077" i="1"/>
  <c r="H6021" i="1"/>
  <c r="H5966" i="1"/>
  <c r="H6086" i="1"/>
  <c r="H5822" i="1"/>
  <c r="H6028" i="1"/>
  <c r="H5880" i="1"/>
  <c r="H5967" i="1"/>
  <c r="H5975" i="1"/>
  <c r="H5808" i="1"/>
  <c r="H6068" i="1"/>
  <c r="H6206" i="1"/>
  <c r="H5949" i="1"/>
  <c r="H5943" i="1"/>
  <c r="H5972" i="1"/>
  <c r="H5071" i="1"/>
  <c r="H5983" i="1"/>
  <c r="H6055" i="1"/>
  <c r="H5970" i="1"/>
  <c r="H5812" i="1"/>
  <c r="H5969" i="1"/>
  <c r="H5802" i="1"/>
  <c r="H6056" i="1"/>
  <c r="H5899" i="1"/>
  <c r="H5708" i="1"/>
  <c r="H5533" i="1"/>
  <c r="H5266" i="1"/>
  <c r="H5841" i="1"/>
  <c r="H5666" i="1"/>
  <c r="H5450" i="1"/>
  <c r="H5162" i="1"/>
  <c r="H4787" i="1"/>
  <c r="H5830" i="1"/>
  <c r="H5655" i="1"/>
  <c r="H5470" i="1"/>
  <c r="H5182" i="1"/>
  <c r="H5857" i="1"/>
  <c r="H5695" i="1"/>
  <c r="H5510" i="1"/>
  <c r="H5222" i="1"/>
  <c r="H4271" i="1"/>
  <c r="H5684" i="1"/>
  <c r="H5509" i="1"/>
  <c r="H5242" i="1"/>
  <c r="H4915" i="1"/>
  <c r="H5786" i="1"/>
  <c r="H5611" i="1"/>
  <c r="H5395" i="1"/>
  <c r="H5107" i="1"/>
  <c r="H4425" i="1"/>
  <c r="H5713" i="1"/>
  <c r="H5528" i="1"/>
  <c r="H5240" i="1"/>
  <c r="H5846" i="1"/>
  <c r="H5671" i="1"/>
  <c r="H5486" i="1"/>
  <c r="H5198" i="1"/>
  <c r="H4828" i="1"/>
  <c r="H5773" i="1"/>
  <c r="H5609" i="1"/>
  <c r="H5362" i="1"/>
  <c r="H5074" i="1"/>
  <c r="H5752" i="1"/>
  <c r="H5577" i="1"/>
  <c r="H5320" i="1"/>
  <c r="H5011" i="1"/>
  <c r="H5689" i="1"/>
  <c r="H5504" i="1"/>
  <c r="H5216" i="1"/>
  <c r="H4933" i="1"/>
  <c r="H4875" i="1"/>
  <c r="H3133" i="1"/>
  <c r="H4816" i="1"/>
  <c r="H4919" i="1"/>
  <c r="H4724" i="1"/>
  <c r="H4814" i="1"/>
  <c r="H4917" i="1"/>
  <c r="H4230" i="1"/>
  <c r="H4792" i="1"/>
  <c r="H4513" i="1"/>
  <c r="H4791" i="1"/>
  <c r="H4852" i="1"/>
  <c r="H4652" i="1"/>
  <c r="H4841" i="1"/>
  <c r="H4958" i="1"/>
  <c r="H4638" i="1"/>
  <c r="H4877" i="1"/>
  <c r="H4709" i="1"/>
  <c r="H4486" i="1"/>
  <c r="H4280" i="1"/>
  <c r="H3523" i="1"/>
  <c r="H4516" i="1"/>
  <c r="H4310" i="1"/>
  <c r="H3924" i="1"/>
  <c r="H4536" i="1"/>
  <c r="H4340" i="1"/>
  <c r="H3852" i="1"/>
  <c r="H4514" i="1"/>
  <c r="H4319" i="1"/>
  <c r="H3472" i="1"/>
  <c r="H4493" i="1"/>
  <c r="H4256" i="1"/>
  <c r="H4670" i="1"/>
  <c r="H4451" i="1"/>
  <c r="H4214" i="1"/>
  <c r="H4594" i="1"/>
  <c r="H6240" i="1"/>
  <c r="H6071" i="1"/>
  <c r="H6118" i="1"/>
  <c r="H6234" i="1"/>
  <c r="H6065" i="1"/>
  <c r="H6230" i="1"/>
  <c r="H5954" i="1"/>
  <c r="H6062" i="1"/>
  <c r="H5668" i="1"/>
  <c r="H6018" i="1"/>
  <c r="H5868" i="1"/>
  <c r="H5883" i="1"/>
  <c r="H5963" i="1"/>
  <c r="H5772" i="1"/>
  <c r="H6044" i="1"/>
  <c r="H6170" i="1"/>
  <c r="H5937" i="1"/>
  <c r="H6205" i="1"/>
  <c r="H5960" i="1"/>
  <c r="H5979" i="1"/>
  <c r="H5971" i="1"/>
  <c r="H5955" i="1"/>
  <c r="H5958" i="1"/>
  <c r="H6218" i="1"/>
  <c r="H5957" i="1"/>
  <c r="H5790" i="1"/>
  <c r="H6031" i="1"/>
  <c r="H5875" i="1"/>
  <c r="H5698" i="1"/>
  <c r="H5513" i="1"/>
  <c r="H5245" i="1"/>
  <c r="H5831" i="1"/>
  <c r="H5656" i="1"/>
  <c r="H5440" i="1"/>
  <c r="H5152" i="1"/>
  <c r="H4775" i="1"/>
  <c r="H5809" i="1"/>
  <c r="H5645" i="1"/>
  <c r="H5449" i="1"/>
  <c r="H5161" i="1"/>
  <c r="H5849" i="1"/>
  <c r="H5685" i="1"/>
  <c r="H5500" i="1"/>
  <c r="H5212" i="1"/>
  <c r="H5848" i="1"/>
  <c r="H5674" i="1"/>
  <c r="H5489" i="1"/>
  <c r="H5221" i="1"/>
  <c r="H4903" i="1"/>
  <c r="H5776" i="1"/>
  <c r="H5601" i="1"/>
  <c r="H5354" i="1"/>
  <c r="H5066" i="1"/>
  <c r="H5911" i="1"/>
  <c r="H5703" i="1"/>
  <c r="H5518" i="1"/>
  <c r="H5230" i="1"/>
  <c r="H5836" i="1"/>
  <c r="H5661" i="1"/>
  <c r="H5476" i="1"/>
  <c r="H5188" i="1"/>
  <c r="H4590" i="1"/>
  <c r="H5763" i="1"/>
  <c r="H5588" i="1"/>
  <c r="H5341" i="1"/>
  <c r="H5053" i="1"/>
  <c r="H5731" i="1"/>
  <c r="H5567" i="1"/>
  <c r="H5299" i="1"/>
  <c r="H4838" i="1"/>
  <c r="H5679" i="1"/>
  <c r="H5494" i="1"/>
  <c r="H5206" i="1"/>
  <c r="H4921" i="1"/>
  <c r="H4857" i="1"/>
  <c r="H3098" i="1"/>
  <c r="H4785" i="1"/>
  <c r="H4901" i="1"/>
  <c r="H4645" i="1"/>
  <c r="H4804" i="1"/>
  <c r="H4899" i="1"/>
  <c r="H4147" i="1"/>
  <c r="H4781" i="1"/>
  <c r="H4466" i="1"/>
  <c r="H4780" i="1"/>
  <c r="H4821" i="1"/>
  <c r="H4618" i="1"/>
  <c r="H4820" i="1"/>
  <c r="H4940" i="1"/>
  <c r="H4627" i="1"/>
  <c r="H4859" i="1"/>
  <c r="H4673" i="1"/>
  <c r="H4476" i="1"/>
  <c r="H4260" i="1"/>
  <c r="H3369" i="1"/>
  <c r="H4506" i="1"/>
  <c r="H4290" i="1"/>
  <c r="H3770" i="1"/>
  <c r="H4515" i="1"/>
  <c r="H4320" i="1"/>
  <c r="H3698" i="1"/>
  <c r="H4504" i="1"/>
  <c r="H4298" i="1"/>
  <c r="H6228" i="1"/>
  <c r="H6059" i="1"/>
  <c r="H6070" i="1"/>
  <c r="H6222" i="1"/>
  <c r="H6053" i="1"/>
  <c r="H6223" i="1"/>
  <c r="H5942" i="1"/>
  <c r="H6038" i="1"/>
  <c r="H5431" i="1"/>
  <c r="H6008" i="1"/>
  <c r="H5844" i="1"/>
  <c r="H5575" i="1"/>
  <c r="H5951" i="1"/>
  <c r="H5678" i="1"/>
  <c r="H6006" i="1"/>
  <c r="H6134" i="1"/>
  <c r="H5925" i="1"/>
  <c r="H6169" i="1"/>
  <c r="H5948" i="1"/>
  <c r="H5871" i="1"/>
  <c r="H5959" i="1"/>
  <c r="H5859" i="1"/>
  <c r="H5946" i="1"/>
  <c r="H6182" i="1"/>
  <c r="H5945" i="1"/>
  <c r="H5719" i="1"/>
  <c r="H6022" i="1"/>
  <c r="H5851" i="1"/>
  <c r="H5677" i="1"/>
  <c r="H5492" i="1"/>
  <c r="H5204" i="1"/>
  <c r="H5810" i="1"/>
  <c r="H5635" i="1"/>
  <c r="H5419" i="1"/>
  <c r="H5131" i="1"/>
  <c r="H4763" i="1"/>
  <c r="H5799" i="1"/>
  <c r="H5624" i="1"/>
  <c r="H5408" i="1"/>
  <c r="H5120" i="1"/>
  <c r="H5839" i="1"/>
  <c r="H5675" i="1"/>
  <c r="H5479" i="1"/>
  <c r="H5191" i="1"/>
  <c r="H5828" i="1"/>
  <c r="H5653" i="1"/>
  <c r="H5468" i="1"/>
  <c r="H5180" i="1"/>
  <c r="H4879" i="1"/>
  <c r="H5755" i="1"/>
  <c r="H5591" i="1"/>
  <c r="H5344" i="1"/>
  <c r="H5056" i="1"/>
  <c r="H5887" i="1"/>
  <c r="H5693" i="1"/>
  <c r="H5497" i="1"/>
  <c r="H5209" i="1"/>
  <c r="H5815" i="1"/>
  <c r="H5651" i="1"/>
  <c r="H5455" i="1"/>
  <c r="H5167" i="1"/>
  <c r="H5902" i="1"/>
  <c r="H5753" i="1"/>
  <c r="H5578" i="1"/>
  <c r="H5300" i="1"/>
  <c r="H5002" i="1"/>
  <c r="H5721" i="1"/>
  <c r="H5546" i="1"/>
  <c r="H5258" i="1"/>
  <c r="H5833" i="1"/>
  <c r="H5669" i="1"/>
  <c r="H5473" i="1"/>
  <c r="H5185" i="1"/>
  <c r="H4897" i="1"/>
  <c r="H4827" i="1"/>
  <c r="H4973" i="1"/>
  <c r="H4773" i="1"/>
  <c r="H4883" i="1"/>
  <c r="H4611" i="1"/>
  <c r="H4783" i="1"/>
  <c r="H4881" i="1"/>
  <c r="H4970" i="1"/>
  <c r="H4769" i="1"/>
  <c r="H3595" i="1"/>
  <c r="H4768" i="1"/>
  <c r="H4811" i="1"/>
  <c r="H4559" i="1"/>
  <c r="H4810" i="1"/>
  <c r="H4922" i="1"/>
  <c r="H4616" i="1"/>
  <c r="H4839" i="1"/>
  <c r="H4637" i="1"/>
  <c r="H4455" i="1"/>
  <c r="H4229" i="1"/>
  <c r="H4694" i="1"/>
  <c r="H4485" i="1"/>
  <c r="H4259" i="1"/>
  <c r="H3616" i="1"/>
  <c r="H4505" i="1"/>
  <c r="H4289" i="1"/>
  <c r="H3544" i="1"/>
  <c r="H4494" i="1"/>
  <c r="H4278" i="1"/>
  <c r="H6204" i="1"/>
  <c r="H6047" i="1"/>
  <c r="H6046" i="1"/>
  <c r="H6186" i="1"/>
  <c r="H6041" i="1"/>
  <c r="H6187" i="1"/>
  <c r="H5930" i="1"/>
  <c r="H6019" i="1"/>
  <c r="H4801" i="1"/>
  <c r="H5998" i="1"/>
  <c r="H5750" i="1"/>
  <c r="H6200" i="1"/>
  <c r="H5939" i="1"/>
  <c r="H5524" i="1"/>
  <c r="H5996" i="1"/>
  <c r="H6098" i="1"/>
  <c r="H5913" i="1"/>
  <c r="H6133" i="1"/>
  <c r="H5936" i="1"/>
  <c r="H6212" i="1"/>
  <c r="H5947" i="1"/>
  <c r="H6211" i="1"/>
  <c r="H5934" i="1"/>
  <c r="H6146" i="1"/>
  <c r="H5933" i="1"/>
  <c r="H5246" i="1"/>
  <c r="H6001" i="1"/>
  <c r="H5842" i="1"/>
  <c r="H5667" i="1"/>
  <c r="H5482" i="1"/>
  <c r="H5194" i="1"/>
  <c r="H5800" i="1"/>
  <c r="H5625" i="1"/>
  <c r="H5378" i="1"/>
  <c r="H5090" i="1"/>
  <c r="H4751" i="1"/>
  <c r="H5789" i="1"/>
  <c r="H5614" i="1"/>
  <c r="H5398" i="1"/>
  <c r="H5110" i="1"/>
  <c r="H5829" i="1"/>
  <c r="H5654" i="1"/>
  <c r="H5438" i="1"/>
  <c r="H5150" i="1"/>
  <c r="H5818" i="1"/>
  <c r="H5643" i="1"/>
  <c r="H5458" i="1"/>
  <c r="H5170" i="1"/>
  <c r="H4867" i="1"/>
  <c r="H5745" i="1"/>
  <c r="H5570" i="1"/>
  <c r="H5323" i="1"/>
  <c r="H5035" i="1"/>
  <c r="H5863" i="1"/>
  <c r="H5672" i="1"/>
  <c r="H5456" i="1"/>
  <c r="H5168" i="1"/>
  <c r="H5805" i="1"/>
  <c r="H5630" i="1"/>
  <c r="H5414" i="1"/>
  <c r="H5126" i="1"/>
  <c r="H5894" i="1"/>
  <c r="H5732" i="1"/>
  <c r="H5557" i="1"/>
  <c r="H5290" i="1"/>
  <c r="H4981" i="1"/>
  <c r="H5711" i="1"/>
  <c r="H5536" i="1"/>
  <c r="H5248" i="1"/>
  <c r="H5823" i="1"/>
  <c r="H5648" i="1"/>
  <c r="H5432" i="1"/>
  <c r="H5144" i="1"/>
  <c r="H4885" i="1"/>
  <c r="H4817" i="1"/>
  <c r="H4964" i="1"/>
  <c r="H4761" i="1"/>
  <c r="H4865" i="1"/>
  <c r="H4374" i="1"/>
  <c r="H4771" i="1"/>
  <c r="H4863" i="1"/>
  <c r="H4952" i="1"/>
  <c r="H4757" i="1"/>
  <c r="H4961" i="1"/>
  <c r="H4756" i="1"/>
  <c r="H4790" i="1"/>
  <c r="H4322" i="1"/>
  <c r="H4778" i="1"/>
  <c r="H4904" i="1"/>
  <c r="H6168" i="1"/>
  <c r="H6035" i="1"/>
  <c r="H6237" i="1"/>
  <c r="H6150" i="1"/>
  <c r="H6029" i="1"/>
  <c r="H6151" i="1"/>
  <c r="H5918" i="1"/>
  <c r="H6009" i="1"/>
  <c r="H6030" i="1"/>
  <c r="H5976" i="1"/>
  <c r="H5596" i="1"/>
  <c r="H6164" i="1"/>
  <c r="H5927" i="1"/>
  <c r="H5287" i="1"/>
  <c r="H5986" i="1"/>
  <c r="H6067" i="1"/>
  <c r="H5889" i="1"/>
  <c r="H6097" i="1"/>
  <c r="H5924" i="1"/>
  <c r="H6176" i="1"/>
  <c r="H5935" i="1"/>
  <c r="H6175" i="1"/>
  <c r="H5922" i="1"/>
  <c r="H6110" i="1"/>
  <c r="H5921" i="1"/>
  <c r="H5092" i="1"/>
  <c r="H5991" i="1"/>
  <c r="H5821" i="1"/>
  <c r="H5657" i="1"/>
  <c r="H5461" i="1"/>
  <c r="H5173" i="1"/>
  <c r="H5779" i="1"/>
  <c r="H5615" i="1"/>
  <c r="H5368" i="1"/>
  <c r="H5080" i="1"/>
  <c r="H4739" i="1"/>
  <c r="H5768" i="1"/>
  <c r="H5593" i="1"/>
  <c r="H5377" i="1"/>
  <c r="H5089" i="1"/>
  <c r="H5819" i="1"/>
  <c r="H5644" i="1"/>
  <c r="H5428" i="1"/>
  <c r="H5140" i="1"/>
  <c r="H5797" i="1"/>
  <c r="H5633" i="1"/>
  <c r="H5437" i="1"/>
  <c r="H5149" i="1"/>
  <c r="H5912" i="1"/>
  <c r="H5735" i="1"/>
  <c r="H5560" i="1"/>
  <c r="H5282" i="1"/>
  <c r="H4984" i="1"/>
  <c r="H5837" i="1"/>
  <c r="H5662" i="1"/>
  <c r="H5446" i="1"/>
  <c r="H5158" i="1"/>
  <c r="H5795" i="1"/>
  <c r="H5620" i="1"/>
  <c r="H5404" i="1"/>
  <c r="H5116" i="1"/>
  <c r="H5878" i="1"/>
  <c r="H5722" i="1"/>
  <c r="H5537" i="1"/>
  <c r="H5269" i="1"/>
  <c r="H5893" i="1"/>
  <c r="H5690" i="1"/>
  <c r="H5515" i="1"/>
  <c r="H5227" i="1"/>
  <c r="H5813" i="1"/>
  <c r="H5638" i="1"/>
  <c r="H5422" i="1"/>
  <c r="H5134" i="1"/>
  <c r="H4861" i="1"/>
  <c r="H4796" i="1"/>
  <c r="H4946" i="1"/>
  <c r="H4749" i="1"/>
  <c r="H4846" i="1"/>
  <c r="H4954" i="1"/>
  <c r="H4759" i="1"/>
  <c r="H4844" i="1"/>
  <c r="H4934" i="1"/>
  <c r="H4745" i="1"/>
  <c r="H4943" i="1"/>
  <c r="H4675" i="1"/>
  <c r="H4779" i="1"/>
  <c r="H3760" i="1"/>
  <c r="H4766" i="1"/>
  <c r="H4886" i="1"/>
  <c r="H4415" i="1"/>
  <c r="H4808" i="1"/>
  <c r="H4599" i="1"/>
  <c r="H4424" i="1"/>
  <c r="H4188" i="1"/>
  <c r="H4622" i="1"/>
  <c r="H4454" i="1"/>
  <c r="H4218" i="1"/>
  <c r="H3297" i="1"/>
  <c r="H4474" i="1"/>
  <c r="H4248" i="1"/>
  <c r="H4700" i="1"/>
  <c r="H4463" i="1"/>
  <c r="H4226" i="1"/>
  <c r="H4613" i="1"/>
  <c r="H4421" i="1"/>
  <c r="H4131" i="1"/>
  <c r="H4564" i="1"/>
  <c r="H4379" i="1"/>
  <c r="H4027" i="1"/>
  <c r="H4532" i="1"/>
  <c r="H6132" i="1"/>
  <c r="H6023" i="1"/>
  <c r="H6201" i="1"/>
  <c r="H6114" i="1"/>
  <c r="H5993" i="1"/>
  <c r="H6115" i="1"/>
  <c r="H5740" i="1"/>
  <c r="H5988" i="1"/>
  <c r="H5931" i="1"/>
  <c r="H5964" i="1"/>
  <c r="H5359" i="1"/>
  <c r="H6128" i="1"/>
  <c r="H5915" i="1"/>
  <c r="H6000" i="1"/>
  <c r="H5974" i="1"/>
  <c r="H6043" i="1"/>
  <c r="H5877" i="1"/>
  <c r="H6066" i="1"/>
  <c r="H5900" i="1"/>
  <c r="H6140" i="1"/>
  <c r="H5923" i="1"/>
  <c r="H6139" i="1"/>
  <c r="H5838" i="1"/>
  <c r="H6072" i="1"/>
  <c r="H5909" i="1"/>
  <c r="H6116" i="1"/>
  <c r="H5980" i="1"/>
  <c r="H5811" i="1"/>
  <c r="H5636" i="1"/>
  <c r="H5420" i="1"/>
  <c r="H5132" i="1"/>
  <c r="H5769" i="1"/>
  <c r="H5594" i="1"/>
  <c r="H5347" i="1"/>
  <c r="H5059" i="1"/>
  <c r="H5914" i="1"/>
  <c r="H5758" i="1"/>
  <c r="H5583" i="1"/>
  <c r="H5336" i="1"/>
  <c r="H5048" i="1"/>
  <c r="H5798" i="1"/>
  <c r="H5623" i="1"/>
  <c r="H5407" i="1"/>
  <c r="H5119" i="1"/>
  <c r="H5787" i="1"/>
  <c r="H5612" i="1"/>
  <c r="H5396" i="1"/>
  <c r="H5108" i="1"/>
  <c r="H5896" i="1"/>
  <c r="H5714" i="1"/>
  <c r="H5539" i="1"/>
  <c r="H5272" i="1"/>
  <c r="H4962" i="1"/>
  <c r="H5816" i="1"/>
  <c r="H5641" i="1"/>
  <c r="H5425" i="1"/>
  <c r="H5137" i="1"/>
  <c r="H5774" i="1"/>
  <c r="H5599" i="1"/>
  <c r="H5383" i="1"/>
  <c r="H5095" i="1"/>
  <c r="H5870" i="1"/>
  <c r="H5701" i="1"/>
  <c r="H5516" i="1"/>
  <c r="H5228" i="1"/>
  <c r="H5869" i="1"/>
  <c r="H5680" i="1"/>
  <c r="H5474" i="1"/>
  <c r="H5186" i="1"/>
  <c r="H5792" i="1"/>
  <c r="H5617" i="1"/>
  <c r="H5401" i="1"/>
  <c r="H5113" i="1"/>
  <c r="H4849" i="1"/>
  <c r="H4786" i="1"/>
  <c r="H4928" i="1"/>
  <c r="H4737" i="1"/>
  <c r="H4815" i="1"/>
  <c r="H4936" i="1"/>
  <c r="H4690" i="1"/>
  <c r="H4834" i="1"/>
  <c r="H4916" i="1"/>
  <c r="H4733" i="1"/>
  <c r="H4925" i="1"/>
  <c r="H4394" i="1"/>
  <c r="H4767" i="1"/>
  <c r="H4959" i="1"/>
  <c r="H4754" i="1"/>
  <c r="H4868" i="1"/>
  <c r="H4178" i="1"/>
  <c r="H4798" i="1"/>
  <c r="H4589" i="1"/>
  <c r="H4404" i="1"/>
  <c r="H4146" i="1"/>
  <c r="H4607" i="1"/>
  <c r="H4434" i="1"/>
  <c r="H4166" i="1"/>
  <c r="H4715" i="1"/>
  <c r="H4464" i="1"/>
  <c r="H4217" i="1"/>
  <c r="H4664" i="1"/>
  <c r="H4442" i="1"/>
  <c r="H4154" i="1"/>
  <c r="H4596" i="1"/>
  <c r="H4400" i="1"/>
  <c r="H4120" i="1"/>
  <c r="H6096" i="1"/>
  <c r="H6011" i="1"/>
  <c r="H6165" i="1"/>
  <c r="H6207" i="1"/>
  <c r="H6183" i="1"/>
  <c r="H6078" i="1"/>
  <c r="H5503" i="1"/>
  <c r="H5977" i="1"/>
  <c r="H6193" i="1"/>
  <c r="H5952" i="1"/>
  <c r="H4968" i="1"/>
  <c r="H6092" i="1"/>
  <c r="H5903" i="1"/>
  <c r="H5919" i="1"/>
  <c r="H5771" i="1"/>
  <c r="H6026" i="1"/>
  <c r="H5865" i="1"/>
  <c r="H6042" i="1"/>
  <c r="H5876" i="1"/>
  <c r="H6104" i="1"/>
  <c r="H5709" i="1"/>
  <c r="H6103" i="1"/>
  <c r="H5791" i="1"/>
  <c r="H6048" i="1"/>
  <c r="H5897" i="1"/>
  <c r="H5895" i="1"/>
  <c r="H5908" i="1"/>
  <c r="H5801" i="1"/>
  <c r="H5626" i="1"/>
  <c r="H5410" i="1"/>
  <c r="H5122" i="1"/>
  <c r="H5759" i="1"/>
  <c r="H5584" i="1"/>
  <c r="H5306" i="1"/>
  <c r="H5008" i="1"/>
  <c r="H5906" i="1"/>
  <c r="H5737" i="1"/>
  <c r="H5573" i="1"/>
  <c r="H5326" i="1"/>
  <c r="H5038" i="1"/>
  <c r="H5788" i="1"/>
  <c r="H5613" i="1"/>
  <c r="H5366" i="1"/>
  <c r="H5078" i="1"/>
  <c r="H5777" i="1"/>
  <c r="H5602" i="1"/>
  <c r="H5386" i="1"/>
  <c r="H5098" i="1"/>
  <c r="H5888" i="1"/>
  <c r="H5704" i="1"/>
  <c r="H5519" i="1"/>
  <c r="H5251" i="1"/>
  <c r="H4950" i="1"/>
  <c r="H5806" i="1"/>
  <c r="H5631" i="1"/>
  <c r="H5384" i="1"/>
  <c r="H5096" i="1"/>
  <c r="H5764" i="1"/>
  <c r="H5589" i="1"/>
  <c r="H5342" i="1"/>
  <c r="H5054" i="1"/>
  <c r="H5854" i="1"/>
  <c r="H5691" i="1"/>
  <c r="H5506" i="1"/>
  <c r="H5218" i="1"/>
  <c r="H5834" i="1"/>
  <c r="H5659" i="1"/>
  <c r="H5464" i="1"/>
  <c r="H5176" i="1"/>
  <c r="H5782" i="1"/>
  <c r="H5607" i="1"/>
  <c r="H5360" i="1"/>
  <c r="H5072" i="1"/>
  <c r="H4813" i="1"/>
  <c r="H4774" i="1"/>
  <c r="H4910" i="1"/>
  <c r="H4692" i="1"/>
  <c r="H4805" i="1"/>
  <c r="H4918" i="1"/>
  <c r="H4656" i="1"/>
  <c r="H4803" i="1"/>
  <c r="H4898" i="1"/>
  <c r="H4710" i="1"/>
  <c r="H4907" i="1"/>
  <c r="H4960" i="1"/>
  <c r="H4755" i="1"/>
  <c r="H4941" i="1"/>
  <c r="H4742" i="1"/>
  <c r="H4850" i="1"/>
  <c r="H3914" i="1"/>
  <c r="H4717" i="1"/>
  <c r="H4568" i="1"/>
  <c r="H4383" i="1"/>
  <c r="H4090" i="1"/>
  <c r="H4598" i="1"/>
  <c r="H4413" i="1"/>
  <c r="H4134" i="1"/>
  <c r="H4679" i="1"/>
  <c r="H4443" i="1"/>
  <c r="H4196" i="1"/>
  <c r="H4628" i="1"/>
  <c r="H6147" i="1"/>
  <c r="H5999" i="1"/>
  <c r="H6129" i="1"/>
  <c r="H6221" i="1"/>
  <c r="H6232" i="1"/>
  <c r="H6054" i="1"/>
  <c r="H6188" i="1"/>
  <c r="H5965" i="1"/>
  <c r="H6157" i="1"/>
  <c r="H5940" i="1"/>
  <c r="H4956" i="1"/>
  <c r="H6084" i="1"/>
  <c r="H5891" i="1"/>
  <c r="H5102" i="1"/>
  <c r="H5606" i="1"/>
  <c r="H6016" i="1"/>
  <c r="H5853" i="1"/>
  <c r="H6034" i="1"/>
  <c r="H5852" i="1"/>
  <c r="H6074" i="1"/>
  <c r="H5555" i="1"/>
  <c r="H6073" i="1"/>
  <c r="H5637" i="1"/>
  <c r="H6032" i="1"/>
  <c r="H5885" i="1"/>
  <c r="H6217" i="1"/>
  <c r="H5884" i="1"/>
  <c r="H5780" i="1"/>
  <c r="H5605" i="1"/>
  <c r="H5389" i="1"/>
  <c r="H5101" i="1"/>
  <c r="H5738" i="1"/>
  <c r="H5563" i="1"/>
  <c r="H5296" i="1"/>
  <c r="H4987" i="1"/>
  <c r="H5890" i="1"/>
  <c r="H5727" i="1"/>
  <c r="H5552" i="1"/>
  <c r="H5305" i="1"/>
  <c r="H5017" i="1"/>
  <c r="H5767" i="1"/>
  <c r="H5603" i="1"/>
  <c r="H5356" i="1"/>
  <c r="H5068" i="1"/>
  <c r="H5756" i="1"/>
  <c r="H5581" i="1"/>
  <c r="H5365" i="1"/>
  <c r="H5077" i="1"/>
  <c r="H5872" i="1"/>
  <c r="H5683" i="1"/>
  <c r="H5498" i="1"/>
  <c r="H5210" i="1"/>
  <c r="H4938" i="1"/>
  <c r="H5785" i="1"/>
  <c r="H5621" i="1"/>
  <c r="H5374" i="1"/>
  <c r="H5086" i="1"/>
  <c r="H5743" i="1"/>
  <c r="H5579" i="1"/>
  <c r="H5332" i="1"/>
  <c r="H5044" i="1"/>
  <c r="H5845" i="1"/>
  <c r="H5681" i="1"/>
  <c r="H5485" i="1"/>
  <c r="H5197" i="1"/>
  <c r="H5824" i="1"/>
  <c r="H5649" i="1"/>
  <c r="H5443" i="1"/>
  <c r="H5155" i="1"/>
  <c r="H5761" i="1"/>
  <c r="H5597" i="1"/>
  <c r="H5350" i="1"/>
  <c r="H5062" i="1"/>
  <c r="H4965" i="1"/>
  <c r="H4762" i="1"/>
  <c r="H4892" i="1"/>
  <c r="H4600" i="1"/>
  <c r="H4784" i="1"/>
  <c r="H4900" i="1"/>
  <c r="H4302" i="1"/>
  <c r="H4793" i="1"/>
  <c r="H4880" i="1"/>
  <c r="H4699" i="1"/>
  <c r="H4889" i="1"/>
  <c r="H4942" i="1"/>
  <c r="H4743" i="1"/>
  <c r="H4923" i="1"/>
  <c r="H4730" i="1"/>
  <c r="H6215" i="1"/>
  <c r="H6238" i="1"/>
  <c r="H6093" i="1"/>
  <c r="H6197" i="1"/>
  <c r="H6208" i="1"/>
  <c r="H6020" i="1"/>
  <c r="H5990" i="1"/>
  <c r="H5953" i="1"/>
  <c r="H6121" i="1"/>
  <c r="H5928" i="1"/>
  <c r="H4944" i="1"/>
  <c r="H6060" i="1"/>
  <c r="H5879" i="1"/>
  <c r="H6199" i="1"/>
  <c r="H5452" i="1"/>
  <c r="H5995" i="1"/>
  <c r="H5699" i="1"/>
  <c r="H6025" i="1"/>
  <c r="H5781" i="1"/>
  <c r="H6050" i="1"/>
  <c r="H5390" i="1"/>
  <c r="H6049" i="1"/>
  <c r="H5483" i="1"/>
  <c r="H6012" i="1"/>
  <c r="H5873" i="1"/>
  <c r="H6181" i="1"/>
  <c r="H5860" i="1"/>
  <c r="H5770" i="1"/>
  <c r="H5595" i="1"/>
  <c r="H5348" i="1"/>
  <c r="H5060" i="1"/>
  <c r="H5728" i="1"/>
  <c r="H5543" i="1"/>
  <c r="H5275" i="1"/>
  <c r="H4966" i="1"/>
  <c r="H5882" i="1"/>
  <c r="H5717" i="1"/>
  <c r="H5542" i="1"/>
  <c r="H5264" i="1"/>
  <c r="H4080" i="1"/>
  <c r="H5757" i="1"/>
  <c r="H5582" i="1"/>
  <c r="H5335" i="1"/>
  <c r="H5047" i="1"/>
  <c r="H5746" i="1"/>
  <c r="H5571" i="1"/>
  <c r="H5324" i="1"/>
  <c r="H5026" i="1"/>
  <c r="H5864" i="1"/>
  <c r="H5673" i="1"/>
  <c r="H5488" i="1"/>
  <c r="H5200" i="1"/>
  <c r="H4926" i="1"/>
  <c r="H5775" i="1"/>
  <c r="H5600" i="1"/>
  <c r="H5353" i="1"/>
  <c r="H5065" i="1"/>
  <c r="H5733" i="1"/>
  <c r="H5558" i="1"/>
  <c r="H5311" i="1"/>
  <c r="H5023" i="1"/>
  <c r="H5835" i="1"/>
  <c r="H5660" i="1"/>
  <c r="H5444" i="1"/>
  <c r="H5156" i="1"/>
  <c r="H5803" i="1"/>
  <c r="H5639" i="1"/>
  <c r="H5402" i="1"/>
  <c r="H5114" i="1"/>
  <c r="H5751" i="1"/>
  <c r="H5576" i="1"/>
  <c r="H5329" i="1"/>
  <c r="H5041" i="1"/>
  <c r="H4947" i="1"/>
  <c r="H4681" i="1"/>
  <c r="H4874" i="1"/>
  <c r="H4446" i="1"/>
  <c r="H4772" i="1"/>
  <c r="H4882" i="1"/>
  <c r="H3441" i="1"/>
  <c r="H4711" i="1"/>
  <c r="H4862" i="1"/>
  <c r="H4688" i="1"/>
  <c r="H4871" i="1"/>
  <c r="H4924" i="1"/>
  <c r="H6179" i="1"/>
  <c r="H5867" i="1"/>
  <c r="H5861" i="1"/>
  <c r="H5696" i="1"/>
  <c r="H5827" i="1"/>
  <c r="H4948" i="1"/>
  <c r="H4990" i="1"/>
  <c r="H4906" i="1"/>
  <c r="H4949" i="1"/>
  <c r="H4352" i="1"/>
  <c r="H4382" i="1"/>
  <c r="H4412" i="1"/>
  <c r="H4401" i="1"/>
  <c r="H4565" i="1"/>
  <c r="H4236" i="1"/>
  <c r="H4554" i="1"/>
  <c r="H4317" i="1"/>
  <c r="H4655" i="1"/>
  <c r="H4409" i="1"/>
  <c r="H3801" i="1"/>
  <c r="H4511" i="1"/>
  <c r="H4274" i="1"/>
  <c r="H4592" i="1"/>
  <c r="H4407" i="1"/>
  <c r="H3811" i="1"/>
  <c r="H4509" i="1"/>
  <c r="H4314" i="1"/>
  <c r="H4667" i="1"/>
  <c r="H4457" i="1"/>
  <c r="H4220" i="1"/>
  <c r="H3975" i="1"/>
  <c r="H3800" i="1"/>
  <c r="H3625" i="1"/>
  <c r="H3450" i="1"/>
  <c r="H3062" i="1"/>
  <c r="H3964" i="1"/>
  <c r="H3789" i="1"/>
  <c r="H3614" i="1"/>
  <c r="H3439" i="1"/>
  <c r="H4066" i="1"/>
  <c r="H3891" i="1"/>
  <c r="H3716" i="1"/>
  <c r="H3541" i="1"/>
  <c r="H3366" i="1"/>
  <c r="H4024" i="1"/>
  <c r="H3849" i="1"/>
  <c r="H3674" i="1"/>
  <c r="H3499" i="1"/>
  <c r="H3176" i="1"/>
  <c r="H4002" i="1"/>
  <c r="H3838" i="1"/>
  <c r="H3663" i="1"/>
  <c r="H3488" i="1"/>
  <c r="H3093" i="1"/>
  <c r="H3950" i="1"/>
  <c r="H3775" i="1"/>
  <c r="H3600" i="1"/>
  <c r="H3436" i="1"/>
  <c r="H4117" i="1"/>
  <c r="H3918" i="1"/>
  <c r="H3754" i="1"/>
  <c r="H3579" i="1"/>
  <c r="H3404" i="1"/>
  <c r="H4010" i="1"/>
  <c r="H3835" i="1"/>
  <c r="H3660" i="1"/>
  <c r="H3496" i="1"/>
  <c r="H3125" i="1"/>
  <c r="H3968" i="1"/>
  <c r="H3793" i="1"/>
  <c r="H3618" i="1"/>
  <c r="H3454" i="1"/>
  <c r="H4060" i="1"/>
  <c r="H3885" i="1"/>
  <c r="H3710" i="1"/>
  <c r="H3535" i="1"/>
  <c r="H3340" i="1"/>
  <c r="H4018" i="1"/>
  <c r="H3843" i="1"/>
  <c r="H3668" i="1"/>
  <c r="H3493" i="1"/>
  <c r="H3122" i="1"/>
  <c r="H2998" i="1"/>
  <c r="H2844" i="1"/>
  <c r="H3106" i="1"/>
  <c r="H2968" i="1"/>
  <c r="H2805" i="1"/>
  <c r="H2892" i="1"/>
  <c r="H3010" i="1"/>
  <c r="H3148" i="1"/>
  <c r="H2836" i="1"/>
  <c r="H2139" i="1"/>
  <c r="H2712" i="1"/>
  <c r="H1999" i="1"/>
  <c r="H2442" i="1"/>
  <c r="H2679" i="1"/>
  <c r="H2136" i="1"/>
  <c r="H2916" i="1"/>
  <c r="H2342" i="1"/>
  <c r="H2460" i="1"/>
  <c r="H2829" i="1"/>
  <c r="H2293" i="1"/>
  <c r="H2787" i="1"/>
  <c r="H2211" i="1"/>
  <c r="H2642" i="1"/>
  <c r="H2426" i="1"/>
  <c r="H2220" i="1"/>
  <c r="H2685" i="1"/>
  <c r="H2469" i="1"/>
  <c r="H2279" i="1"/>
  <c r="H2022" i="1"/>
  <c r="H2576" i="1"/>
  <c r="H2360" i="1"/>
  <c r="H2165" i="1"/>
  <c r="H2701" i="1"/>
  <c r="H2485" i="1"/>
  <c r="H2288" i="1"/>
  <c r="H1843" i="1"/>
  <c r="H2700" i="1"/>
  <c r="H2484" i="1"/>
  <c r="H2277" i="1"/>
  <c r="H2040" i="1"/>
  <c r="H2655" i="1"/>
  <c r="H2439" i="1"/>
  <c r="H2235" i="1"/>
  <c r="H1888" i="1"/>
  <c r="H2690" i="1"/>
  <c r="H2474" i="1"/>
  <c r="H2265" i="1"/>
  <c r="H2017" i="1"/>
  <c r="H2689" i="1"/>
  <c r="H2473" i="1"/>
  <c r="H2274" i="1"/>
  <c r="H2048" i="1"/>
  <c r="H2724" i="1"/>
  <c r="H2508" i="1"/>
  <c r="H2304" i="1"/>
  <c r="H2078" i="1"/>
  <c r="H815" i="1"/>
  <c r="H1136" i="1"/>
  <c r="H1669" i="1"/>
  <c r="H1690" i="1"/>
  <c r="H1719" i="1"/>
  <c r="H1549" i="1"/>
  <c r="H1892" i="1"/>
  <c r="H1774" i="1"/>
  <c r="H1845" i="1"/>
  <c r="H1915" i="1"/>
  <c r="H1603" i="1"/>
  <c r="H1315" i="1"/>
  <c r="H549" i="1"/>
  <c r="H1515" i="1"/>
  <c r="H1206" i="1"/>
  <c r="H1735" i="1"/>
  <c r="H1441" i="1"/>
  <c r="H1195" i="1"/>
  <c r="H1521" i="1"/>
  <c r="H1234" i="1"/>
  <c r="H1302" i="1"/>
  <c r="H1687" i="1"/>
  <c r="H1399" i="1"/>
  <c r="H1163" i="1"/>
  <c r="H1759" i="1"/>
  <c r="H1407" i="1"/>
  <c r="H542" i="1"/>
  <c r="H876" i="1"/>
  <c r="H1629" i="1"/>
  <c r="H1341" i="1"/>
  <c r="H312" i="1"/>
  <c r="H6226" i="1"/>
  <c r="H6163" i="1"/>
  <c r="H6145" i="1"/>
  <c r="H5521" i="1"/>
  <c r="H5663" i="1"/>
  <c r="H5825" i="1"/>
  <c r="H4929" i="1"/>
  <c r="H4731" i="1"/>
  <c r="H4931" i="1"/>
  <c r="H4332" i="1"/>
  <c r="H4362" i="1"/>
  <c r="H4392" i="1"/>
  <c r="H4391" i="1"/>
  <c r="H4544" i="1"/>
  <c r="H4184" i="1"/>
  <c r="H4533" i="1"/>
  <c r="H4307" i="1"/>
  <c r="H4619" i="1"/>
  <c r="H4388" i="1"/>
  <c r="H3564" i="1"/>
  <c r="H4490" i="1"/>
  <c r="H4254" i="1"/>
  <c r="H4582" i="1"/>
  <c r="H4397" i="1"/>
  <c r="H3657" i="1"/>
  <c r="H4499" i="1"/>
  <c r="H4283" i="1"/>
  <c r="H4631" i="1"/>
  <c r="H4436" i="1"/>
  <c r="H3986" i="1"/>
  <c r="H3954" i="1"/>
  <c r="H3790" i="1"/>
  <c r="H3615" i="1"/>
  <c r="H3440" i="1"/>
  <c r="H2937" i="1"/>
  <c r="H3943" i="1"/>
  <c r="H3768" i="1"/>
  <c r="H3604" i="1"/>
  <c r="H3429" i="1"/>
  <c r="H4045" i="1"/>
  <c r="H3870" i="1"/>
  <c r="H3706" i="1"/>
  <c r="H3531" i="1"/>
  <c r="H3346" i="1"/>
  <c r="H4003" i="1"/>
  <c r="H3828" i="1"/>
  <c r="H3664" i="1"/>
  <c r="H3489" i="1"/>
  <c r="H3141" i="1"/>
  <c r="H3992" i="1"/>
  <c r="H3817" i="1"/>
  <c r="H3642" i="1"/>
  <c r="H3478" i="1"/>
  <c r="H2899" i="1"/>
  <c r="H3940" i="1"/>
  <c r="H3765" i="1"/>
  <c r="H3590" i="1"/>
  <c r="H3415" i="1"/>
  <c r="H4089" i="1"/>
  <c r="H3908" i="1"/>
  <c r="H3733" i="1"/>
  <c r="H3558" i="1"/>
  <c r="H3394" i="1"/>
  <c r="H4000" i="1"/>
  <c r="H3825" i="1"/>
  <c r="H3650" i="1"/>
  <c r="H3475" i="1"/>
  <c r="H3056" i="1"/>
  <c r="H3958" i="1"/>
  <c r="H3783" i="1"/>
  <c r="H3608" i="1"/>
  <c r="H3423" i="1"/>
  <c r="H4039" i="1"/>
  <c r="H3864" i="1"/>
  <c r="H3700" i="1"/>
  <c r="H3525" i="1"/>
  <c r="H3309" i="1"/>
  <c r="H3997" i="1"/>
  <c r="H3822" i="1"/>
  <c r="H3658" i="1"/>
  <c r="H3483" i="1"/>
  <c r="H2996" i="1"/>
  <c r="H2980" i="1"/>
  <c r="H2786" i="1"/>
  <c r="H3082" i="1"/>
  <c r="H2950" i="1"/>
  <c r="H3184" i="1"/>
  <c r="H2882" i="1"/>
  <c r="H2992" i="1"/>
  <c r="H3118" i="1"/>
  <c r="H2766" i="1"/>
  <c r="H2105" i="1"/>
  <c r="H2703" i="1"/>
  <c r="H1963" i="1"/>
  <c r="H2388" i="1"/>
  <c r="H2625" i="1"/>
  <c r="H2902" i="1"/>
  <c r="H2871" i="1"/>
  <c r="H2250" i="1"/>
  <c r="H2406" i="1"/>
  <c r="H2809" i="1"/>
  <c r="H2271" i="1"/>
  <c r="H2767" i="1"/>
  <c r="H2177" i="1"/>
  <c r="H2624" i="1"/>
  <c r="H2408" i="1"/>
  <c r="H2210" i="1"/>
  <c r="H2667" i="1"/>
  <c r="H2451" i="1"/>
  <c r="H2259" i="1"/>
  <c r="H2010" i="1"/>
  <c r="H2558" i="1"/>
  <c r="H2340" i="1"/>
  <c r="H2145" i="1"/>
  <c r="H2683" i="1"/>
  <c r="H2467" i="1"/>
  <c r="H2267" i="1"/>
  <c r="H1771" i="1"/>
  <c r="H2682" i="1"/>
  <c r="H2466" i="1"/>
  <c r="H2256" i="1"/>
  <c r="H2030" i="1"/>
  <c r="H2637" i="1"/>
  <c r="H2421" i="1"/>
  <c r="H2214" i="1"/>
  <c r="H1841" i="1"/>
  <c r="H2672" i="1"/>
  <c r="H2456" i="1"/>
  <c r="H2244" i="1"/>
  <c r="H1981" i="1"/>
  <c r="H2671" i="1"/>
  <c r="H2455" i="1"/>
  <c r="H2264" i="1"/>
  <c r="H1992" i="1"/>
  <c r="H2706" i="1"/>
  <c r="H2490" i="1"/>
  <c r="H2294" i="1"/>
  <c r="H2057" i="1"/>
  <c r="H767" i="1"/>
  <c r="H1997" i="1"/>
  <c r="H1648" i="1"/>
  <c r="H1305" i="1"/>
  <c r="H1226" i="1"/>
  <c r="H1453" i="1"/>
  <c r="H1855" i="1"/>
  <c r="H1736" i="1"/>
  <c r="H1801" i="1"/>
  <c r="H1889" i="1"/>
  <c r="H1579" i="1"/>
  <c r="H1307" i="1"/>
  <c r="H393" i="1"/>
  <c r="H1491" i="1"/>
  <c r="H1128" i="1"/>
  <c r="H1689" i="1"/>
  <c r="H1417" i="1"/>
  <c r="H1165" i="1"/>
  <c r="H1497" i="1"/>
  <c r="H1224" i="1"/>
  <c r="H1243" i="1"/>
  <c r="H1663" i="1"/>
  <c r="H1375" i="1"/>
  <c r="H1123" i="1"/>
  <c r="H1671" i="1"/>
  <c r="H1383" i="1"/>
  <c r="H530" i="1"/>
  <c r="H853" i="1"/>
  <c r="H1605" i="1"/>
  <c r="H1317" i="1"/>
  <c r="H264" i="1"/>
  <c r="H743" i="1"/>
  <c r="H537" i="1"/>
  <c r="H6081" i="1"/>
  <c r="H5215" i="1"/>
  <c r="H5647" i="1"/>
  <c r="H5254" i="1"/>
  <c r="H5467" i="1"/>
  <c r="H5650" i="1"/>
  <c r="H4647" i="1"/>
  <c r="H4720" i="1"/>
  <c r="H4829" i="1"/>
  <c r="H4208" i="1"/>
  <c r="H4238" i="1"/>
  <c r="H4268" i="1"/>
  <c r="H4370" i="1"/>
  <c r="H4534" i="1"/>
  <c r="H4142" i="1"/>
  <c r="H4523" i="1"/>
  <c r="H4286" i="1"/>
  <c r="H4604" i="1"/>
  <c r="H4368" i="1"/>
  <c r="H3410" i="1"/>
  <c r="H4470" i="1"/>
  <c r="H4223" i="1"/>
  <c r="H4572" i="1"/>
  <c r="H4376" i="1"/>
  <c r="H3420" i="1"/>
  <c r="H4478" i="1"/>
  <c r="H4262" i="1"/>
  <c r="H4601" i="1"/>
  <c r="H4416" i="1"/>
  <c r="H3832" i="1"/>
  <c r="H3944" i="1"/>
  <c r="H3769" i="1"/>
  <c r="H3594" i="1"/>
  <c r="H3430" i="1"/>
  <c r="H2198" i="1"/>
  <c r="H3933" i="1"/>
  <c r="H3758" i="1"/>
  <c r="H3583" i="1"/>
  <c r="H3408" i="1"/>
  <c r="H4035" i="1"/>
  <c r="H3860" i="1"/>
  <c r="H3685" i="1"/>
  <c r="H3510" i="1"/>
  <c r="H3315" i="1"/>
  <c r="H3993" i="1"/>
  <c r="H3818" i="1"/>
  <c r="H3643" i="1"/>
  <c r="H3468" i="1"/>
  <c r="H3117" i="1"/>
  <c r="H3982" i="1"/>
  <c r="H3807" i="1"/>
  <c r="H3632" i="1"/>
  <c r="H3457" i="1"/>
  <c r="H4111" i="1"/>
  <c r="H3919" i="1"/>
  <c r="H3744" i="1"/>
  <c r="H3580" i="1"/>
  <c r="H3405" i="1"/>
  <c r="H4062" i="1"/>
  <c r="H3898" i="1"/>
  <c r="H3723" i="1"/>
  <c r="H3548" i="1"/>
  <c r="H3363" i="1"/>
  <c r="H3979" i="1"/>
  <c r="H3804" i="1"/>
  <c r="H3640" i="1"/>
  <c r="H3465" i="1"/>
  <c r="H2919" i="1"/>
  <c r="H3937" i="1"/>
  <c r="H3762" i="1"/>
  <c r="H3598" i="1"/>
  <c r="H3402" i="1"/>
  <c r="H4029" i="1"/>
  <c r="H3854" i="1"/>
  <c r="H3679" i="1"/>
  <c r="H3504" i="1"/>
  <c r="H3237" i="1"/>
  <c r="H3987" i="1"/>
  <c r="H3812" i="1"/>
  <c r="H3637" i="1"/>
  <c r="H3462" i="1"/>
  <c r="H2973" i="1"/>
  <c r="H2962" i="1"/>
  <c r="H2445" i="1"/>
  <c r="H3058" i="1"/>
  <c r="H2932" i="1"/>
  <c r="H3143" i="1"/>
  <c r="H2850" i="1"/>
  <c r="H2974" i="1"/>
  <c r="H3094" i="1"/>
  <c r="H2199" i="1"/>
  <c r="H2036" i="1"/>
  <c r="H2659" i="1"/>
  <c r="H2904" i="1"/>
  <c r="H2322" i="1"/>
  <c r="H2571" i="1"/>
  <c r="H2880" i="1"/>
  <c r="H2839" i="1"/>
  <c r="H2157" i="1"/>
  <c r="H2352" i="1"/>
  <c r="H2769" i="1"/>
  <c r="H2190" i="1"/>
  <c r="H2695" i="1"/>
  <c r="H2108" i="1"/>
  <c r="H2606" i="1"/>
  <c r="H2390" i="1"/>
  <c r="H2189" i="1"/>
  <c r="H2649" i="1"/>
  <c r="H2433" i="1"/>
  <c r="H2238" i="1"/>
  <c r="H1974" i="1"/>
  <c r="H2540" i="1"/>
  <c r="H2330" i="1"/>
  <c r="H2124" i="1"/>
  <c r="H2665" i="1"/>
  <c r="H2449" i="1"/>
  <c r="H2247" i="1"/>
  <c r="H1597" i="1"/>
  <c r="H2664" i="1"/>
  <c r="H2448" i="1"/>
  <c r="H2246" i="1"/>
  <c r="H1219" i="1"/>
  <c r="H2619" i="1"/>
  <c r="H2403" i="1"/>
  <c r="H2204" i="1"/>
  <c r="H1501" i="1"/>
  <c r="H2654" i="1"/>
  <c r="H2438" i="1"/>
  <c r="H2234" i="1"/>
  <c r="H1945" i="1"/>
  <c r="H2653" i="1"/>
  <c r="H2437" i="1"/>
  <c r="H2243" i="1"/>
  <c r="H1956" i="1"/>
  <c r="H2688" i="1"/>
  <c r="H2472" i="1"/>
  <c r="H2273" i="1"/>
  <c r="H1802" i="1"/>
  <c r="H540" i="1"/>
  <c r="H1961" i="1"/>
  <c r="H1573" i="1"/>
  <c r="H1158" i="1"/>
  <c r="H608" i="1"/>
  <c r="H1357" i="1"/>
  <c r="H1268" i="1"/>
  <c r="H1654" i="1"/>
  <c r="H1773" i="1"/>
  <c r="H1871" i="1"/>
  <c r="H1555" i="1"/>
  <c r="H1276" i="1"/>
  <c r="H240" i="1"/>
  <c r="H1467" i="1"/>
  <c r="H989" i="1"/>
  <c r="H1681" i="1"/>
  <c r="H1393" i="1"/>
  <c r="H754" i="1"/>
  <c r="H1473" i="1"/>
  <c r="H1175" i="1"/>
  <c r="H1223" i="1"/>
  <c r="H1639" i="1"/>
  <c r="H1351" i="1"/>
  <c r="H1094" i="1"/>
  <c r="H1647" i="1"/>
  <c r="H1359" i="1"/>
  <c r="H1909" i="1"/>
  <c r="H737" i="1"/>
  <c r="H1581" i="1"/>
  <c r="H1278" i="1"/>
  <c r="H6161" i="1"/>
  <c r="H5985" i="1"/>
  <c r="H5749" i="1"/>
  <c r="H4068" i="1"/>
  <c r="H5179" i="1"/>
  <c r="H5434" i="1"/>
  <c r="H4856" i="1"/>
  <c r="H4905" i="1"/>
  <c r="H4683" i="1"/>
  <c r="H4079" i="1"/>
  <c r="H4078" i="1"/>
  <c r="H4144" i="1"/>
  <c r="H4247" i="1"/>
  <c r="H4524" i="1"/>
  <c r="H4109" i="1"/>
  <c r="H4502" i="1"/>
  <c r="H4266" i="1"/>
  <c r="H4584" i="1"/>
  <c r="H4337" i="1"/>
  <c r="H4712" i="1"/>
  <c r="H4449" i="1"/>
  <c r="H4202" i="1"/>
  <c r="H4551" i="1"/>
  <c r="H4356" i="1"/>
  <c r="H4682" i="1"/>
  <c r="H4468" i="1"/>
  <c r="H4242" i="1"/>
  <c r="H4580" i="1"/>
  <c r="H4395" i="1"/>
  <c r="H3667" i="1"/>
  <c r="H3934" i="1"/>
  <c r="H3759" i="1"/>
  <c r="H3584" i="1"/>
  <c r="H3409" i="1"/>
  <c r="H4100" i="1"/>
  <c r="H3912" i="1"/>
  <c r="H3748" i="1"/>
  <c r="H3573" i="1"/>
  <c r="H3388" i="1"/>
  <c r="H4014" i="1"/>
  <c r="H3850" i="1"/>
  <c r="H3675" i="1"/>
  <c r="H3500" i="1"/>
  <c r="H3243" i="1"/>
  <c r="H3972" i="1"/>
  <c r="H3808" i="1"/>
  <c r="H3633" i="1"/>
  <c r="H3458" i="1"/>
  <c r="H3014" i="1"/>
  <c r="H3961" i="1"/>
  <c r="H3786" i="1"/>
  <c r="H3622" i="1"/>
  <c r="H3447" i="1"/>
  <c r="H4081" i="1"/>
  <c r="H3909" i="1"/>
  <c r="H3734" i="1"/>
  <c r="H3559" i="1"/>
  <c r="H3384" i="1"/>
  <c r="H4052" i="1"/>
  <c r="H3877" i="1"/>
  <c r="H3702" i="1"/>
  <c r="H3538" i="1"/>
  <c r="H3291" i="1"/>
  <c r="H3969" i="1"/>
  <c r="H3794" i="1"/>
  <c r="H3619" i="1"/>
  <c r="H3444" i="1"/>
  <c r="H4129" i="1"/>
  <c r="H3927" i="1"/>
  <c r="H3752" i="1"/>
  <c r="H3577" i="1"/>
  <c r="H3382" i="1"/>
  <c r="H4008" i="1"/>
  <c r="H3844" i="1"/>
  <c r="H3669" i="1"/>
  <c r="H3494" i="1"/>
  <c r="H3147" i="1"/>
  <c r="H3966" i="1"/>
  <c r="H3802" i="1"/>
  <c r="H3627" i="1"/>
  <c r="H3452" i="1"/>
  <c r="H2905" i="1"/>
  <c r="H2944" i="1"/>
  <c r="H3131" i="1"/>
  <c r="H2885" i="1"/>
  <c r="H2852" i="1"/>
  <c r="H3112" i="1"/>
  <c r="H2758" i="1"/>
  <c r="H2956" i="1"/>
  <c r="H3070" i="1"/>
  <c r="H2834" i="1"/>
  <c r="H2024" i="1"/>
  <c r="H2605" i="1"/>
  <c r="H2889" i="1"/>
  <c r="H2229" i="1"/>
  <c r="H2517" i="1"/>
  <c r="H2856" i="1"/>
  <c r="H2811" i="1"/>
  <c r="H2054" i="1"/>
  <c r="H2283" i="1"/>
  <c r="H2748" i="1"/>
  <c r="H1861" i="1"/>
  <c r="H2641" i="1"/>
  <c r="H2096" i="1"/>
  <c r="H2588" i="1"/>
  <c r="H2372" i="1"/>
  <c r="H2169" i="1"/>
  <c r="H2631" i="1"/>
  <c r="H2415" i="1"/>
  <c r="H2228" i="1"/>
  <c r="H1809" i="1"/>
  <c r="H2522" i="1"/>
  <c r="H2309" i="1"/>
  <c r="H2114" i="1"/>
  <c r="H2647" i="1"/>
  <c r="H2431" i="1"/>
  <c r="H2226" i="1"/>
  <c r="H1208" i="1"/>
  <c r="H2646" i="1"/>
  <c r="H2430" i="1"/>
  <c r="H2225" i="1"/>
  <c r="H2817" i="1"/>
  <c r="H2601" i="1"/>
  <c r="H2385" i="1"/>
  <c r="H2183" i="1"/>
  <c r="H2910" i="1"/>
  <c r="H2636" i="1"/>
  <c r="H2420" i="1"/>
  <c r="H2213" i="1"/>
  <c r="H1828" i="1"/>
  <c r="H2635" i="1"/>
  <c r="H2419" i="1"/>
  <c r="H2223" i="1"/>
  <c r="H1815" i="1"/>
  <c r="H2670" i="1"/>
  <c r="H2454" i="1"/>
  <c r="H2253" i="1"/>
  <c r="H1790" i="1"/>
  <c r="H528" i="1"/>
  <c r="H1939" i="1"/>
  <c r="H1477" i="1"/>
  <c r="H573" i="1"/>
  <c r="H249" i="1"/>
  <c r="H1178" i="1"/>
  <c r="H2015" i="1"/>
  <c r="H1621" i="1"/>
  <c r="H1744" i="1"/>
  <c r="H1862" i="1"/>
  <c r="H1531" i="1"/>
  <c r="H1267" i="1"/>
  <c r="H192" i="1"/>
  <c r="H1443" i="1"/>
  <c r="H893" i="1"/>
  <c r="H1657" i="1"/>
  <c r="H1369" i="1"/>
  <c r="H1885" i="1"/>
  <c r="H1449" i="1"/>
  <c r="H1134" i="1"/>
  <c r="H1184" i="1"/>
  <c r="H1615" i="1"/>
  <c r="H1327" i="1"/>
  <c r="H1058" i="1"/>
  <c r="H1623" i="1"/>
  <c r="H6172" i="1"/>
  <c r="H5534" i="1"/>
  <c r="H5585" i="1"/>
  <c r="H5747" i="1"/>
  <c r="H4914" i="1"/>
  <c r="H5146" i="1"/>
  <c r="H4102" i="1"/>
  <c r="H4887" i="1"/>
  <c r="H4660" i="1"/>
  <c r="H4043" i="1"/>
  <c r="H4031" i="1"/>
  <c r="H4133" i="1"/>
  <c r="H4143" i="1"/>
  <c r="H4472" i="1"/>
  <c r="H3945" i="1"/>
  <c r="H4492" i="1"/>
  <c r="H4235" i="1"/>
  <c r="H4563" i="1"/>
  <c r="H4316" i="1"/>
  <c r="H4676" i="1"/>
  <c r="H4439" i="1"/>
  <c r="H4182" i="1"/>
  <c r="H4541" i="1"/>
  <c r="H4325" i="1"/>
  <c r="H4646" i="1"/>
  <c r="H4458" i="1"/>
  <c r="H4190" i="1"/>
  <c r="H4570" i="1"/>
  <c r="H4385" i="1"/>
  <c r="H3513" i="1"/>
  <c r="H3913" i="1"/>
  <c r="H3738" i="1"/>
  <c r="H3574" i="1"/>
  <c r="H3399" i="1"/>
  <c r="H4076" i="1"/>
  <c r="H3902" i="1"/>
  <c r="H3727" i="1"/>
  <c r="H3552" i="1"/>
  <c r="H3357" i="1"/>
  <c r="H4004" i="1"/>
  <c r="H3829" i="1"/>
  <c r="H3654" i="1"/>
  <c r="H3490" i="1"/>
  <c r="H3222" i="1"/>
  <c r="H3962" i="1"/>
  <c r="H3787" i="1"/>
  <c r="H3612" i="1"/>
  <c r="H3448" i="1"/>
  <c r="H2991" i="1"/>
  <c r="H3951" i="1"/>
  <c r="H3776" i="1"/>
  <c r="H3601" i="1"/>
  <c r="H3426" i="1"/>
  <c r="H4063" i="1"/>
  <c r="H3888" i="1"/>
  <c r="H3724" i="1"/>
  <c r="H3549" i="1"/>
  <c r="H3364" i="1"/>
  <c r="H4042" i="1"/>
  <c r="H3867" i="1"/>
  <c r="H3692" i="1"/>
  <c r="H3517" i="1"/>
  <c r="H3162" i="1"/>
  <c r="H3948" i="1"/>
  <c r="H3784" i="1"/>
  <c r="H3609" i="1"/>
  <c r="H3434" i="1"/>
  <c r="H4087" i="1"/>
  <c r="H3906" i="1"/>
  <c r="H3742" i="1"/>
  <c r="H3567" i="1"/>
  <c r="H3351" i="1"/>
  <c r="H3998" i="1"/>
  <c r="H3823" i="1"/>
  <c r="H3648" i="1"/>
  <c r="H3484" i="1"/>
  <c r="H3077" i="1"/>
  <c r="H3956" i="1"/>
  <c r="H3781" i="1"/>
  <c r="H3606" i="1"/>
  <c r="H3442" i="1"/>
  <c r="H3220" i="1"/>
  <c r="H2926" i="1"/>
  <c r="H3107" i="1"/>
  <c r="H2874" i="1"/>
  <c r="H2607" i="1"/>
  <c r="H3088" i="1"/>
  <c r="H2640" i="1"/>
  <c r="H2938" i="1"/>
  <c r="H2859" i="1"/>
  <c r="H2804" i="1"/>
  <c r="H1988" i="1"/>
  <c r="H2551" i="1"/>
  <c r="H2865" i="1"/>
  <c r="H2126" i="1"/>
  <c r="H2463" i="1"/>
  <c r="H2840" i="1"/>
  <c r="H2791" i="1"/>
  <c r="H2915" i="1"/>
  <c r="H2249" i="1"/>
  <c r="H2739" i="1"/>
  <c r="H2869" i="1"/>
  <c r="H2587" i="1"/>
  <c r="H1835" i="1"/>
  <c r="H2570" i="1"/>
  <c r="H2354" i="1"/>
  <c r="H2148" i="1"/>
  <c r="H2613" i="1"/>
  <c r="H2397" i="1"/>
  <c r="H2207" i="1"/>
  <c r="H2720" i="1"/>
  <c r="H2504" i="1"/>
  <c r="H2299" i="1"/>
  <c r="H2093" i="1"/>
  <c r="H2629" i="1"/>
  <c r="H2413" i="1"/>
  <c r="H2216" i="1"/>
  <c r="H1196" i="1"/>
  <c r="H2628" i="1"/>
  <c r="H2412" i="1"/>
  <c r="H2205" i="1"/>
  <c r="H2799" i="1"/>
  <c r="H2583" i="1"/>
  <c r="H2367" i="1"/>
  <c r="H2163" i="1"/>
  <c r="H2862" i="1"/>
  <c r="H2618" i="1"/>
  <c r="H2402" i="1"/>
  <c r="H2193" i="1"/>
  <c r="H2847" i="1"/>
  <c r="H2617" i="1"/>
  <c r="H2401" i="1"/>
  <c r="H2202" i="1"/>
  <c r="H1405" i="1"/>
  <c r="H2652" i="1"/>
  <c r="H2436" i="1"/>
  <c r="H2232" i="1"/>
  <c r="H1298" i="1"/>
  <c r="H1931" i="1"/>
  <c r="H1930" i="1"/>
  <c r="H1381" i="1"/>
  <c r="H167" i="1"/>
  <c r="H1901" i="1"/>
  <c r="H1111" i="1"/>
  <c r="H1979" i="1"/>
  <c r="H1525" i="1"/>
  <c r="H1714" i="1"/>
  <c r="H1791" i="1"/>
  <c r="H1507" i="1"/>
  <c r="H1258" i="1"/>
  <c r="H1723" i="1"/>
  <c r="H1419" i="1"/>
  <c r="H756" i="1"/>
  <c r="H1633" i="1"/>
  <c r="H1345" i="1"/>
  <c r="H1813" i="1"/>
  <c r="H1425" i="1"/>
  <c r="H965" i="1"/>
  <c r="H1154" i="1"/>
  <c r="H1591" i="1"/>
  <c r="H1291" i="1"/>
  <c r="H763" i="1"/>
  <c r="H1599" i="1"/>
  <c r="H1311" i="1"/>
  <c r="H6010" i="1"/>
  <c r="H6015" i="1"/>
  <c r="H5338" i="1"/>
  <c r="H5572" i="1"/>
  <c r="H5765" i="1"/>
  <c r="H5793" i="1"/>
  <c r="H4760" i="1"/>
  <c r="H4696" i="1"/>
  <c r="H4603" i="1"/>
  <c r="H3996" i="1"/>
  <c r="H4019" i="1"/>
  <c r="H4122" i="1"/>
  <c r="H4121" i="1"/>
  <c r="H4452" i="1"/>
  <c r="H3708" i="1"/>
  <c r="H4482" i="1"/>
  <c r="H4194" i="1"/>
  <c r="H4553" i="1"/>
  <c r="H4296" i="1"/>
  <c r="H4640" i="1"/>
  <c r="H4418" i="1"/>
  <c r="H4048" i="1"/>
  <c r="H4520" i="1"/>
  <c r="H4304" i="1"/>
  <c r="H4610" i="1"/>
  <c r="H4437" i="1"/>
  <c r="H4115" i="1"/>
  <c r="H4560" i="1"/>
  <c r="H4364" i="1"/>
  <c r="H4077" i="1"/>
  <c r="H3903" i="1"/>
  <c r="H3728" i="1"/>
  <c r="H3553" i="1"/>
  <c r="H3378" i="1"/>
  <c r="H4056" i="1"/>
  <c r="H3892" i="1"/>
  <c r="H3717" i="1"/>
  <c r="H3542" i="1"/>
  <c r="H3285" i="1"/>
  <c r="H3994" i="1"/>
  <c r="H3819" i="1"/>
  <c r="H3644" i="1"/>
  <c r="H3469" i="1"/>
  <c r="H3188" i="1"/>
  <c r="H3952" i="1"/>
  <c r="H3777" i="1"/>
  <c r="H3602" i="1"/>
  <c r="H3417" i="1"/>
  <c r="H2912" i="1"/>
  <c r="H3930" i="1"/>
  <c r="H3766" i="1"/>
  <c r="H3591" i="1"/>
  <c r="H3416" i="1"/>
  <c r="H4053" i="1"/>
  <c r="H3878" i="1"/>
  <c r="H3703" i="1"/>
  <c r="H3528" i="1"/>
  <c r="H3333" i="1"/>
  <c r="H4021" i="1"/>
  <c r="H3846" i="1"/>
  <c r="H3682" i="1"/>
  <c r="H3507" i="1"/>
  <c r="H3045" i="1"/>
  <c r="H3938" i="1"/>
  <c r="H3763" i="1"/>
  <c r="H3588" i="1"/>
  <c r="H3424" i="1"/>
  <c r="H4071" i="1"/>
  <c r="H3896" i="1"/>
  <c r="H3721" i="1"/>
  <c r="H3546" i="1"/>
  <c r="H3279" i="1"/>
  <c r="H3988" i="1"/>
  <c r="H3813" i="1"/>
  <c r="H3638" i="1"/>
  <c r="H3463" i="1"/>
  <c r="H2835" i="1"/>
  <c r="H3946" i="1"/>
  <c r="H3771" i="1"/>
  <c r="H3596" i="1"/>
  <c r="H3411" i="1"/>
  <c r="H3161" i="1"/>
  <c r="H2898" i="1"/>
  <c r="H3083" i="1"/>
  <c r="H2301" i="1"/>
  <c r="H2478" i="1"/>
  <c r="H3064" i="1"/>
  <c r="H3196" i="1"/>
  <c r="H2920" i="1"/>
  <c r="H2756" i="1"/>
  <c r="H2784" i="1"/>
  <c r="H1952" i="1"/>
  <c r="H2497" i="1"/>
  <c r="H2822" i="1"/>
  <c r="H2034" i="1"/>
  <c r="H2409" i="1"/>
  <c r="H2820" i="1"/>
  <c r="H2677" i="1"/>
  <c r="H2838" i="1"/>
  <c r="H2180" i="1"/>
  <c r="H2697" i="1"/>
  <c r="H2853" i="1"/>
  <c r="H2533" i="1"/>
  <c r="H2768" i="1"/>
  <c r="H2552" i="1"/>
  <c r="H2333" i="1"/>
  <c r="H2138" i="1"/>
  <c r="H2595" i="1"/>
  <c r="H2379" i="1"/>
  <c r="H2187" i="1"/>
  <c r="H2702" i="1"/>
  <c r="H2486" i="1"/>
  <c r="H2289" i="1"/>
  <c r="H2052" i="1"/>
  <c r="H2611" i="1"/>
  <c r="H2395" i="1"/>
  <c r="H2195" i="1"/>
  <c r="H2826" i="1"/>
  <c r="H2610" i="1"/>
  <c r="H2394" i="1"/>
  <c r="H2184" i="1"/>
  <c r="H2781" i="1"/>
  <c r="H2565" i="1"/>
  <c r="H2348" i="1"/>
  <c r="H2142" i="1"/>
  <c r="H2816" i="1"/>
  <c r="H2600" i="1"/>
  <c r="H2384" i="1"/>
  <c r="H2172" i="1"/>
  <c r="H2815" i="1"/>
  <c r="H2599" i="1"/>
  <c r="H2383" i="1"/>
  <c r="H2192" i="1"/>
  <c r="H2868" i="1"/>
  <c r="H2634" i="1"/>
  <c r="H2418" i="1"/>
  <c r="H2222" i="1"/>
  <c r="H1991" i="1"/>
  <c r="H1922" i="1"/>
  <c r="H1904" i="1"/>
  <c r="H1295" i="1"/>
  <c r="H2003" i="1"/>
  <c r="H1884" i="1"/>
  <c r="H2009" i="1"/>
  <c r="H1943" i="1"/>
  <c r="H1429" i="1"/>
  <c r="H758" i="1"/>
  <c r="H1743" i="1"/>
  <c r="H1483" i="1"/>
  <c r="H1237" i="1"/>
  <c r="H1683" i="1"/>
  <c r="H1395" i="1"/>
  <c r="H606" i="1"/>
  <c r="H6194" i="1"/>
  <c r="H5627" i="1"/>
  <c r="H5050" i="1"/>
  <c r="H5294" i="1"/>
  <c r="H5590" i="1"/>
  <c r="H5618" i="1"/>
  <c r="H4864" i="1"/>
  <c r="H4605" i="1"/>
  <c r="H4608" i="1"/>
  <c r="H4658" i="1"/>
  <c r="H3451" i="1"/>
  <c r="H4721" i="1"/>
  <c r="H4110" i="1"/>
  <c r="H4431" i="1"/>
  <c r="H3554" i="1"/>
  <c r="H4461" i="1"/>
  <c r="H4130" i="1"/>
  <c r="H4512" i="1"/>
  <c r="H4265" i="1"/>
  <c r="H4593" i="1"/>
  <c r="H4398" i="1"/>
  <c r="H3883" i="1"/>
  <c r="H4510" i="1"/>
  <c r="H4284" i="1"/>
  <c r="H4602" i="1"/>
  <c r="H4427" i="1"/>
  <c r="H4093" i="1"/>
  <c r="H4539" i="1"/>
  <c r="H4344" i="1"/>
  <c r="H4057" i="1"/>
  <c r="H3882" i="1"/>
  <c r="H3718" i="1"/>
  <c r="H3543" i="1"/>
  <c r="H3358" i="1"/>
  <c r="H4046" i="1"/>
  <c r="H3871" i="1"/>
  <c r="H3696" i="1"/>
  <c r="H3532" i="1"/>
  <c r="H3223" i="1"/>
  <c r="H3973" i="1"/>
  <c r="H3798" i="1"/>
  <c r="H3634" i="1"/>
  <c r="H3459" i="1"/>
  <c r="H3154" i="1"/>
  <c r="H3931" i="1"/>
  <c r="H3756" i="1"/>
  <c r="H3592" i="1"/>
  <c r="H3396" i="1"/>
  <c r="H4105" i="1"/>
  <c r="H3920" i="1"/>
  <c r="H3745" i="1"/>
  <c r="H3570" i="1"/>
  <c r="H3406" i="1"/>
  <c r="H4032" i="1"/>
  <c r="H3868" i="1"/>
  <c r="H3693" i="1"/>
  <c r="H3518" i="1"/>
  <c r="H3261" i="1"/>
  <c r="H4011" i="1"/>
  <c r="H3836" i="1"/>
  <c r="H3661" i="1"/>
  <c r="H3486" i="1"/>
  <c r="H4123" i="1"/>
  <c r="H3928" i="1"/>
  <c r="H3753" i="1"/>
  <c r="H3578" i="1"/>
  <c r="H3403" i="1"/>
  <c r="H4050" i="1"/>
  <c r="H3886" i="1"/>
  <c r="H3711" i="1"/>
  <c r="H3536" i="1"/>
  <c r="H3101" i="1"/>
  <c r="H3967" i="1"/>
  <c r="H3792" i="1"/>
  <c r="H3628" i="1"/>
  <c r="H3453" i="1"/>
  <c r="H4141" i="1"/>
  <c r="H3925" i="1"/>
  <c r="H3750" i="1"/>
  <c r="H3586" i="1"/>
  <c r="H3390" i="1"/>
  <c r="H3124" i="1"/>
  <c r="H2845" i="1"/>
  <c r="H2875" i="1"/>
  <c r="H3172" i="1"/>
  <c r="H3178" i="1"/>
  <c r="H2893" i="1"/>
  <c r="H3149" i="1"/>
  <c r="H2860" i="1"/>
  <c r="H2661" i="1"/>
  <c r="H2713" i="1"/>
  <c r="H1309" i="1"/>
  <c r="H2443" i="1"/>
  <c r="H2802" i="1"/>
  <c r="H2903" i="1"/>
  <c r="H2355" i="1"/>
  <c r="H2792" i="1"/>
  <c r="H2623" i="1"/>
  <c r="H2810" i="1"/>
  <c r="H2168" i="1"/>
  <c r="H2643" i="1"/>
  <c r="H2828" i="1"/>
  <c r="H2479" i="1"/>
  <c r="H2750" i="1"/>
  <c r="H2534" i="1"/>
  <c r="H2323" i="1"/>
  <c r="H2117" i="1"/>
  <c r="H2577" i="1"/>
  <c r="H2361" i="1"/>
  <c r="H2166" i="1"/>
  <c r="H2684" i="1"/>
  <c r="H2468" i="1"/>
  <c r="H2268" i="1"/>
  <c r="H2042" i="1"/>
  <c r="H2593" i="1"/>
  <c r="H2377" i="1"/>
  <c r="H2175" i="1"/>
  <c r="H2808" i="1"/>
  <c r="H2592" i="1"/>
  <c r="H2376" i="1"/>
  <c r="H2174" i="1"/>
  <c r="H2763" i="1"/>
  <c r="H2547" i="1"/>
  <c r="H2327" i="1"/>
  <c r="H2132" i="1"/>
  <c r="H2798" i="1"/>
  <c r="H2582" i="1"/>
  <c r="H2366" i="1"/>
  <c r="H2162" i="1"/>
  <c r="H2797" i="1"/>
  <c r="H2581" i="1"/>
  <c r="H2365" i="1"/>
  <c r="H2171" i="1"/>
  <c r="H2832" i="1"/>
  <c r="H2616" i="1"/>
  <c r="H2400" i="1"/>
  <c r="H2201" i="1"/>
  <c r="H1955" i="1"/>
  <c r="H1905" i="1"/>
  <c r="H1859" i="1"/>
  <c r="H1170" i="1"/>
  <c r="H1967" i="1"/>
  <c r="H1875" i="1"/>
  <c r="H1973" i="1"/>
  <c r="H1935" i="1"/>
  <c r="H1333" i="1"/>
  <c r="H746" i="1"/>
  <c r="H1106" i="1"/>
  <c r="H1459" i="1"/>
  <c r="H1147" i="1"/>
  <c r="H1659" i="1"/>
  <c r="H1371" i="1"/>
  <c r="H594" i="1"/>
  <c r="H1585" i="1"/>
  <c r="H1304" i="1"/>
  <c r="H1665" i="1"/>
  <c r="H1377" i="1"/>
  <c r="H674" i="1"/>
  <c r="H776" i="1"/>
  <c r="H1543" i="1"/>
  <c r="H1252" i="1"/>
  <c r="H672" i="1"/>
  <c r="H1551" i="1"/>
  <c r="H1272" i="1"/>
  <c r="H1280" i="1"/>
  <c r="H1921" i="1"/>
  <c r="H1485" i="1"/>
  <c r="H917" i="1"/>
  <c r="H1073" i="1"/>
  <c r="H681" i="1"/>
  <c r="H5941" i="1"/>
  <c r="H6024" i="1"/>
  <c r="H5707" i="1"/>
  <c r="H4996" i="1"/>
  <c r="H5312" i="1"/>
  <c r="H5392" i="1"/>
  <c r="H4971" i="1"/>
  <c r="H4840" i="1"/>
  <c r="H4558" i="1"/>
  <c r="H4588" i="1"/>
  <c r="H4643" i="1"/>
  <c r="H4586" i="1"/>
  <c r="H4017" i="1"/>
  <c r="H4380" i="1"/>
  <c r="H3400" i="1"/>
  <c r="H4430" i="1"/>
  <c r="H4108" i="1"/>
  <c r="H4491" i="1"/>
  <c r="H4244" i="1"/>
  <c r="H4583" i="1"/>
  <c r="H4377" i="1"/>
  <c r="H3729" i="1"/>
  <c r="H4500" i="1"/>
  <c r="H4253" i="1"/>
  <c r="H4581" i="1"/>
  <c r="H4406" i="1"/>
  <c r="H4058" i="1"/>
  <c r="H4529" i="1"/>
  <c r="H4323" i="1"/>
  <c r="H4047" i="1"/>
  <c r="H3872" i="1"/>
  <c r="H3697" i="1"/>
  <c r="H3522" i="1"/>
  <c r="H3327" i="1"/>
  <c r="H4036" i="1"/>
  <c r="H3861" i="1"/>
  <c r="H3686" i="1"/>
  <c r="H3511" i="1"/>
  <c r="H3189" i="1"/>
  <c r="H3963" i="1"/>
  <c r="H3788" i="1"/>
  <c r="H3613" i="1"/>
  <c r="H3438" i="1"/>
  <c r="H2424" i="1"/>
  <c r="H3921" i="1"/>
  <c r="H3746" i="1"/>
  <c r="H3571" i="1"/>
  <c r="H3376" i="1"/>
  <c r="H4082" i="1"/>
  <c r="H3910" i="1"/>
  <c r="H3735" i="1"/>
  <c r="H3560" i="1"/>
  <c r="H3375" i="1"/>
  <c r="H4022" i="1"/>
  <c r="H3847" i="1"/>
  <c r="H3672" i="1"/>
  <c r="H3508" i="1"/>
  <c r="H3163" i="1"/>
  <c r="H3990" i="1"/>
  <c r="H3826" i="1"/>
  <c r="H3651" i="1"/>
  <c r="H3476" i="1"/>
  <c r="H4088" i="1"/>
  <c r="H3907" i="1"/>
  <c r="H3732" i="1"/>
  <c r="H3568" i="1"/>
  <c r="H3393" i="1"/>
  <c r="H4040" i="1"/>
  <c r="H3865" i="1"/>
  <c r="H3690" i="1"/>
  <c r="H3526" i="1"/>
  <c r="H3032" i="1"/>
  <c r="H3957" i="1"/>
  <c r="H3782" i="1"/>
  <c r="H3607" i="1"/>
  <c r="H3432" i="1"/>
  <c r="H4094" i="1"/>
  <c r="H3915" i="1"/>
  <c r="H3740" i="1"/>
  <c r="H3565" i="1"/>
  <c r="H3370" i="1"/>
  <c r="H3100" i="1"/>
  <c r="H2694" i="1"/>
  <c r="H2785" i="1"/>
  <c r="H3137" i="1"/>
  <c r="H3136" i="1"/>
  <c r="H2883" i="1"/>
  <c r="H3119" i="1"/>
  <c r="H2757" i="1"/>
  <c r="H2532" i="1"/>
  <c r="H2324" i="1"/>
  <c r="H2833" i="1"/>
  <c r="H2389" i="1"/>
  <c r="H2774" i="1"/>
  <c r="H2841" i="1"/>
  <c r="H2321" i="1"/>
  <c r="H2751" i="1"/>
  <c r="H2569" i="1"/>
  <c r="H2749" i="1"/>
  <c r="H2087" i="1"/>
  <c r="H2589" i="1"/>
  <c r="H2738" i="1"/>
  <c r="H2425" i="1"/>
  <c r="H2732" i="1"/>
  <c r="H2516" i="1"/>
  <c r="H2313" i="1"/>
  <c r="H2076" i="1"/>
  <c r="H2559" i="1"/>
  <c r="H2351" i="1"/>
  <c r="H2156" i="1"/>
  <c r="H2666" i="1"/>
  <c r="H2450" i="1"/>
  <c r="H2258" i="1"/>
  <c r="H1926" i="1"/>
  <c r="H2575" i="1"/>
  <c r="H2359" i="1"/>
  <c r="H2154" i="1"/>
  <c r="H2790" i="1"/>
  <c r="H2574" i="1"/>
  <c r="H2358" i="1"/>
  <c r="H2153" i="1"/>
  <c r="H2745" i="1"/>
  <c r="H2529" i="1"/>
  <c r="H2317" i="1"/>
  <c r="H2111" i="1"/>
  <c r="H2780" i="1"/>
  <c r="H2564" i="1"/>
  <c r="H2347" i="1"/>
  <c r="H2141" i="1"/>
  <c r="H2779" i="1"/>
  <c r="H2563" i="1"/>
  <c r="H2346" i="1"/>
  <c r="H2151" i="1"/>
  <c r="H2814" i="1"/>
  <c r="H2598" i="1"/>
  <c r="H2382" i="1"/>
  <c r="H2181" i="1"/>
  <c r="H1816" i="1"/>
  <c r="H1761" i="1"/>
  <c r="H1850" i="1"/>
  <c r="H693" i="1"/>
  <c r="H1902" i="1"/>
  <c r="H1804" i="1"/>
  <c r="H1927" i="1"/>
  <c r="H1917" i="1"/>
  <c r="H1256" i="1"/>
  <c r="H734" i="1"/>
  <c r="H1789" i="1"/>
  <c r="H1435" i="1"/>
  <c r="H817" i="1"/>
  <c r="H1635" i="1"/>
  <c r="H1347" i="1"/>
  <c r="H571" i="1"/>
  <c r="H1561" i="1"/>
  <c r="H1294" i="1"/>
  <c r="H1641" i="1"/>
  <c r="H1353" i="1"/>
  <c r="H651" i="1"/>
  <c r="H696" i="1"/>
  <c r="H1519" i="1"/>
  <c r="H1242" i="1"/>
  <c r="H649" i="1"/>
  <c r="H1527" i="1"/>
  <c r="H1221" i="1"/>
  <c r="H1250" i="1"/>
  <c r="H1849" i="1"/>
  <c r="H1461" i="1"/>
  <c r="H874" i="1"/>
  <c r="H1037" i="1"/>
  <c r="H6085" i="1"/>
  <c r="H5236" i="1"/>
  <c r="H5522" i="1"/>
  <c r="H5725" i="1"/>
  <c r="H5014" i="1"/>
  <c r="H5104" i="1"/>
  <c r="H4609" i="1"/>
  <c r="H4809" i="1"/>
  <c r="H4548" i="1"/>
  <c r="H4578" i="1"/>
  <c r="H4587" i="1"/>
  <c r="H4576" i="1"/>
  <c r="H4727" i="1"/>
  <c r="H4359" i="1"/>
  <c r="H4706" i="1"/>
  <c r="H4410" i="1"/>
  <c r="H3873" i="1"/>
  <c r="H4481" i="1"/>
  <c r="H4224" i="1"/>
  <c r="H4562" i="1"/>
  <c r="H4367" i="1"/>
  <c r="H3492" i="1"/>
  <c r="H4479" i="1"/>
  <c r="H4232" i="1"/>
  <c r="H4571" i="1"/>
  <c r="H4386" i="1"/>
  <c r="H3904" i="1"/>
  <c r="H4508" i="1"/>
  <c r="H4313" i="1"/>
  <c r="H4026" i="1"/>
  <c r="H3862" i="1"/>
  <c r="H3687" i="1"/>
  <c r="H3512" i="1"/>
  <c r="H3255" i="1"/>
  <c r="H4015" i="1"/>
  <c r="H3840" i="1"/>
  <c r="H3676" i="1"/>
  <c r="H3501" i="1"/>
  <c r="H3050" i="1"/>
  <c r="H3942" i="1"/>
  <c r="H3778" i="1"/>
  <c r="H3603" i="1"/>
  <c r="H3428" i="1"/>
  <c r="H4083" i="1"/>
  <c r="H3900" i="1"/>
  <c r="H3736" i="1"/>
  <c r="H3561" i="1"/>
  <c r="H3345" i="1"/>
  <c r="H4064" i="1"/>
  <c r="H3889" i="1"/>
  <c r="H3714" i="1"/>
  <c r="H3550" i="1"/>
  <c r="H3334" i="1"/>
  <c r="H4012" i="1"/>
  <c r="H3837" i="1"/>
  <c r="H3662" i="1"/>
  <c r="H3487" i="1"/>
  <c r="H3127" i="1"/>
  <c r="H3980" i="1"/>
  <c r="H3805" i="1"/>
  <c r="H3630" i="1"/>
  <c r="H3466" i="1"/>
  <c r="H4072" i="1"/>
  <c r="H3897" i="1"/>
  <c r="H3722" i="1"/>
  <c r="H3547" i="1"/>
  <c r="H3372" i="1"/>
  <c r="H4030" i="1"/>
  <c r="H3855" i="1"/>
  <c r="H3680" i="1"/>
  <c r="H3505" i="1"/>
  <c r="H3009" i="1"/>
  <c r="H3936" i="1"/>
  <c r="H3772" i="1"/>
  <c r="H3597" i="1"/>
  <c r="H3422" i="1"/>
  <c r="H4069" i="1"/>
  <c r="H3894" i="1"/>
  <c r="H3730" i="1"/>
  <c r="H3555" i="1"/>
  <c r="H3339" i="1"/>
  <c r="H3076" i="1"/>
  <c r="H3226" i="1"/>
  <c r="H2715" i="1"/>
  <c r="H3040" i="1"/>
  <c r="H3113" i="1"/>
  <c r="H2499" i="1"/>
  <c r="H3095" i="1"/>
  <c r="H2391" i="1"/>
  <c r="H3208" i="1"/>
  <c r="H2312" i="1"/>
  <c r="H2823" i="1"/>
  <c r="H2334" i="1"/>
  <c r="H2658" i="1"/>
  <c r="H2821" i="1"/>
  <c r="H2252" i="1"/>
  <c r="H2730" i="1"/>
  <c r="H2515" i="1"/>
  <c r="H2676" i="1"/>
  <c r="H2075" i="1"/>
  <c r="H2535" i="1"/>
  <c r="H2270" i="1"/>
  <c r="H2371" i="1"/>
  <c r="H2714" i="1"/>
  <c r="H2498" i="1"/>
  <c r="H2292" i="1"/>
  <c r="H2066" i="1"/>
  <c r="H2541" i="1"/>
  <c r="H2341" i="1"/>
  <c r="H2135" i="1"/>
  <c r="H2648" i="1"/>
  <c r="H2432" i="1"/>
  <c r="H2237" i="1"/>
  <c r="H1914" i="1"/>
  <c r="H2557" i="1"/>
  <c r="H2339" i="1"/>
  <c r="H2144" i="1"/>
  <c r="H2772" i="1"/>
  <c r="H2556" i="1"/>
  <c r="H2349" i="1"/>
  <c r="H2133" i="1"/>
  <c r="H2727" i="1"/>
  <c r="H2511" i="1"/>
  <c r="H2307" i="1"/>
  <c r="H2070" i="1"/>
  <c r="H2762" i="1"/>
  <c r="H2546" i="1"/>
  <c r="H2337" i="1"/>
  <c r="H2100" i="1"/>
  <c r="H2761" i="1"/>
  <c r="H2545" i="1"/>
  <c r="H2336" i="1"/>
  <c r="H2130" i="1"/>
  <c r="H2796" i="1"/>
  <c r="H2580" i="1"/>
  <c r="H2364" i="1"/>
  <c r="H2160" i="1"/>
  <c r="H1732" i="1"/>
  <c r="H1731" i="1"/>
  <c r="H1833" i="1"/>
  <c r="H1858" i="1"/>
  <c r="H1876" i="1"/>
  <c r="H1795" i="1"/>
  <c r="H1829" i="1"/>
  <c r="H1873" i="1"/>
  <c r="H1141" i="1"/>
  <c r="H113" i="1"/>
  <c r="H1717" i="1"/>
  <c r="H1411" i="1"/>
  <c r="H805" i="1"/>
  <c r="H1611" i="1"/>
  <c r="H1323" i="1"/>
  <c r="H559" i="1"/>
  <c r="H1537" i="1"/>
  <c r="H1285" i="1"/>
  <c r="H1617" i="1"/>
  <c r="H1329" i="1"/>
  <c r="H497" i="1"/>
  <c r="H626" i="1"/>
  <c r="H1495" i="1"/>
  <c r="H1232" i="1"/>
  <c r="H637" i="1"/>
  <c r="H1503" i="1"/>
  <c r="H1182" i="1"/>
  <c r="H1230" i="1"/>
  <c r="H1777" i="1"/>
  <c r="H1437" i="1"/>
  <c r="H5916" i="1"/>
  <c r="H6013" i="1"/>
  <c r="H5234" i="1"/>
  <c r="H5561" i="1"/>
  <c r="H5723" i="1"/>
  <c r="H5741" i="1"/>
  <c r="H4833" i="1"/>
  <c r="H4799" i="1"/>
  <c r="H4527" i="1"/>
  <c r="H4557" i="1"/>
  <c r="H4577" i="1"/>
  <c r="H4566" i="1"/>
  <c r="H4685" i="1"/>
  <c r="H4349" i="1"/>
  <c r="H4634" i="1"/>
  <c r="H4389" i="1"/>
  <c r="H3636" i="1"/>
  <c r="H4460" i="1"/>
  <c r="H4172" i="1"/>
  <c r="H4552" i="1"/>
  <c r="H4346" i="1"/>
  <c r="H4697" i="1"/>
  <c r="H4469" i="1"/>
  <c r="H4212" i="1"/>
  <c r="H4550" i="1"/>
  <c r="H4365" i="1"/>
  <c r="H3739" i="1"/>
  <c r="H4498" i="1"/>
  <c r="H4292" i="1"/>
  <c r="H4016" i="1"/>
  <c r="H3841" i="1"/>
  <c r="H3666" i="1"/>
  <c r="H3502" i="1"/>
  <c r="H3201" i="1"/>
  <c r="H4005" i="1"/>
  <c r="H3830" i="1"/>
  <c r="H3655" i="1"/>
  <c r="H3480" i="1"/>
  <c r="H3027" i="1"/>
  <c r="H3932" i="1"/>
  <c r="H3757" i="1"/>
  <c r="H3582" i="1"/>
  <c r="H3418" i="1"/>
  <c r="H4065" i="1"/>
  <c r="H3890" i="1"/>
  <c r="H3715" i="1"/>
  <c r="H3540" i="1"/>
  <c r="H3273" i="1"/>
  <c r="H4054" i="1"/>
  <c r="H3879" i="1"/>
  <c r="H3704" i="1"/>
  <c r="H3529" i="1"/>
  <c r="H3303" i="1"/>
  <c r="H3991" i="1"/>
  <c r="H3816" i="1"/>
  <c r="H3652" i="1"/>
  <c r="H3477" i="1"/>
  <c r="H3069" i="1"/>
  <c r="H3970" i="1"/>
  <c r="H3795" i="1"/>
  <c r="H3620" i="1"/>
  <c r="H3445" i="1"/>
  <c r="H4051" i="1"/>
  <c r="H3876" i="1"/>
  <c r="H3712" i="1"/>
  <c r="H3537" i="1"/>
  <c r="H3352" i="1"/>
  <c r="H4009" i="1"/>
  <c r="H3834" i="1"/>
  <c r="H3670" i="1"/>
  <c r="H3495" i="1"/>
  <c r="H4135" i="1"/>
  <c r="H3926" i="1"/>
  <c r="H3751" i="1"/>
  <c r="H3576" i="1"/>
  <c r="H3412" i="1"/>
  <c r="H4059" i="1"/>
  <c r="H3884" i="1"/>
  <c r="H3709" i="1"/>
  <c r="H3534" i="1"/>
  <c r="H3267" i="1"/>
  <c r="H3052" i="1"/>
  <c r="H3160" i="1"/>
  <c r="H2586" i="1"/>
  <c r="H3022" i="1"/>
  <c r="H3089" i="1"/>
  <c r="H2370" i="1"/>
  <c r="H3071" i="1"/>
  <c r="H2118" i="1"/>
  <c r="H3155" i="1"/>
  <c r="H2231" i="1"/>
  <c r="H2803" i="1"/>
  <c r="H2311" i="1"/>
  <c r="H2604" i="1"/>
  <c r="H2793" i="1"/>
  <c r="H2240" i="1"/>
  <c r="H2721" i="1"/>
  <c r="H2461" i="1"/>
  <c r="H2622" i="1"/>
  <c r="H2064" i="1"/>
  <c r="H2481" i="1"/>
  <c r="H2178" i="1"/>
  <c r="H2303" i="1"/>
  <c r="H2696" i="1"/>
  <c r="H2480" i="1"/>
  <c r="H2282" i="1"/>
  <c r="H1672" i="1"/>
  <c r="H2523" i="1"/>
  <c r="H2331" i="1"/>
  <c r="H2094" i="1"/>
  <c r="H2630" i="1"/>
  <c r="H2414" i="1"/>
  <c r="H2217" i="1"/>
  <c r="H2755" i="1"/>
  <c r="H2539" i="1"/>
  <c r="H2329" i="1"/>
  <c r="H2123" i="1"/>
  <c r="H2754" i="1"/>
  <c r="H2538" i="1"/>
  <c r="H2328" i="1"/>
  <c r="H2112" i="1"/>
  <c r="H2709" i="1"/>
  <c r="H2493" i="1"/>
  <c r="H2286" i="1"/>
  <c r="H2060" i="1"/>
  <c r="H2744" i="1"/>
  <c r="H2528" i="1"/>
  <c r="H2316" i="1"/>
  <c r="H2090" i="1"/>
  <c r="H2743" i="1"/>
  <c r="H2527" i="1"/>
  <c r="H2315" i="1"/>
  <c r="H2120" i="1"/>
  <c r="H2778" i="1"/>
  <c r="H2562" i="1"/>
  <c r="H2345" i="1"/>
  <c r="H2150" i="1"/>
  <c r="H1702" i="1"/>
  <c r="H1711" i="1"/>
  <c r="H1778" i="1"/>
  <c r="H1832" i="1"/>
  <c r="H1867" i="1"/>
  <c r="H1748" i="1"/>
  <c r="H1803" i="1"/>
  <c r="H1846" i="1"/>
  <c r="H2021" i="1"/>
  <c r="H1985" i="1"/>
  <c r="H1675" i="1"/>
  <c r="H1387" i="1"/>
  <c r="H793" i="1"/>
  <c r="H1587" i="1"/>
  <c r="H1306" i="1"/>
  <c r="H321" i="1"/>
  <c r="H1513" i="1"/>
  <c r="H1255" i="1"/>
  <c r="H1593" i="1"/>
  <c r="H1293" i="1"/>
  <c r="H1891" i="1"/>
  <c r="H1897" i="1"/>
  <c r="H4932" i="1"/>
  <c r="H5318" i="1"/>
  <c r="H4930" i="1"/>
  <c r="H5314" i="1"/>
  <c r="H5548" i="1"/>
  <c r="H5566" i="1"/>
  <c r="H4654" i="1"/>
  <c r="H4569" i="1"/>
  <c r="H4445" i="1"/>
  <c r="H4475" i="1"/>
  <c r="H4484" i="1"/>
  <c r="H4473" i="1"/>
  <c r="H4649" i="1"/>
  <c r="H4328" i="1"/>
  <c r="H4595" i="1"/>
  <c r="H4358" i="1"/>
  <c r="H3482" i="1"/>
  <c r="H4440" i="1"/>
  <c r="H4118" i="1"/>
  <c r="H4542" i="1"/>
  <c r="H4326" i="1"/>
  <c r="H4661" i="1"/>
  <c r="H4448" i="1"/>
  <c r="H4160" i="1"/>
  <c r="H4540" i="1"/>
  <c r="H4355" i="1"/>
  <c r="H3585" i="1"/>
  <c r="H4488" i="1"/>
  <c r="H4272" i="1"/>
  <c r="H4006" i="1"/>
  <c r="H3831" i="1"/>
  <c r="H3656" i="1"/>
  <c r="H3481" i="1"/>
  <c r="H3156" i="1"/>
  <c r="H3984" i="1"/>
  <c r="H3820" i="1"/>
  <c r="H3645" i="1"/>
  <c r="H3470" i="1"/>
  <c r="H4099" i="1"/>
  <c r="H3922" i="1"/>
  <c r="H3747" i="1"/>
  <c r="H3572" i="1"/>
  <c r="H3397" i="1"/>
  <c r="H4044" i="1"/>
  <c r="H3880" i="1"/>
  <c r="H3705" i="1"/>
  <c r="H3530" i="1"/>
  <c r="H3221" i="1"/>
  <c r="H4033" i="1"/>
  <c r="H3858" i="1"/>
  <c r="H3694" i="1"/>
  <c r="H3519" i="1"/>
  <c r="H3175" i="1"/>
  <c r="H3981" i="1"/>
  <c r="H3806" i="1"/>
  <c r="H3631" i="1"/>
  <c r="H3456" i="1"/>
  <c r="H2955" i="1"/>
  <c r="H3949" i="1"/>
  <c r="H3774" i="1"/>
  <c r="H3610" i="1"/>
  <c r="H3435" i="1"/>
  <c r="H4041" i="1"/>
  <c r="H3866" i="1"/>
  <c r="H3691" i="1"/>
  <c r="H3516" i="1"/>
  <c r="H3321" i="1"/>
  <c r="H3999" i="1"/>
  <c r="H3824" i="1"/>
  <c r="H3649" i="1"/>
  <c r="H3474" i="1"/>
  <c r="H4095" i="1"/>
  <c r="H3916" i="1"/>
  <c r="H3741" i="1"/>
  <c r="H3566" i="1"/>
  <c r="H3381" i="1"/>
  <c r="H4038" i="1"/>
  <c r="H3874" i="1"/>
  <c r="H3699" i="1"/>
  <c r="H3524" i="1"/>
  <c r="H3214" i="1"/>
  <c r="H3034" i="1"/>
  <c r="H2907" i="1"/>
  <c r="H3166" i="1"/>
  <c r="H3004" i="1"/>
  <c r="H3065" i="1"/>
  <c r="H3190" i="1"/>
  <c r="H3046" i="1"/>
  <c r="H2106" i="1"/>
  <c r="H2890" i="1"/>
  <c r="H2219" i="1"/>
  <c r="H2775" i="1"/>
  <c r="H2127" i="1"/>
  <c r="H2550" i="1"/>
  <c r="H2773" i="1"/>
  <c r="H2159" i="1"/>
  <c r="H2343" i="1"/>
  <c r="H2407" i="1"/>
  <c r="H2568" i="1"/>
  <c r="H2886" i="1"/>
  <c r="H2427" i="1"/>
  <c r="H2877" i="1"/>
  <c r="H2291" i="1"/>
  <c r="H2678" i="1"/>
  <c r="H2462" i="1"/>
  <c r="H2261" i="1"/>
  <c r="H1822" i="1"/>
  <c r="H2505" i="1"/>
  <c r="H2310" i="1"/>
  <c r="H2084" i="1"/>
  <c r="H2612" i="1"/>
  <c r="H2396" i="1"/>
  <c r="H2196" i="1"/>
  <c r="H2737" i="1"/>
  <c r="H2521" i="1"/>
  <c r="H2319" i="1"/>
  <c r="H2082" i="1"/>
  <c r="H2736" i="1"/>
  <c r="H2520" i="1"/>
  <c r="H2318" i="1"/>
  <c r="H2102" i="1"/>
  <c r="H2691" i="1"/>
  <c r="H2475" i="1"/>
  <c r="H2276" i="1"/>
  <c r="H2006" i="1"/>
  <c r="H2726" i="1"/>
  <c r="H2510" i="1"/>
  <c r="H2306" i="1"/>
  <c r="H2069" i="1"/>
  <c r="H2725" i="1"/>
  <c r="H2509" i="1"/>
  <c r="H2305" i="1"/>
  <c r="H2099" i="1"/>
  <c r="H2760" i="1"/>
  <c r="H2544" i="1"/>
  <c r="H2335" i="1"/>
  <c r="H2129" i="1"/>
  <c r="H1070" i="1"/>
  <c r="H1701" i="1"/>
  <c r="H1760" i="1"/>
  <c r="H1729" i="1"/>
  <c r="H1786" i="1"/>
  <c r="H1678" i="1"/>
  <c r="H1756" i="1"/>
  <c r="H1820" i="1"/>
  <c r="H1934" i="1"/>
  <c r="H1949" i="1"/>
  <c r="H1651" i="1"/>
  <c r="H1363" i="1"/>
  <c r="H619" i="1"/>
  <c r="H1563" i="1"/>
  <c r="H1296" i="1"/>
  <c r="H1879" i="1"/>
  <c r="H1489" i="1"/>
  <c r="H1245" i="1"/>
  <c r="H1569" i="1"/>
  <c r="H1263" i="1"/>
  <c r="H1819" i="1"/>
  <c r="H1825" i="1"/>
  <c r="H1447" i="1"/>
  <c r="H1213" i="1"/>
  <c r="H6036" i="1"/>
  <c r="H4575" i="1"/>
  <c r="H4530" i="1"/>
  <c r="H3624" i="1"/>
  <c r="H4023" i="1"/>
  <c r="H3589" i="1"/>
  <c r="H3895" i="1"/>
  <c r="H2986" i="1"/>
  <c r="H2262" i="1"/>
  <c r="H2300" i="1"/>
  <c r="H2081" i="1"/>
  <c r="H2058" i="1"/>
  <c r="H1783" i="1"/>
  <c r="H1235" i="1"/>
  <c r="H1282" i="1"/>
  <c r="H1281" i="1"/>
  <c r="H505" i="1"/>
  <c r="H1200" i="1"/>
  <c r="H802" i="1"/>
  <c r="H481" i="1"/>
  <c r="H881" i="1"/>
  <c r="H547" i="1"/>
  <c r="H781" i="1"/>
  <c r="H468" i="1"/>
  <c r="H678" i="1"/>
  <c r="H1277" i="1"/>
  <c r="H848" i="1"/>
  <c r="H396" i="1"/>
  <c r="H769" i="1"/>
  <c r="H336" i="1"/>
  <c r="H867" i="1"/>
  <c r="H543" i="1"/>
  <c r="H865" i="1"/>
  <c r="H585" i="1"/>
  <c r="H995" i="1"/>
  <c r="H735" i="1"/>
  <c r="H753" i="1"/>
  <c r="H332" i="1"/>
  <c r="H759" i="1"/>
  <c r="H144" i="1"/>
  <c r="H392" i="1"/>
  <c r="H705" i="1"/>
  <c r="H350" i="1"/>
  <c r="H11" i="1"/>
  <c r="H318" i="1"/>
  <c r="H783" i="1"/>
  <c r="H107" i="1"/>
  <c r="H399" i="1"/>
  <c r="H8" i="1"/>
  <c r="H356" i="1"/>
  <c r="H72" i="1"/>
  <c r="H303" i="1"/>
  <c r="H431" i="1"/>
  <c r="H146" i="1"/>
  <c r="H317" i="1"/>
  <c r="H20" i="1"/>
  <c r="H347" i="1"/>
  <c r="H38" i="1"/>
  <c r="H222" i="1"/>
  <c r="H227" i="1"/>
  <c r="H3520" i="1"/>
  <c r="H887" i="1"/>
  <c r="H423" i="1"/>
  <c r="H95" i="1"/>
  <c r="H110" i="1"/>
  <c r="H4070" i="1"/>
  <c r="H2295" i="1"/>
  <c r="H841" i="1"/>
  <c r="H1031" i="1"/>
  <c r="H360" i="1"/>
  <c r="H344" i="1"/>
  <c r="H6002" i="1"/>
  <c r="H4308" i="1"/>
  <c r="H4334" i="1"/>
  <c r="H3460" i="1"/>
  <c r="H3848" i="1"/>
  <c r="H3414" i="1"/>
  <c r="H3720" i="1"/>
  <c r="H2913" i="1"/>
  <c r="H2353" i="1"/>
  <c r="H2063" i="1"/>
  <c r="H2673" i="1"/>
  <c r="H2742" i="1"/>
  <c r="H1863" i="1"/>
  <c r="H1741" i="1"/>
  <c r="H1222" i="1"/>
  <c r="H1152" i="1"/>
  <c r="H1705" i="1"/>
  <c r="H807" i="1"/>
  <c r="H792" i="1"/>
  <c r="H470" i="1"/>
  <c r="H851" i="1"/>
  <c r="H536" i="1"/>
  <c r="H721" i="1"/>
  <c r="H398" i="1"/>
  <c r="H666" i="1"/>
  <c r="H1205" i="1"/>
  <c r="H839" i="1"/>
  <c r="H326" i="1"/>
  <c r="H709" i="1"/>
  <c r="H302" i="1"/>
  <c r="H828" i="1"/>
  <c r="H487" i="1"/>
  <c r="H835" i="1"/>
  <c r="H541" i="1"/>
  <c r="H971" i="1"/>
  <c r="H660" i="1"/>
  <c r="H707" i="1"/>
  <c r="H290" i="1"/>
  <c r="H699" i="1"/>
  <c r="H56" i="1"/>
  <c r="H351" i="1"/>
  <c r="H669" i="1"/>
  <c r="H329" i="1"/>
  <c r="H849" i="1"/>
  <c r="H308" i="1"/>
  <c r="H711" i="1"/>
  <c r="H96" i="1"/>
  <c r="H378" i="1"/>
  <c r="H873" i="1"/>
  <c r="H314" i="1"/>
  <c r="H5" i="1"/>
  <c r="H282" i="1"/>
  <c r="H407" i="1"/>
  <c r="H125" i="1"/>
  <c r="H293" i="1"/>
  <c r="H132" i="1"/>
  <c r="H323" i="1"/>
  <c r="H17" i="1"/>
  <c r="H168" i="1"/>
  <c r="H3464" i="1"/>
  <c r="H66" i="1"/>
  <c r="H2297" i="1"/>
  <c r="H374" i="1"/>
  <c r="H342" i="1"/>
  <c r="H41" i="1"/>
  <c r="H89" i="1"/>
  <c r="H5866" i="1"/>
  <c r="H4574" i="1"/>
  <c r="H4703" i="1"/>
  <c r="H4075" i="1"/>
  <c r="H3673" i="1"/>
  <c r="H4020" i="1"/>
  <c r="H3556" i="1"/>
  <c r="H3142" i="1"/>
  <c r="H2514" i="1"/>
  <c r="H2594" i="1"/>
  <c r="H2457" i="1"/>
  <c r="H2526" i="1"/>
  <c r="H1933" i="1"/>
  <c r="H1545" i="1"/>
  <c r="H1183" i="1"/>
  <c r="H941" i="1"/>
  <c r="H1677" i="1"/>
  <c r="H795" i="1"/>
  <c r="H733" i="1"/>
  <c r="H377" i="1"/>
  <c r="H791" i="1"/>
  <c r="H480" i="1"/>
  <c r="H679" i="1"/>
  <c r="H305" i="1"/>
  <c r="H656" i="1"/>
  <c r="H1133" i="1"/>
  <c r="H830" i="1"/>
  <c r="H233" i="1"/>
  <c r="H698" i="1"/>
  <c r="H149" i="1"/>
  <c r="H818" i="1"/>
  <c r="H417" i="1"/>
  <c r="H826" i="1"/>
  <c r="H529" i="1"/>
  <c r="H947" i="1"/>
  <c r="H650" i="1"/>
  <c r="H671" i="1"/>
  <c r="H270" i="1"/>
  <c r="H663" i="1"/>
  <c r="H23" i="1"/>
  <c r="H330" i="1"/>
  <c r="H633" i="1"/>
  <c r="H288" i="1"/>
  <c r="H777" i="1"/>
  <c r="H266" i="1"/>
  <c r="H675" i="1"/>
  <c r="H86" i="1"/>
  <c r="H368" i="1"/>
  <c r="H801" i="1"/>
  <c r="H294" i="1"/>
  <c r="H813" i="1"/>
  <c r="H272" i="1"/>
  <c r="H383" i="1"/>
  <c r="H84" i="1"/>
  <c r="H269" i="1"/>
  <c r="H122" i="1"/>
  <c r="H299" i="1"/>
  <c r="H506" i="1"/>
  <c r="H665" i="1"/>
  <c r="H197" i="1"/>
  <c r="H2731" i="1"/>
  <c r="H558" i="1"/>
  <c r="H465" i="1"/>
  <c r="H1067" i="1"/>
  <c r="H380" i="1"/>
  <c r="H365" i="1"/>
  <c r="H3209" i="1"/>
  <c r="H552" i="1"/>
  <c r="H720" i="1"/>
  <c r="H877" i="1"/>
  <c r="H155" i="1"/>
  <c r="H366" i="1"/>
  <c r="H5005" i="1"/>
  <c r="H4338" i="1"/>
  <c r="H4467" i="1"/>
  <c r="H3901" i="1"/>
  <c r="H3498" i="1"/>
  <c r="H3856" i="1"/>
  <c r="H3360" i="1"/>
  <c r="H3028" i="1"/>
  <c r="H2846" i="1"/>
  <c r="H2378" i="1"/>
  <c r="H2255" i="1"/>
  <c r="H2325" i="1"/>
  <c r="H1627" i="1"/>
  <c r="H1401" i="1"/>
  <c r="H684" i="1"/>
  <c r="H866" i="1"/>
  <c r="H1653" i="1"/>
  <c r="H724" i="1"/>
  <c r="H723" i="1"/>
  <c r="H353" i="1"/>
  <c r="H782" i="1"/>
  <c r="H446" i="1"/>
  <c r="H667" i="1"/>
  <c r="H281" i="1"/>
  <c r="H645" i="1"/>
  <c r="H1085" i="1"/>
  <c r="H809" i="1"/>
  <c r="H209" i="1"/>
  <c r="H643" i="1"/>
  <c r="H104" i="1"/>
  <c r="H768" i="1"/>
  <c r="H324" i="1"/>
  <c r="H806" i="1"/>
  <c r="H496" i="1"/>
  <c r="H923" i="1"/>
  <c r="H638" i="1"/>
  <c r="H512" i="1"/>
  <c r="H260" i="1"/>
  <c r="H627" i="1"/>
  <c r="H837" i="1"/>
  <c r="H320" i="1"/>
  <c r="H597" i="1"/>
  <c r="H278" i="1"/>
  <c r="H683" i="1"/>
  <c r="H246" i="1"/>
  <c r="H639" i="1"/>
  <c r="H861" i="1"/>
  <c r="H327" i="1"/>
  <c r="H729" i="1"/>
  <c r="H284" i="1"/>
  <c r="H741" i="1"/>
  <c r="H210" i="1"/>
  <c r="H359" i="1"/>
  <c r="H74" i="1"/>
  <c r="H245" i="1"/>
  <c r="H101" i="1"/>
  <c r="H275" i="1"/>
  <c r="H150" i="1"/>
  <c r="H659" i="1"/>
  <c r="H4428" i="1"/>
  <c r="H408" i="1"/>
  <c r="H362" i="1"/>
  <c r="H354" i="1"/>
  <c r="H3130" i="1"/>
  <c r="H1918" i="1"/>
  <c r="H548" i="1"/>
  <c r="H566" i="1"/>
  <c r="H825" i="1"/>
  <c r="H162" i="1"/>
  <c r="H156" i="1"/>
  <c r="H5270" i="1"/>
  <c r="H4691" i="1"/>
  <c r="H4241" i="1"/>
  <c r="H3726" i="1"/>
  <c r="H3140" i="1"/>
  <c r="H3681" i="1"/>
  <c r="H4028" i="1"/>
  <c r="H3202" i="1"/>
  <c r="H2373" i="1"/>
  <c r="H2186" i="1"/>
  <c r="H1970" i="1"/>
  <c r="H2088" i="1"/>
  <c r="H1339" i="1"/>
  <c r="H1254" i="1"/>
  <c r="H495" i="1"/>
  <c r="H1837" i="1"/>
  <c r="H1557" i="1"/>
  <c r="H703" i="1"/>
  <c r="H702" i="1"/>
  <c r="H62" i="1"/>
  <c r="H742" i="1"/>
  <c r="H1265" i="1"/>
  <c r="H657" i="1"/>
  <c r="H1271" i="1"/>
  <c r="H612" i="1"/>
  <c r="H1049" i="1"/>
  <c r="H779" i="1"/>
  <c r="H1283" i="1"/>
  <c r="H631" i="1"/>
  <c r="H80" i="1"/>
  <c r="H708" i="1"/>
  <c r="H254" i="1"/>
  <c r="H796" i="1"/>
  <c r="H345" i="1"/>
  <c r="H899" i="1"/>
  <c r="H583" i="1"/>
  <c r="H504" i="1"/>
  <c r="H218" i="1"/>
  <c r="H591" i="1"/>
  <c r="H765" i="1"/>
  <c r="H279" i="1"/>
  <c r="H561" i="1"/>
  <c r="H257" i="1"/>
  <c r="H492" i="1"/>
  <c r="H236" i="1"/>
  <c r="H603" i="1"/>
  <c r="H789" i="1"/>
  <c r="H306" i="1"/>
  <c r="H695" i="1"/>
  <c r="H242" i="1"/>
  <c r="H701" i="1"/>
  <c r="H200" i="1"/>
  <c r="H335" i="1"/>
  <c r="H53" i="1"/>
  <c r="H221" i="1"/>
  <c r="H50" i="1"/>
  <c r="H251" i="1"/>
  <c r="H140" i="1"/>
  <c r="H311" i="1"/>
  <c r="H29" i="1"/>
  <c r="H119" i="1"/>
  <c r="H120" i="1"/>
  <c r="H864" i="1"/>
  <c r="H2491" i="1"/>
  <c r="H1465" i="1"/>
  <c r="H1431" i="1"/>
  <c r="H1269" i="1"/>
  <c r="H929" i="1"/>
  <c r="H578" i="1"/>
  <c r="H1061" i="1"/>
  <c r="H180" i="1"/>
  <c r="H32" i="1"/>
  <c r="H191" i="1"/>
  <c r="H4422" i="1"/>
  <c r="H822" i="1"/>
  <c r="H564" i="1"/>
  <c r="H44" i="1"/>
  <c r="H455" i="1"/>
  <c r="H5288" i="1"/>
  <c r="H4419" i="1"/>
  <c r="H3985" i="1"/>
  <c r="H3562" i="1"/>
  <c r="H3960" i="1"/>
  <c r="H3506" i="1"/>
  <c r="H3853" i="1"/>
  <c r="H2858" i="1"/>
  <c r="H2827" i="1"/>
  <c r="H2719" i="1"/>
  <c r="H2708" i="1"/>
  <c r="H827" i="1"/>
  <c r="H584" i="1"/>
  <c r="H686" i="1"/>
  <c r="H1903" i="1"/>
  <c r="H1765" i="1"/>
  <c r="H1533" i="1"/>
  <c r="H230" i="1"/>
  <c r="H692" i="1"/>
  <c r="H1259" i="1"/>
  <c r="H732" i="1"/>
  <c r="H1193" i="1"/>
  <c r="H646" i="1"/>
  <c r="H1199" i="1"/>
  <c r="H600" i="1"/>
  <c r="H1013" i="1"/>
  <c r="H719" i="1"/>
  <c r="H1211" i="1"/>
  <c r="H621" i="1"/>
  <c r="H1289" i="1"/>
  <c r="H687" i="1"/>
  <c r="H137" i="1"/>
  <c r="H766" i="1"/>
  <c r="H252" i="1"/>
  <c r="H863" i="1"/>
  <c r="H572" i="1"/>
  <c r="H486" i="1"/>
  <c r="H198" i="1"/>
  <c r="H555" i="1"/>
  <c r="H677" i="1"/>
  <c r="H258" i="1"/>
  <c r="H525" i="1"/>
  <c r="H216" i="1"/>
  <c r="H482" i="1"/>
  <c r="H194" i="1"/>
  <c r="H567" i="1"/>
  <c r="H717" i="1"/>
  <c r="H296" i="1"/>
  <c r="H485" i="1"/>
  <c r="H2876" i="1"/>
  <c r="H523" i="1"/>
  <c r="H755" i="1"/>
  <c r="H386" i="1"/>
  <c r="H2487" i="1"/>
  <c r="H879" i="1"/>
  <c r="H771" i="1"/>
  <c r="H4853" i="1"/>
  <c r="H3955" i="1"/>
  <c r="H3810" i="1"/>
  <c r="H3387" i="1"/>
  <c r="H3796" i="1"/>
  <c r="H3249" i="1"/>
  <c r="H3678" i="1"/>
  <c r="H2208" i="1"/>
  <c r="H2280" i="1"/>
  <c r="H2503" i="1"/>
  <c r="H2492" i="1"/>
  <c r="H1160" i="1"/>
  <c r="H1539" i="1"/>
  <c r="H1747" i="1"/>
  <c r="H1831" i="1"/>
  <c r="H1693" i="1"/>
  <c r="H1509" i="1"/>
  <c r="H1253" i="1"/>
  <c r="H648" i="1"/>
  <c r="H1187" i="1"/>
  <c r="H722" i="1"/>
  <c r="H1121" i="1"/>
  <c r="H613" i="1"/>
  <c r="H1127" i="1"/>
  <c r="H579" i="1"/>
  <c r="H983" i="1"/>
  <c r="H710" i="1"/>
  <c r="H1139" i="1"/>
  <c r="H577" i="1"/>
  <c r="H1217" i="1"/>
  <c r="H642" i="1"/>
  <c r="H1301" i="1"/>
  <c r="H747" i="1"/>
  <c r="H182" i="1"/>
  <c r="H854" i="1"/>
  <c r="H516" i="1"/>
  <c r="H476" i="1"/>
  <c r="H188" i="1"/>
  <c r="H519" i="1"/>
  <c r="H494" i="1"/>
  <c r="H248" i="1"/>
  <c r="H510" i="1"/>
  <c r="H206" i="1"/>
  <c r="H462" i="1"/>
  <c r="H174" i="1"/>
  <c r="H531" i="1"/>
  <c r="H689" i="1"/>
  <c r="H255" i="1"/>
  <c r="H498" i="1"/>
  <c r="H212" i="1"/>
  <c r="H447" i="1"/>
  <c r="H158" i="1"/>
  <c r="H287" i="1"/>
  <c r="H461" i="1"/>
  <c r="H173" i="1"/>
  <c r="H491" i="1"/>
  <c r="H203" i="1"/>
  <c r="H78" i="1"/>
  <c r="H68" i="1"/>
  <c r="H413" i="1"/>
  <c r="H47" i="1"/>
  <c r="H3974" i="1"/>
  <c r="H819" i="1"/>
  <c r="H843" i="1"/>
  <c r="H116" i="1"/>
  <c r="H3764" i="1"/>
  <c r="H1423" i="1"/>
  <c r="H602" i="1"/>
  <c r="H384" i="1"/>
  <c r="H831" i="1"/>
  <c r="H440" i="1"/>
  <c r="H341" i="1"/>
  <c r="H4967" i="1"/>
  <c r="H4521" i="1"/>
  <c r="H3646" i="1"/>
  <c r="H4034" i="1"/>
  <c r="H3621" i="1"/>
  <c r="H3978" i="1"/>
  <c r="H3514" i="1"/>
  <c r="H2733" i="1"/>
  <c r="H2660" i="1"/>
  <c r="H2298" i="1"/>
  <c r="H2285" i="1"/>
  <c r="H1730" i="1"/>
  <c r="H1247" i="1"/>
  <c r="H1124" i="1"/>
  <c r="H1575" i="1"/>
  <c r="H1171" i="1"/>
  <c r="H1413" i="1"/>
  <c r="H1181" i="1"/>
  <c r="H636" i="1"/>
  <c r="H1115" i="1"/>
  <c r="H691" i="1"/>
  <c r="H1079" i="1"/>
  <c r="H601" i="1"/>
  <c r="H840" i="1"/>
  <c r="H534" i="1"/>
  <c r="H959" i="1"/>
  <c r="H655" i="1"/>
  <c r="H878" i="1"/>
  <c r="H565" i="1"/>
  <c r="H1145" i="1"/>
  <c r="H630" i="1"/>
  <c r="H1229" i="1"/>
  <c r="H685" i="1"/>
  <c r="H1241" i="1"/>
  <c r="H814" i="1"/>
  <c r="H449" i="1"/>
  <c r="H434" i="1"/>
  <c r="H134" i="1"/>
  <c r="H444" i="1"/>
  <c r="H484" i="1"/>
  <c r="H186" i="1"/>
  <c r="H473" i="1"/>
  <c r="H185" i="1"/>
  <c r="H452" i="1"/>
  <c r="H152" i="1"/>
  <c r="H420" i="1"/>
  <c r="H500" i="1"/>
  <c r="H234" i="1"/>
  <c r="H458" i="1"/>
  <c r="H170" i="1"/>
  <c r="H426" i="1"/>
  <c r="H114" i="1"/>
  <c r="H263" i="1"/>
  <c r="H437" i="1"/>
  <c r="H164" i="1"/>
  <c r="H467" i="1"/>
  <c r="H179" i="1"/>
  <c r="H143" i="1"/>
  <c r="H3939" i="1"/>
  <c r="H850" i="1"/>
  <c r="H576" i="1"/>
  <c r="H228" i="1"/>
  <c r="H204" i="1"/>
  <c r="H92" i="1"/>
  <c r="H3799" i="1"/>
  <c r="H1335" i="1"/>
  <c r="H513" i="1"/>
  <c r="H595" i="1"/>
  <c r="H402" i="1"/>
  <c r="H83" i="1"/>
  <c r="H4373" i="1"/>
  <c r="H4295" i="1"/>
  <c r="H3471" i="1"/>
  <c r="H3859" i="1"/>
  <c r="H3446" i="1"/>
  <c r="H3814" i="1"/>
  <c r="H3134" i="1"/>
  <c r="H2046" i="1"/>
  <c r="H2444" i="1"/>
  <c r="H2072" i="1"/>
  <c r="H2028" i="1"/>
  <c r="H1699" i="1"/>
  <c r="H1807" i="1"/>
  <c r="H1753" i="1"/>
  <c r="H1479" i="1"/>
  <c r="H1151" i="1"/>
  <c r="H1389" i="1"/>
  <c r="H1109" i="1"/>
  <c r="H615" i="1"/>
  <c r="H977" i="1"/>
  <c r="H680" i="1"/>
  <c r="H1043" i="1"/>
  <c r="H590" i="1"/>
  <c r="H780" i="1"/>
  <c r="H522" i="1"/>
  <c r="H935" i="1"/>
  <c r="H644" i="1"/>
  <c r="H868" i="1"/>
  <c r="H554" i="1"/>
  <c r="H1091" i="1"/>
  <c r="H620" i="1"/>
  <c r="H1157" i="1"/>
  <c r="H673" i="1"/>
  <c r="H1169" i="1"/>
  <c r="H804" i="1"/>
  <c r="H425" i="1"/>
  <c r="H414" i="1"/>
  <c r="H90" i="1"/>
  <c r="H372" i="1"/>
  <c r="H474" i="1"/>
  <c r="H176" i="1"/>
  <c r="H432" i="1"/>
  <c r="H131" i="1"/>
  <c r="H410" i="1"/>
  <c r="H108" i="1"/>
  <c r="H348" i="1"/>
  <c r="H490" i="1"/>
  <c r="H224" i="1"/>
  <c r="H438" i="1"/>
  <c r="H138" i="1"/>
  <c r="H416" i="1"/>
  <c r="H59" i="1"/>
  <c r="H239" i="1"/>
  <c r="H443" i="1"/>
  <c r="H161" i="1"/>
  <c r="H4433" i="1"/>
  <c r="H730" i="1"/>
  <c r="H14" i="1"/>
  <c r="H479" i="1"/>
  <c r="H2147" i="1"/>
  <c r="H1321" i="1"/>
  <c r="H905" i="1"/>
  <c r="H778" i="1"/>
  <c r="H745" i="1"/>
  <c r="H855" i="1"/>
  <c r="H71" i="1"/>
  <c r="H4403" i="1"/>
  <c r="H4625" i="1"/>
  <c r="H3074" i="1"/>
  <c r="H3684" i="1"/>
  <c r="H2553" i="1"/>
  <c r="H3639" i="1"/>
  <c r="H3016" i="1"/>
  <c r="H2496" i="1"/>
  <c r="H2241" i="1"/>
  <c r="H2718" i="1"/>
  <c r="H2707" i="1"/>
  <c r="H1749" i="1"/>
  <c r="H1609" i="1"/>
  <c r="H1567" i="1"/>
  <c r="H1455" i="1"/>
  <c r="H1112" i="1"/>
  <c r="H1365" i="1"/>
  <c r="H1001" i="1"/>
  <c r="H570" i="1"/>
  <c r="H953" i="1"/>
  <c r="H624" i="1"/>
  <c r="H1007" i="1"/>
  <c r="H535" i="1"/>
  <c r="H750" i="1"/>
  <c r="H456" i="1"/>
  <c r="H911" i="1"/>
  <c r="H588" i="1"/>
  <c r="H838" i="1"/>
  <c r="H488" i="1"/>
  <c r="H1055" i="1"/>
  <c r="H609" i="1"/>
  <c r="H1097" i="1"/>
  <c r="H662" i="1"/>
  <c r="H1103" i="1"/>
  <c r="H794" i="1"/>
  <c r="H273" i="1"/>
  <c r="H404" i="1"/>
  <c r="H35" i="1"/>
  <c r="H300" i="1"/>
  <c r="H464" i="1"/>
  <c r="H77" i="1"/>
  <c r="H422" i="1"/>
  <c r="H98" i="1"/>
  <c r="H390" i="1"/>
  <c r="H65" i="1"/>
  <c r="H276" i="1"/>
  <c r="H471" i="1"/>
  <c r="H128" i="1"/>
  <c r="H428" i="1"/>
  <c r="H126" i="1"/>
  <c r="H375" i="1"/>
  <c r="H26" i="1"/>
  <c r="H215" i="1"/>
  <c r="H389" i="1"/>
  <c r="H102" i="1"/>
  <c r="H419" i="1"/>
  <c r="H2502" i="1"/>
  <c r="H1645" i="1"/>
  <c r="H1471" i="1"/>
  <c r="H682" i="1"/>
  <c r="H852" i="1"/>
  <c r="H614" i="1"/>
  <c r="H1019" i="1"/>
  <c r="H607" i="1"/>
  <c r="H401" i="1"/>
  <c r="H450" i="1"/>
  <c r="H395" i="1"/>
  <c r="H3976" i="1"/>
  <c r="H1239" i="1"/>
  <c r="H1025" i="1"/>
  <c r="H338" i="1"/>
  <c r="H371" i="1"/>
  <c r="H3" i="1"/>
  <c r="N6" i="1" l="1"/>
  <c r="N12" i="1"/>
  <c r="N9" i="1"/>
  <c r="N8" i="1"/>
  <c r="N13" i="1" s="1"/>
  <c r="N7" i="1"/>
  <c r="T12" i="1" l="1"/>
  <c r="T13" i="1"/>
  <c r="T14" i="1" l="1"/>
  <c r="S15" i="1" l="1"/>
  <c r="T15" i="1" s="1"/>
  <c r="S16" i="1" l="1"/>
  <c r="T16" i="1" s="1"/>
  <c r="S17" i="1" l="1"/>
  <c r="T17" i="1" s="1"/>
  <c r="S18" i="1" l="1"/>
  <c r="T18" i="1" s="1"/>
  <c r="S19" i="1" l="1"/>
  <c r="T19" i="1" s="1"/>
  <c r="S20" i="1" l="1"/>
  <c r="T20" i="1" s="1"/>
  <c r="S21" i="1" l="1"/>
  <c r="T21" i="1" s="1"/>
  <c r="S22" i="1" l="1"/>
  <c r="T22" i="1" s="1"/>
  <c r="S23" i="1" l="1"/>
  <c r="T23" i="1" s="1"/>
  <c r="S24" i="1" l="1"/>
  <c r="T24" i="1" s="1"/>
  <c r="S25" i="1" l="1"/>
  <c r="T25" i="1" s="1"/>
  <c r="S26" i="1" l="1"/>
  <c r="T26" i="1" s="1"/>
  <c r="S27" i="1" l="1"/>
  <c r="T27" i="1" s="1"/>
  <c r="S28" i="1" l="1"/>
  <c r="T28" i="1" s="1"/>
  <c r="S29" i="1" l="1"/>
  <c r="T29" i="1" s="1"/>
  <c r="S30" i="1" l="1"/>
  <c r="T30" i="1" s="1"/>
  <c r="S31" i="1" l="1"/>
  <c r="T31" i="1" s="1"/>
  <c r="S32" i="1" l="1"/>
  <c r="T32" i="1" s="1"/>
  <c r="S33" i="1" l="1"/>
  <c r="T33" i="1" s="1"/>
  <c r="S34" i="1" l="1"/>
  <c r="T34" i="1" s="1"/>
  <c r="S35" i="1" l="1"/>
  <c r="T35" i="1" s="1"/>
  <c r="S36" i="1" l="1"/>
  <c r="T36" i="1" s="1"/>
  <c r="S37" i="1" l="1"/>
  <c r="T37" i="1" s="1"/>
  <c r="S38" i="1" l="1"/>
  <c r="T38" i="1" s="1"/>
  <c r="S39" i="1" l="1"/>
  <c r="T39" i="1" s="1"/>
  <c r="S40" i="1" l="1"/>
  <c r="T40" i="1" s="1"/>
  <c r="S41" i="1" l="1"/>
  <c r="T41" i="1" s="1"/>
  <c r="S42" i="1" l="1"/>
  <c r="T42" i="1" s="1"/>
  <c r="S43" i="1" l="1"/>
  <c r="T43" i="1" s="1"/>
  <c r="S44" i="1" l="1"/>
  <c r="T44" i="1" s="1"/>
  <c r="S45" i="1" l="1"/>
  <c r="T45" i="1" s="1"/>
  <c r="S46" i="1" l="1"/>
  <c r="T46" i="1" s="1"/>
  <c r="S47" i="1" l="1"/>
  <c r="T47" i="1" s="1"/>
  <c r="S48" i="1" l="1"/>
  <c r="T48" i="1" s="1"/>
  <c r="S49" i="1" l="1"/>
  <c r="T49" i="1" s="1"/>
  <c r="S50" i="1" l="1"/>
  <c r="T50" i="1" s="1"/>
  <c r="S51" i="1" l="1"/>
  <c r="T51" i="1" s="1"/>
  <c r="S52" i="1" l="1"/>
  <c r="T52" i="1" s="1"/>
  <c r="S53" i="1" l="1"/>
  <c r="T53" i="1" s="1"/>
  <c r="S54" i="1" l="1"/>
  <c r="T54" i="1" s="1"/>
  <c r="S55" i="1" l="1"/>
  <c r="T55" i="1" s="1"/>
  <c r="S56" i="1" l="1"/>
  <c r="T56" i="1" s="1"/>
  <c r="S57" i="1" l="1"/>
  <c r="T57" i="1" s="1"/>
  <c r="S58" i="1" l="1"/>
  <c r="T58" i="1" s="1"/>
  <c r="S59" i="1" l="1"/>
  <c r="T59" i="1" s="1"/>
  <c r="S60" i="1" l="1"/>
  <c r="T60" i="1" s="1"/>
  <c r="S61" i="1" l="1"/>
  <c r="T61" i="1" s="1"/>
  <c r="S62" i="1" l="1"/>
  <c r="T62" i="1" s="1"/>
  <c r="S63" i="1" l="1"/>
  <c r="T63" i="1" s="1"/>
  <c r="S64" i="1" l="1"/>
  <c r="T64" i="1" s="1"/>
  <c r="S65" i="1" l="1"/>
  <c r="T65" i="1" s="1"/>
  <c r="S66" i="1" l="1"/>
  <c r="T66" i="1" s="1"/>
  <c r="S67" i="1" l="1"/>
  <c r="T67" i="1" s="1"/>
  <c r="S68" i="1" l="1"/>
  <c r="T68" i="1" s="1"/>
  <c r="S69" i="1" l="1"/>
  <c r="T69" i="1" s="1"/>
  <c r="S70" i="1" l="1"/>
  <c r="T70" i="1" s="1"/>
  <c r="S71" i="1" l="1"/>
  <c r="T71" i="1" s="1"/>
  <c r="S72" i="1" l="1"/>
  <c r="T72" i="1" s="1"/>
  <c r="S73" i="1" l="1"/>
  <c r="T73" i="1" s="1"/>
  <c r="S74" i="1" l="1"/>
  <c r="T74" i="1" s="1"/>
  <c r="S75" i="1" l="1"/>
  <c r="T75" i="1" s="1"/>
  <c r="S76" i="1" l="1"/>
  <c r="T76" i="1" s="1"/>
  <c r="S77" i="1" l="1"/>
  <c r="T77" i="1" s="1"/>
  <c r="S78" i="1" l="1"/>
  <c r="T78" i="1" s="1"/>
  <c r="S79" i="1" l="1"/>
  <c r="T79" i="1" s="1"/>
  <c r="S80" i="1" l="1"/>
  <c r="T80" i="1" s="1"/>
  <c r="S81" i="1" l="1"/>
  <c r="T81" i="1" s="1"/>
  <c r="S82" i="1" l="1"/>
  <c r="T82" i="1" s="1"/>
  <c r="S83" i="1" l="1"/>
  <c r="T83" i="1" s="1"/>
  <c r="S84" i="1" l="1"/>
  <c r="T84" i="1" s="1"/>
  <c r="S85" i="1" l="1"/>
  <c r="T85" i="1" s="1"/>
  <c r="S86" i="1" l="1"/>
  <c r="T86" i="1" s="1"/>
  <c r="S87" i="1" l="1"/>
  <c r="T87" i="1" s="1"/>
  <c r="S88" i="1" l="1"/>
  <c r="T88" i="1" s="1"/>
  <c r="S89" i="1" l="1"/>
  <c r="T89" i="1" s="1"/>
  <c r="S90" i="1" l="1"/>
  <c r="T90" i="1" s="1"/>
  <c r="S91" i="1" l="1"/>
  <c r="T91" i="1" s="1"/>
  <c r="S92" i="1" l="1"/>
  <c r="T92" i="1" s="1"/>
  <c r="S93" i="1" l="1"/>
  <c r="T93" i="1" s="1"/>
  <c r="S94" i="1" l="1"/>
  <c r="T94" i="1" s="1"/>
  <c r="S95" i="1" l="1"/>
  <c r="T95" i="1" s="1"/>
  <c r="S96" i="1" l="1"/>
  <c r="T96" i="1" s="1"/>
  <c r="S97" i="1" l="1"/>
  <c r="T97" i="1" s="1"/>
  <c r="S98" i="1" l="1"/>
  <c r="T98" i="1" s="1"/>
  <c r="S99" i="1" l="1"/>
  <c r="T99" i="1" s="1"/>
  <c r="S100" i="1" l="1"/>
  <c r="T100" i="1" s="1"/>
  <c r="S101" i="1" l="1"/>
  <c r="T101" i="1" s="1"/>
  <c r="S102" i="1" l="1"/>
  <c r="T102" i="1" s="1"/>
  <c r="S103" i="1" l="1"/>
  <c r="T103" i="1" s="1"/>
  <c r="S104" i="1" l="1"/>
  <c r="T104" i="1" s="1"/>
  <c r="S105" i="1" l="1"/>
  <c r="T105" i="1" s="1"/>
  <c r="S106" i="1" l="1"/>
  <c r="T106" i="1" s="1"/>
  <c r="S107" i="1" l="1"/>
  <c r="T107" i="1" s="1"/>
  <c r="S108" i="1" l="1"/>
  <c r="T108" i="1" s="1"/>
  <c r="S109" i="1" l="1"/>
  <c r="T109" i="1" s="1"/>
  <c r="S110" i="1" l="1"/>
  <c r="T110" i="1" s="1"/>
  <c r="S111" i="1" l="1"/>
  <c r="T111" i="1" s="1"/>
  <c r="S112" i="1" l="1"/>
  <c r="T112" i="1" s="1"/>
  <c r="S113" i="1" l="1"/>
  <c r="T113" i="1" s="1"/>
  <c r="S114" i="1" l="1"/>
  <c r="T114" i="1" s="1"/>
  <c r="S115" i="1" l="1"/>
  <c r="T115" i="1" s="1"/>
  <c r="S116" i="1" l="1"/>
  <c r="T116" i="1" s="1"/>
  <c r="S117" i="1" l="1"/>
  <c r="T117" i="1" s="1"/>
  <c r="S118" i="1" l="1"/>
  <c r="T118" i="1" s="1"/>
  <c r="S119" i="1" l="1"/>
  <c r="T119" i="1" s="1"/>
  <c r="S120" i="1" l="1"/>
  <c r="T120" i="1" s="1"/>
  <c r="S121" i="1" l="1"/>
  <c r="T121" i="1" s="1"/>
  <c r="S122" i="1" l="1"/>
  <c r="T122" i="1" s="1"/>
  <c r="S123" i="1" l="1"/>
  <c r="T123" i="1" s="1"/>
  <c r="S124" i="1" l="1"/>
  <c r="T124" i="1" s="1"/>
  <c r="S125" i="1" l="1"/>
  <c r="T125" i="1" s="1"/>
  <c r="S126" i="1" l="1"/>
  <c r="T126" i="1" s="1"/>
  <c r="S127" i="1" l="1"/>
  <c r="T127" i="1" s="1"/>
  <c r="S128" i="1" l="1"/>
  <c r="T128" i="1" s="1"/>
  <c r="S129" i="1" l="1"/>
  <c r="T129" i="1" s="1"/>
  <c r="S130" i="1" l="1"/>
  <c r="T130" i="1" s="1"/>
  <c r="S131" i="1" l="1"/>
  <c r="T131" i="1" s="1"/>
  <c r="S132" i="1" l="1"/>
  <c r="T132" i="1" s="1"/>
  <c r="S133" i="1" l="1"/>
  <c r="T133" i="1" s="1"/>
  <c r="S134" i="1" l="1"/>
  <c r="T134" i="1" s="1"/>
  <c r="S135" i="1" l="1"/>
  <c r="T135" i="1" s="1"/>
  <c r="S136" i="1" l="1"/>
  <c r="T136" i="1" s="1"/>
  <c r="S137" i="1" l="1"/>
  <c r="T137" i="1" s="1"/>
  <c r="S138" i="1" l="1"/>
  <c r="T138" i="1" s="1"/>
  <c r="S139" i="1" l="1"/>
  <c r="T139" i="1" s="1"/>
  <c r="S140" i="1" l="1"/>
  <c r="T140" i="1" s="1"/>
  <c r="S141" i="1" l="1"/>
  <c r="T141" i="1" s="1"/>
  <c r="S142" i="1" l="1"/>
  <c r="T142" i="1" s="1"/>
  <c r="S143" i="1" l="1"/>
  <c r="T143" i="1" s="1"/>
  <c r="S144" i="1" l="1"/>
  <c r="T144" i="1" s="1"/>
  <c r="S145" i="1" l="1"/>
  <c r="T145" i="1" s="1"/>
  <c r="S146" i="1" l="1"/>
  <c r="T146" i="1" s="1"/>
  <c r="S147" i="1" l="1"/>
  <c r="T147" i="1" s="1"/>
  <c r="S148" i="1" l="1"/>
  <c r="T148" i="1" s="1"/>
  <c r="S149" i="1" l="1"/>
  <c r="T149" i="1" s="1"/>
  <c r="S150" i="1" l="1"/>
  <c r="T150" i="1" s="1"/>
  <c r="S151" i="1" l="1"/>
  <c r="T151" i="1" s="1"/>
  <c r="S152" i="1" l="1"/>
  <c r="T152" i="1" s="1"/>
  <c r="S153" i="1" l="1"/>
  <c r="T153" i="1" s="1"/>
  <c r="S154" i="1" l="1"/>
  <c r="T154" i="1" s="1"/>
  <c r="S155" i="1" l="1"/>
  <c r="T155" i="1" s="1"/>
  <c r="S156" i="1" l="1"/>
  <c r="T156" i="1" s="1"/>
  <c r="S157" i="1" l="1"/>
  <c r="T157" i="1" s="1"/>
  <c r="S158" i="1" l="1"/>
  <c r="T158" i="1" s="1"/>
  <c r="S159" i="1" l="1"/>
  <c r="T159" i="1" s="1"/>
  <c r="S160" i="1" l="1"/>
  <c r="T160" i="1" s="1"/>
  <c r="S161" i="1" l="1"/>
  <c r="T161" i="1" s="1"/>
  <c r="S162" i="1" l="1"/>
  <c r="T162" i="1" s="1"/>
  <c r="S163" i="1" l="1"/>
  <c r="T163" i="1" s="1"/>
  <c r="S164" i="1" l="1"/>
  <c r="T164" i="1" s="1"/>
  <c r="S165" i="1" l="1"/>
  <c r="T165" i="1" s="1"/>
  <c r="S166" i="1" l="1"/>
  <c r="T166" i="1" s="1"/>
  <c r="S167" i="1" l="1"/>
  <c r="T167" i="1" s="1"/>
  <c r="S168" i="1" l="1"/>
  <c r="T168" i="1" s="1"/>
  <c r="S169" i="1" l="1"/>
  <c r="T169" i="1" s="1"/>
  <c r="S170" i="1" l="1"/>
  <c r="T170" i="1" s="1"/>
  <c r="S171" i="1" l="1"/>
  <c r="T171" i="1" s="1"/>
  <c r="S172" i="1" l="1"/>
  <c r="T172" i="1" s="1"/>
  <c r="S173" i="1" l="1"/>
  <c r="T173" i="1" s="1"/>
  <c r="S174" i="1" l="1"/>
  <c r="T174" i="1" s="1"/>
  <c r="S175" i="1" l="1"/>
  <c r="T175" i="1" s="1"/>
  <c r="S176" i="1" l="1"/>
  <c r="T176" i="1" s="1"/>
  <c r="S177" i="1" l="1"/>
  <c r="T177" i="1" s="1"/>
  <c r="S178" i="1" l="1"/>
  <c r="T178" i="1" s="1"/>
  <c r="S179" i="1" l="1"/>
  <c r="T179" i="1" s="1"/>
  <c r="S180" i="1" l="1"/>
  <c r="T180" i="1" s="1"/>
  <c r="S181" i="1" l="1"/>
  <c r="T181" i="1" s="1"/>
  <c r="S182" i="1" l="1"/>
  <c r="T182" i="1" s="1"/>
  <c r="S183" i="1" l="1"/>
  <c r="T183" i="1" s="1"/>
  <c r="S184" i="1" l="1"/>
  <c r="T184" i="1" s="1"/>
  <c r="S185" i="1" l="1"/>
  <c r="T185" i="1" s="1"/>
  <c r="S186" i="1" l="1"/>
  <c r="T186" i="1" s="1"/>
  <c r="S187" i="1" l="1"/>
  <c r="T187" i="1" s="1"/>
  <c r="S188" i="1" l="1"/>
  <c r="T188" i="1" s="1"/>
  <c r="S189" i="1" l="1"/>
  <c r="T189" i="1" s="1"/>
  <c r="S190" i="1" l="1"/>
  <c r="T190" i="1" s="1"/>
  <c r="S191" i="1" l="1"/>
  <c r="T191" i="1" s="1"/>
  <c r="S192" i="1" l="1"/>
  <c r="T192" i="1" s="1"/>
  <c r="S193" i="1" l="1"/>
  <c r="T193" i="1" s="1"/>
  <c r="S194" i="1" l="1"/>
  <c r="T194" i="1" s="1"/>
  <c r="S195" i="1" l="1"/>
  <c r="T195" i="1" s="1"/>
  <c r="S196" i="1" l="1"/>
  <c r="T196" i="1" s="1"/>
  <c r="S197" i="1" l="1"/>
  <c r="T197" i="1" s="1"/>
  <c r="S198" i="1" l="1"/>
  <c r="T198" i="1" s="1"/>
  <c r="S199" i="1" l="1"/>
  <c r="T199" i="1" s="1"/>
  <c r="S200" i="1" l="1"/>
  <c r="T200" i="1" s="1"/>
  <c r="S201" i="1" l="1"/>
  <c r="T201" i="1" s="1"/>
  <c r="S202" i="1" l="1"/>
  <c r="T202" i="1" s="1"/>
  <c r="S203" i="1" l="1"/>
  <c r="T203" i="1" s="1"/>
  <c r="S204" i="1" l="1"/>
  <c r="T204" i="1" s="1"/>
  <c r="S205" i="1" l="1"/>
  <c r="T205" i="1" s="1"/>
  <c r="S206" i="1" l="1"/>
  <c r="T206" i="1" s="1"/>
  <c r="S207" i="1" l="1"/>
  <c r="T207" i="1" s="1"/>
  <c r="S208" i="1" l="1"/>
  <c r="T208" i="1" s="1"/>
  <c r="S209" i="1" l="1"/>
  <c r="T209" i="1" s="1"/>
  <c r="S210" i="1" l="1"/>
  <c r="T210" i="1" s="1"/>
  <c r="S211" i="1" l="1"/>
  <c r="T211" i="1" s="1"/>
  <c r="S212" i="1" l="1"/>
  <c r="T212" i="1" s="1"/>
  <c r="S213" i="1" l="1"/>
  <c r="T213" i="1" s="1"/>
  <c r="S214" i="1" l="1"/>
  <c r="T214" i="1" s="1"/>
  <c r="S215" i="1" l="1"/>
  <c r="T215" i="1" s="1"/>
  <c r="S216" i="1" l="1"/>
  <c r="T216" i="1" s="1"/>
  <c r="S217" i="1" l="1"/>
  <c r="T217" i="1" s="1"/>
  <c r="S218" i="1" l="1"/>
  <c r="T218" i="1" s="1"/>
  <c r="S219" i="1" l="1"/>
  <c r="T219" i="1" s="1"/>
  <c r="S220" i="1" l="1"/>
  <c r="T220" i="1" s="1"/>
  <c r="S221" i="1" l="1"/>
  <c r="T221" i="1" s="1"/>
  <c r="S222" i="1" l="1"/>
  <c r="T222" i="1" s="1"/>
  <c r="S223" i="1" l="1"/>
  <c r="T223" i="1" s="1"/>
  <c r="S224" i="1" l="1"/>
  <c r="T224" i="1" s="1"/>
  <c r="S225" i="1" l="1"/>
  <c r="T225" i="1" s="1"/>
  <c r="S226" i="1" l="1"/>
  <c r="T226" i="1" s="1"/>
  <c r="S227" i="1" l="1"/>
  <c r="T227" i="1" s="1"/>
  <c r="S228" i="1" l="1"/>
  <c r="T228" i="1" s="1"/>
  <c r="S229" i="1" l="1"/>
  <c r="T229" i="1" s="1"/>
  <c r="S230" i="1" l="1"/>
  <c r="T230" i="1" s="1"/>
  <c r="S231" i="1" l="1"/>
  <c r="T231" i="1" s="1"/>
  <c r="S232" i="1" l="1"/>
  <c r="T232" i="1" s="1"/>
  <c r="S233" i="1" l="1"/>
  <c r="T233" i="1" s="1"/>
  <c r="S234" i="1" l="1"/>
  <c r="T234" i="1" s="1"/>
  <c r="S235" i="1" l="1"/>
  <c r="T235" i="1" s="1"/>
  <c r="S236" i="1" l="1"/>
  <c r="T236" i="1" s="1"/>
  <c r="S237" i="1" l="1"/>
  <c r="T237" i="1" s="1"/>
  <c r="S238" i="1" l="1"/>
  <c r="T238" i="1" s="1"/>
  <c r="S239" i="1" l="1"/>
  <c r="T239" i="1" s="1"/>
  <c r="S240" i="1" l="1"/>
  <c r="T240" i="1" s="1"/>
  <c r="S241" i="1" l="1"/>
  <c r="T241" i="1" s="1"/>
  <c r="S242" i="1" l="1"/>
  <c r="T242" i="1" s="1"/>
  <c r="S243" i="1" l="1"/>
  <c r="T243" i="1" s="1"/>
  <c r="S244" i="1" l="1"/>
  <c r="T244" i="1" s="1"/>
  <c r="S245" i="1" l="1"/>
  <c r="T245" i="1" s="1"/>
  <c r="S246" i="1" l="1"/>
  <c r="T246" i="1" s="1"/>
  <c r="S247" i="1" l="1"/>
  <c r="T247" i="1" s="1"/>
  <c r="S248" i="1" l="1"/>
  <c r="T248" i="1" s="1"/>
  <c r="S249" i="1" l="1"/>
  <c r="T249" i="1" s="1"/>
  <c r="S250" i="1" l="1"/>
  <c r="T250" i="1" s="1"/>
  <c r="S251" i="1" l="1"/>
  <c r="T251" i="1" s="1"/>
  <c r="S252" i="1" l="1"/>
  <c r="T252" i="1" l="1"/>
  <c r="V12" i="1" l="1"/>
</calcChain>
</file>

<file path=xl/sharedStrings.xml><?xml version="1.0" encoding="utf-8"?>
<sst xmlns="http://schemas.openxmlformats.org/spreadsheetml/2006/main" count="6267" uniqueCount="26">
  <si>
    <t>Date</t>
  </si>
  <si>
    <t>Open</t>
  </si>
  <si>
    <t>High</t>
  </si>
  <si>
    <t>Low</t>
  </si>
  <si>
    <t>Return</t>
  </si>
  <si>
    <t>Scaled Return</t>
  </si>
  <si>
    <t>&lt;- Negative mean</t>
  </si>
  <si>
    <t>&lt;- high standard deviation</t>
  </si>
  <si>
    <t>Mean</t>
  </si>
  <si>
    <t>Std. Dev.</t>
  </si>
  <si>
    <t>Returns</t>
  </si>
  <si>
    <t>Scaled Returns</t>
  </si>
  <si>
    <t>Max</t>
  </si>
  <si>
    <t>Min</t>
  </si>
  <si>
    <t>&lt;- As expected Mean and Std. Dev. Of scaled returns is zero and one respectively</t>
  </si>
  <si>
    <t>Bucket Width</t>
  </si>
  <si>
    <t>No. of Days</t>
  </si>
  <si>
    <t>Bucket</t>
  </si>
  <si>
    <t>Start with Min value and recursively add bucket width until we reach the Max Value -&gt;</t>
  </si>
  <si>
    <t>Frequency</t>
  </si>
  <si>
    <t>Bucket Mid Point</t>
  </si>
  <si>
    <t>i'th frequency is between 'i-1'th and 'i' bucket</t>
  </si>
  <si>
    <t>PDF</t>
  </si>
  <si>
    <t>Index Name</t>
  </si>
  <si>
    <t>Close</t>
  </si>
  <si>
    <t>NIFTY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</si>
</sst>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10" xfId="0" applyFont="1" applyBorder="1"/>
    <xf numFmtId="0" fontId="16" fillId="0" borderId="0" xfId="0" applyFont="1"/>
    <xf numFmtId="0" fontId="16" fillId="33" borderId="0" xfId="0" applyFont="1" applyFill="1"/>
    <xf numFmtId="0" fontId="0" fillId="34" borderId="0" xfId="0" applyFill="1"/>
    <xf numFmtId="0" fontId="16" fillId="0" borderId="0" xfId="0" applyFont="1" applyFill="1" applyBorder="1"/>
    <xf numFmtId="0" fontId="16" fillId="0" borderId="10" xfId="0" applyFont="1" applyFill="1" applyBorder="1"/>
    <xf numFmtId="0" fontId="18" fillId="0" borderId="0" xfId="0" applyFont="1"/>
    <xf numFmtId="0" fontId="0" fillId="34" borderId="10" xfId="0" applyFill="1" applyBorder="1"/>
    <xf numFmtId="1" fontId="0" fillId="34" borderId="10" xfId="0" applyNumberFormat="1" applyFill="1" applyBorder="1"/>
    <xf numFmtId="0" fontId="18" fillId="0" borderId="0" xfId="0" applyFont="1" applyAlignment="1">
      <alignment horizontal="right"/>
    </xf>
    <xf numFmtId="0" fontId="0" fillId="0" borderId="0" xfId="0" quotePrefix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PDF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'S&amp;P 500 TR Historical Data (1)'!$T$12:$T$6251</c:f>
              <c:numCache>
                <c:formatCode>General</c:formatCode>
                <c:ptCount val="6240"/>
                <c:pt idx="0">
                  <c:v>-10.906129780744495</c:v>
                </c:pt>
                <c:pt idx="1">
                  <c:v>-10.900901013120526</c:v>
                </c:pt>
                <c:pt idx="2">
                  <c:v>-10.897415168037881</c:v>
                </c:pt>
                <c:pt idx="3">
                  <c:v>-10.893929322955236</c:v>
                </c:pt>
                <c:pt idx="4">
                  <c:v>-10.890443477872591</c:v>
                </c:pt>
                <c:pt idx="5">
                  <c:v>-10.886957632789946</c:v>
                </c:pt>
                <c:pt idx="6">
                  <c:v>-10.8834717877073</c:v>
                </c:pt>
                <c:pt idx="7">
                  <c:v>-10.879985942624655</c:v>
                </c:pt>
                <c:pt idx="8">
                  <c:v>-10.87650009754201</c:v>
                </c:pt>
                <c:pt idx="9">
                  <c:v>-10.873014252459365</c:v>
                </c:pt>
                <c:pt idx="10">
                  <c:v>-10.86952840737672</c:v>
                </c:pt>
                <c:pt idx="11">
                  <c:v>-10.866042562294075</c:v>
                </c:pt>
                <c:pt idx="12">
                  <c:v>-10.862556717211429</c:v>
                </c:pt>
                <c:pt idx="13">
                  <c:v>-10.859070872128784</c:v>
                </c:pt>
                <c:pt idx="14">
                  <c:v>-10.855585027046139</c:v>
                </c:pt>
                <c:pt idx="15">
                  <c:v>-10.852099181963494</c:v>
                </c:pt>
                <c:pt idx="16">
                  <c:v>-10.848613336880849</c:v>
                </c:pt>
                <c:pt idx="17">
                  <c:v>-10.845127491798204</c:v>
                </c:pt>
                <c:pt idx="18">
                  <c:v>-10.841641646715559</c:v>
                </c:pt>
                <c:pt idx="19">
                  <c:v>-10.838155801632913</c:v>
                </c:pt>
                <c:pt idx="20">
                  <c:v>-10.834669956550268</c:v>
                </c:pt>
                <c:pt idx="21">
                  <c:v>-10.831184111467623</c:v>
                </c:pt>
                <c:pt idx="22">
                  <c:v>-10.827698266384978</c:v>
                </c:pt>
                <c:pt idx="23">
                  <c:v>-10.824212421302333</c:v>
                </c:pt>
                <c:pt idx="24">
                  <c:v>-10.820726576219688</c:v>
                </c:pt>
                <c:pt idx="25">
                  <c:v>-10.817240731137042</c:v>
                </c:pt>
                <c:pt idx="26">
                  <c:v>-10.813754886054397</c:v>
                </c:pt>
                <c:pt idx="27">
                  <c:v>-10.810269040971752</c:v>
                </c:pt>
                <c:pt idx="28">
                  <c:v>-10.806783195889107</c:v>
                </c:pt>
                <c:pt idx="29">
                  <c:v>-10.803297350806462</c:v>
                </c:pt>
                <c:pt idx="30">
                  <c:v>-10.799811505723817</c:v>
                </c:pt>
                <c:pt idx="31">
                  <c:v>-10.796325660641171</c:v>
                </c:pt>
                <c:pt idx="32">
                  <c:v>-10.792839815558526</c:v>
                </c:pt>
                <c:pt idx="33">
                  <c:v>-10.789353970475881</c:v>
                </c:pt>
                <c:pt idx="34">
                  <c:v>-10.785868125393236</c:v>
                </c:pt>
                <c:pt idx="35">
                  <c:v>-10.782382280310591</c:v>
                </c:pt>
                <c:pt idx="36">
                  <c:v>-10.778896435227946</c:v>
                </c:pt>
                <c:pt idx="37">
                  <c:v>-10.775410590145301</c:v>
                </c:pt>
                <c:pt idx="38">
                  <c:v>-10.771924745062655</c:v>
                </c:pt>
                <c:pt idx="39">
                  <c:v>-10.76843889998001</c:v>
                </c:pt>
                <c:pt idx="40">
                  <c:v>-10.764953054897365</c:v>
                </c:pt>
                <c:pt idx="41">
                  <c:v>-10.76146720981472</c:v>
                </c:pt>
                <c:pt idx="42">
                  <c:v>-10.757981364732075</c:v>
                </c:pt>
                <c:pt idx="43">
                  <c:v>-10.75449551964943</c:v>
                </c:pt>
                <c:pt idx="44">
                  <c:v>-10.751009674566784</c:v>
                </c:pt>
                <c:pt idx="45">
                  <c:v>-10.747523829484139</c:v>
                </c:pt>
                <c:pt idx="46">
                  <c:v>-10.744037984401494</c:v>
                </c:pt>
                <c:pt idx="47">
                  <c:v>-10.740552139318849</c:v>
                </c:pt>
                <c:pt idx="48">
                  <c:v>-10.737066294236204</c:v>
                </c:pt>
                <c:pt idx="49">
                  <c:v>-10.733580449153559</c:v>
                </c:pt>
                <c:pt idx="50">
                  <c:v>-10.730094604070914</c:v>
                </c:pt>
                <c:pt idx="51">
                  <c:v>-10.726608758988268</c:v>
                </c:pt>
                <c:pt idx="52">
                  <c:v>-10.723122913905623</c:v>
                </c:pt>
                <c:pt idx="53">
                  <c:v>-10.719637068822978</c:v>
                </c:pt>
                <c:pt idx="54">
                  <c:v>-10.716151223740333</c:v>
                </c:pt>
                <c:pt idx="55">
                  <c:v>-10.712665378657688</c:v>
                </c:pt>
                <c:pt idx="56">
                  <c:v>-10.709179533575043</c:v>
                </c:pt>
                <c:pt idx="57">
                  <c:v>-10.705693688492397</c:v>
                </c:pt>
                <c:pt idx="58">
                  <c:v>-10.702207843409752</c:v>
                </c:pt>
                <c:pt idx="59">
                  <c:v>-10.698721998327107</c:v>
                </c:pt>
                <c:pt idx="60">
                  <c:v>-10.695236153244462</c:v>
                </c:pt>
                <c:pt idx="61">
                  <c:v>-10.691750308161817</c:v>
                </c:pt>
                <c:pt idx="62">
                  <c:v>-10.688264463079172</c:v>
                </c:pt>
                <c:pt idx="63">
                  <c:v>-10.684778617996527</c:v>
                </c:pt>
                <c:pt idx="64">
                  <c:v>-10.681292772913881</c:v>
                </c:pt>
                <c:pt idx="65">
                  <c:v>-10.677806927831236</c:v>
                </c:pt>
                <c:pt idx="66">
                  <c:v>-10.674321082748591</c:v>
                </c:pt>
                <c:pt idx="67">
                  <c:v>-10.670835237665946</c:v>
                </c:pt>
                <c:pt idx="68">
                  <c:v>-10.667349392583301</c:v>
                </c:pt>
                <c:pt idx="69">
                  <c:v>-10.663863547500656</c:v>
                </c:pt>
                <c:pt idx="70">
                  <c:v>-10.66037770241801</c:v>
                </c:pt>
                <c:pt idx="71">
                  <c:v>-10.656891857335365</c:v>
                </c:pt>
                <c:pt idx="72">
                  <c:v>-10.65340601225272</c:v>
                </c:pt>
                <c:pt idx="73">
                  <c:v>-10.649920167170075</c:v>
                </c:pt>
                <c:pt idx="74">
                  <c:v>-10.64643432208743</c:v>
                </c:pt>
                <c:pt idx="75">
                  <c:v>-10.642948477004785</c:v>
                </c:pt>
                <c:pt idx="76">
                  <c:v>-10.639462631922139</c:v>
                </c:pt>
                <c:pt idx="77">
                  <c:v>-10.635976786839494</c:v>
                </c:pt>
                <c:pt idx="78">
                  <c:v>-10.632490941756849</c:v>
                </c:pt>
                <c:pt idx="79">
                  <c:v>-10.629005096674204</c:v>
                </c:pt>
                <c:pt idx="80">
                  <c:v>-10.625519251591559</c:v>
                </c:pt>
                <c:pt idx="81">
                  <c:v>-10.622033406508914</c:v>
                </c:pt>
                <c:pt idx="82">
                  <c:v>-10.618547561426269</c:v>
                </c:pt>
                <c:pt idx="83">
                  <c:v>-10.615061716343623</c:v>
                </c:pt>
                <c:pt idx="84">
                  <c:v>-10.611575871260978</c:v>
                </c:pt>
                <c:pt idx="85">
                  <c:v>-10.608090026178333</c:v>
                </c:pt>
                <c:pt idx="86">
                  <c:v>-10.604604181095688</c:v>
                </c:pt>
                <c:pt idx="87">
                  <c:v>-10.601118336013043</c:v>
                </c:pt>
                <c:pt idx="88">
                  <c:v>-10.597632490930398</c:v>
                </c:pt>
                <c:pt idx="89">
                  <c:v>-10.594146645847752</c:v>
                </c:pt>
                <c:pt idx="90">
                  <c:v>-10.590660800765107</c:v>
                </c:pt>
                <c:pt idx="91">
                  <c:v>-10.587174955682462</c:v>
                </c:pt>
                <c:pt idx="92">
                  <c:v>-10.583689110599817</c:v>
                </c:pt>
                <c:pt idx="93">
                  <c:v>-10.580203265517172</c:v>
                </c:pt>
                <c:pt idx="94">
                  <c:v>-10.576717420434527</c:v>
                </c:pt>
                <c:pt idx="95">
                  <c:v>-10.573231575351882</c:v>
                </c:pt>
                <c:pt idx="96">
                  <c:v>-10.569745730269236</c:v>
                </c:pt>
                <c:pt idx="97">
                  <c:v>-10.566259885186591</c:v>
                </c:pt>
                <c:pt idx="98">
                  <c:v>-10.562774040103946</c:v>
                </c:pt>
                <c:pt idx="99">
                  <c:v>-10.559288195021301</c:v>
                </c:pt>
                <c:pt idx="100">
                  <c:v>-10.555802349938656</c:v>
                </c:pt>
                <c:pt idx="101">
                  <c:v>-10.552316504856011</c:v>
                </c:pt>
                <c:pt idx="102">
                  <c:v>-10.548830659773365</c:v>
                </c:pt>
                <c:pt idx="103">
                  <c:v>-10.54534481469072</c:v>
                </c:pt>
                <c:pt idx="104">
                  <c:v>-10.541858969608075</c:v>
                </c:pt>
                <c:pt idx="105">
                  <c:v>-10.53837312452543</c:v>
                </c:pt>
                <c:pt idx="106">
                  <c:v>-10.534887279442785</c:v>
                </c:pt>
                <c:pt idx="107">
                  <c:v>-10.53140143436014</c:v>
                </c:pt>
                <c:pt idx="108">
                  <c:v>-10.527915589277494</c:v>
                </c:pt>
                <c:pt idx="109">
                  <c:v>-10.524429744194849</c:v>
                </c:pt>
                <c:pt idx="110">
                  <c:v>-10.520943899112204</c:v>
                </c:pt>
                <c:pt idx="111">
                  <c:v>-10.517458054029559</c:v>
                </c:pt>
                <c:pt idx="112">
                  <c:v>-10.513972208946914</c:v>
                </c:pt>
                <c:pt idx="113">
                  <c:v>-10.510486363864269</c:v>
                </c:pt>
                <c:pt idx="114">
                  <c:v>-10.507000518781624</c:v>
                </c:pt>
                <c:pt idx="115">
                  <c:v>-10.503514673698978</c:v>
                </c:pt>
                <c:pt idx="116">
                  <c:v>-10.500028828616333</c:v>
                </c:pt>
                <c:pt idx="117">
                  <c:v>-10.496542983533688</c:v>
                </c:pt>
                <c:pt idx="118">
                  <c:v>-10.493057138451043</c:v>
                </c:pt>
                <c:pt idx="119">
                  <c:v>-10.489571293368398</c:v>
                </c:pt>
                <c:pt idx="120">
                  <c:v>-10.486085448285753</c:v>
                </c:pt>
                <c:pt idx="121">
                  <c:v>-10.482599603203107</c:v>
                </c:pt>
                <c:pt idx="122">
                  <c:v>-10.479113758120462</c:v>
                </c:pt>
                <c:pt idx="123">
                  <c:v>-10.475627913037817</c:v>
                </c:pt>
                <c:pt idx="124">
                  <c:v>-10.472142067955172</c:v>
                </c:pt>
                <c:pt idx="125">
                  <c:v>-10.468656222872527</c:v>
                </c:pt>
                <c:pt idx="126">
                  <c:v>-10.465170377789882</c:v>
                </c:pt>
                <c:pt idx="127">
                  <c:v>-10.461684532707237</c:v>
                </c:pt>
                <c:pt idx="128">
                  <c:v>-10.458198687624591</c:v>
                </c:pt>
                <c:pt idx="129">
                  <c:v>-10.454712842541946</c:v>
                </c:pt>
                <c:pt idx="130">
                  <c:v>-10.451226997459301</c:v>
                </c:pt>
                <c:pt idx="131">
                  <c:v>-10.447741152376656</c:v>
                </c:pt>
                <c:pt idx="132">
                  <c:v>-10.444255307294011</c:v>
                </c:pt>
                <c:pt idx="133">
                  <c:v>-10.440769462211366</c:v>
                </c:pt>
                <c:pt idx="134">
                  <c:v>-10.43728361712872</c:v>
                </c:pt>
                <c:pt idx="135">
                  <c:v>-10.433797772046075</c:v>
                </c:pt>
                <c:pt idx="136">
                  <c:v>-10.43031192696343</c:v>
                </c:pt>
                <c:pt idx="137">
                  <c:v>-10.426826081880785</c:v>
                </c:pt>
                <c:pt idx="138">
                  <c:v>-10.42334023679814</c:v>
                </c:pt>
                <c:pt idx="139">
                  <c:v>-10.419854391715495</c:v>
                </c:pt>
                <c:pt idx="140">
                  <c:v>-10.41636854663285</c:v>
                </c:pt>
                <c:pt idx="141">
                  <c:v>-10.412882701550204</c:v>
                </c:pt>
                <c:pt idx="142">
                  <c:v>-10.409396856467559</c:v>
                </c:pt>
                <c:pt idx="143">
                  <c:v>-10.405911011384914</c:v>
                </c:pt>
                <c:pt idx="144">
                  <c:v>-10.402425166302269</c:v>
                </c:pt>
                <c:pt idx="145">
                  <c:v>-10.398939321219624</c:v>
                </c:pt>
                <c:pt idx="146">
                  <c:v>-10.395453476136979</c:v>
                </c:pt>
                <c:pt idx="147">
                  <c:v>-10.391967631054333</c:v>
                </c:pt>
                <c:pt idx="148">
                  <c:v>-10.388481785971688</c:v>
                </c:pt>
                <c:pt idx="149">
                  <c:v>-10.384995940889043</c:v>
                </c:pt>
                <c:pt idx="150">
                  <c:v>-10.381510095806398</c:v>
                </c:pt>
                <c:pt idx="151">
                  <c:v>-10.378024250723753</c:v>
                </c:pt>
                <c:pt idx="152">
                  <c:v>-10.374538405641108</c:v>
                </c:pt>
                <c:pt idx="153">
                  <c:v>-10.371052560558462</c:v>
                </c:pt>
                <c:pt idx="154">
                  <c:v>-10.367566715475817</c:v>
                </c:pt>
                <c:pt idx="155">
                  <c:v>-10.364080870393172</c:v>
                </c:pt>
                <c:pt idx="156">
                  <c:v>-10.360595025310527</c:v>
                </c:pt>
                <c:pt idx="157">
                  <c:v>-10.357109180227882</c:v>
                </c:pt>
                <c:pt idx="158">
                  <c:v>-10.353623335145237</c:v>
                </c:pt>
                <c:pt idx="159">
                  <c:v>-10.350137490062592</c:v>
                </c:pt>
                <c:pt idx="160">
                  <c:v>-10.346651644979946</c:v>
                </c:pt>
                <c:pt idx="161">
                  <c:v>-10.343165799897301</c:v>
                </c:pt>
                <c:pt idx="162">
                  <c:v>-10.339679954814656</c:v>
                </c:pt>
                <c:pt idx="163">
                  <c:v>-10.336194109732011</c:v>
                </c:pt>
                <c:pt idx="164">
                  <c:v>-10.332708264649366</c:v>
                </c:pt>
                <c:pt idx="165">
                  <c:v>-10.329222419566721</c:v>
                </c:pt>
                <c:pt idx="166">
                  <c:v>-10.325736574484075</c:v>
                </c:pt>
                <c:pt idx="167">
                  <c:v>-10.32225072940143</c:v>
                </c:pt>
                <c:pt idx="168">
                  <c:v>-10.318764884318785</c:v>
                </c:pt>
                <c:pt idx="169">
                  <c:v>-10.31527903923614</c:v>
                </c:pt>
                <c:pt idx="170">
                  <c:v>-10.311793194153495</c:v>
                </c:pt>
                <c:pt idx="171">
                  <c:v>-10.30830734907085</c:v>
                </c:pt>
                <c:pt idx="172">
                  <c:v>-10.304821503988205</c:v>
                </c:pt>
                <c:pt idx="173">
                  <c:v>-10.301335658905559</c:v>
                </c:pt>
                <c:pt idx="174">
                  <c:v>-10.297849813822914</c:v>
                </c:pt>
                <c:pt idx="175">
                  <c:v>-10.294363968740269</c:v>
                </c:pt>
                <c:pt idx="176">
                  <c:v>-10.290878123657624</c:v>
                </c:pt>
                <c:pt idx="177">
                  <c:v>-10.287392278574979</c:v>
                </c:pt>
                <c:pt idx="178">
                  <c:v>-10.283906433492334</c:v>
                </c:pt>
                <c:pt idx="179">
                  <c:v>-10.280420588409688</c:v>
                </c:pt>
                <c:pt idx="180">
                  <c:v>-10.276934743327043</c:v>
                </c:pt>
                <c:pt idx="181">
                  <c:v>-10.273448898244398</c:v>
                </c:pt>
                <c:pt idx="182">
                  <c:v>-10.269963053161753</c:v>
                </c:pt>
                <c:pt idx="183">
                  <c:v>-10.266477208079108</c:v>
                </c:pt>
                <c:pt idx="184">
                  <c:v>-10.262991362996463</c:v>
                </c:pt>
                <c:pt idx="185">
                  <c:v>-10.259505517913817</c:v>
                </c:pt>
                <c:pt idx="186">
                  <c:v>-10.256019672831172</c:v>
                </c:pt>
                <c:pt idx="187">
                  <c:v>-10.252533827748527</c:v>
                </c:pt>
                <c:pt idx="188">
                  <c:v>-10.249047982665882</c:v>
                </c:pt>
                <c:pt idx="189">
                  <c:v>-10.245562137583237</c:v>
                </c:pt>
                <c:pt idx="190">
                  <c:v>-10.242076292500592</c:v>
                </c:pt>
                <c:pt idx="191">
                  <c:v>-10.238590447417947</c:v>
                </c:pt>
                <c:pt idx="192">
                  <c:v>-10.235104602335301</c:v>
                </c:pt>
                <c:pt idx="193">
                  <c:v>-10.231618757252656</c:v>
                </c:pt>
                <c:pt idx="194">
                  <c:v>-10.228132912170011</c:v>
                </c:pt>
                <c:pt idx="195">
                  <c:v>-10.224647067087366</c:v>
                </c:pt>
                <c:pt idx="196">
                  <c:v>-10.221161222004721</c:v>
                </c:pt>
                <c:pt idx="197">
                  <c:v>-10.217675376922076</c:v>
                </c:pt>
                <c:pt idx="198">
                  <c:v>-10.21418953183943</c:v>
                </c:pt>
                <c:pt idx="199">
                  <c:v>-10.210703686756785</c:v>
                </c:pt>
                <c:pt idx="200">
                  <c:v>-10.20721784167414</c:v>
                </c:pt>
                <c:pt idx="201">
                  <c:v>-10.203731996591495</c:v>
                </c:pt>
                <c:pt idx="202">
                  <c:v>-10.20024615150885</c:v>
                </c:pt>
                <c:pt idx="203">
                  <c:v>-10.196760306426205</c:v>
                </c:pt>
                <c:pt idx="204">
                  <c:v>-10.19327446134356</c:v>
                </c:pt>
                <c:pt idx="205">
                  <c:v>-10.189788616260914</c:v>
                </c:pt>
                <c:pt idx="206">
                  <c:v>-10.186302771178269</c:v>
                </c:pt>
                <c:pt idx="207">
                  <c:v>-10.182816926095624</c:v>
                </c:pt>
                <c:pt idx="208">
                  <c:v>-10.179331081012979</c:v>
                </c:pt>
                <c:pt idx="209">
                  <c:v>-10.175845235930334</c:v>
                </c:pt>
                <c:pt idx="210">
                  <c:v>-10.172359390847689</c:v>
                </c:pt>
                <c:pt idx="211">
                  <c:v>-10.168873545765043</c:v>
                </c:pt>
                <c:pt idx="212">
                  <c:v>-10.165387700682398</c:v>
                </c:pt>
                <c:pt idx="213">
                  <c:v>-10.161901855599753</c:v>
                </c:pt>
                <c:pt idx="214">
                  <c:v>-10.158416010517108</c:v>
                </c:pt>
                <c:pt idx="215">
                  <c:v>-10.154930165434463</c:v>
                </c:pt>
                <c:pt idx="216">
                  <c:v>-10.151444320351818</c:v>
                </c:pt>
                <c:pt idx="217">
                  <c:v>-10.147958475269172</c:v>
                </c:pt>
                <c:pt idx="218">
                  <c:v>-10.144472630186527</c:v>
                </c:pt>
                <c:pt idx="219">
                  <c:v>-10.140986785103882</c:v>
                </c:pt>
                <c:pt idx="220">
                  <c:v>-10.137500940021237</c:v>
                </c:pt>
                <c:pt idx="221">
                  <c:v>-10.134015094938592</c:v>
                </c:pt>
                <c:pt idx="222">
                  <c:v>-10.130529249855947</c:v>
                </c:pt>
                <c:pt idx="223">
                  <c:v>-10.127043404773302</c:v>
                </c:pt>
                <c:pt idx="224">
                  <c:v>-10.123557559690656</c:v>
                </c:pt>
                <c:pt idx="225">
                  <c:v>-10.120071714608011</c:v>
                </c:pt>
                <c:pt idx="226">
                  <c:v>-10.116585869525366</c:v>
                </c:pt>
                <c:pt idx="227">
                  <c:v>-10.113100024442721</c:v>
                </c:pt>
                <c:pt idx="228">
                  <c:v>-10.109614179360076</c:v>
                </c:pt>
                <c:pt idx="229">
                  <c:v>-10.106128334277431</c:v>
                </c:pt>
                <c:pt idx="230">
                  <c:v>-10.102642489194785</c:v>
                </c:pt>
                <c:pt idx="231">
                  <c:v>-10.09915664411214</c:v>
                </c:pt>
                <c:pt idx="232">
                  <c:v>-10.095670799029495</c:v>
                </c:pt>
                <c:pt idx="233">
                  <c:v>-10.09218495394685</c:v>
                </c:pt>
                <c:pt idx="234">
                  <c:v>-10.088699108864205</c:v>
                </c:pt>
                <c:pt idx="235">
                  <c:v>-10.08521326378156</c:v>
                </c:pt>
                <c:pt idx="236">
                  <c:v>-10.081727418698915</c:v>
                </c:pt>
                <c:pt idx="237">
                  <c:v>-10.078241573616269</c:v>
                </c:pt>
                <c:pt idx="238">
                  <c:v>-10.074755728533624</c:v>
                </c:pt>
                <c:pt idx="239">
                  <c:v>-10.071269883450979</c:v>
                </c:pt>
                <c:pt idx="240">
                  <c:v>-10.067784038368334</c:v>
                </c:pt>
                <c:pt idx="241">
                  <c:v>-10.064298193285689</c:v>
                </c:pt>
                <c:pt idx="242">
                  <c:v>-10.060812348203044</c:v>
                </c:pt>
                <c:pt idx="243">
                  <c:v>-10.057326503120398</c:v>
                </c:pt>
                <c:pt idx="244">
                  <c:v>-10.053840658037753</c:v>
                </c:pt>
                <c:pt idx="245">
                  <c:v>-10.050354812955108</c:v>
                </c:pt>
                <c:pt idx="246">
                  <c:v>-10.046868967872463</c:v>
                </c:pt>
                <c:pt idx="247">
                  <c:v>-10.043383122789818</c:v>
                </c:pt>
                <c:pt idx="248">
                  <c:v>-10.039897277707173</c:v>
                </c:pt>
                <c:pt idx="249">
                  <c:v>-10.036411432624528</c:v>
                </c:pt>
                <c:pt idx="250">
                  <c:v>-10.032925587541882</c:v>
                </c:pt>
                <c:pt idx="251">
                  <c:v>-10.029439742459237</c:v>
                </c:pt>
                <c:pt idx="252">
                  <c:v>-10.025953897376592</c:v>
                </c:pt>
                <c:pt idx="253">
                  <c:v>-10.022468052293947</c:v>
                </c:pt>
                <c:pt idx="254">
                  <c:v>-10.018982207211302</c:v>
                </c:pt>
                <c:pt idx="255">
                  <c:v>-10.015496362128657</c:v>
                </c:pt>
                <c:pt idx="256">
                  <c:v>-10.012010517046011</c:v>
                </c:pt>
                <c:pt idx="257">
                  <c:v>-10.008524671963366</c:v>
                </c:pt>
                <c:pt idx="258">
                  <c:v>-10.005038826880721</c:v>
                </c:pt>
                <c:pt idx="259">
                  <c:v>-10.001552981798076</c:v>
                </c:pt>
                <c:pt idx="260">
                  <c:v>-9.9980671367154308</c:v>
                </c:pt>
                <c:pt idx="261">
                  <c:v>-9.9945812916327856</c:v>
                </c:pt>
                <c:pt idx="262">
                  <c:v>-9.9910954465501405</c:v>
                </c:pt>
                <c:pt idx="263">
                  <c:v>-9.9876096014674953</c:v>
                </c:pt>
                <c:pt idx="264">
                  <c:v>-9.9841237563848502</c:v>
                </c:pt>
                <c:pt idx="265">
                  <c:v>-9.980637911302205</c:v>
                </c:pt>
                <c:pt idx="266">
                  <c:v>-9.9771520662195599</c:v>
                </c:pt>
                <c:pt idx="267">
                  <c:v>-9.9736662211369147</c:v>
                </c:pt>
                <c:pt idx="268">
                  <c:v>-9.9701803760542695</c:v>
                </c:pt>
                <c:pt idx="269">
                  <c:v>-9.9666945309716244</c:v>
                </c:pt>
                <c:pt idx="270">
                  <c:v>-9.9632086858889792</c:v>
                </c:pt>
                <c:pt idx="271">
                  <c:v>-9.9597228408063341</c:v>
                </c:pt>
                <c:pt idx="272">
                  <c:v>-9.9562369957236889</c:v>
                </c:pt>
                <c:pt idx="273">
                  <c:v>-9.9527511506410438</c:v>
                </c:pt>
                <c:pt idx="274">
                  <c:v>-9.9492653055583986</c:v>
                </c:pt>
                <c:pt idx="275">
                  <c:v>-9.9457794604757535</c:v>
                </c:pt>
                <c:pt idx="276">
                  <c:v>-9.9422936153931083</c:v>
                </c:pt>
                <c:pt idx="277">
                  <c:v>-9.9388077703104631</c:v>
                </c:pt>
                <c:pt idx="278">
                  <c:v>-9.935321925227818</c:v>
                </c:pt>
                <c:pt idx="279">
                  <c:v>-9.9318360801451728</c:v>
                </c:pt>
                <c:pt idx="280">
                  <c:v>-9.9283502350625277</c:v>
                </c:pt>
                <c:pt idx="281">
                  <c:v>-9.9248643899798825</c:v>
                </c:pt>
                <c:pt idx="282">
                  <c:v>-9.9213785448972374</c:v>
                </c:pt>
                <c:pt idx="283">
                  <c:v>-9.9178926998145922</c:v>
                </c:pt>
                <c:pt idx="284">
                  <c:v>-9.914406854731947</c:v>
                </c:pt>
                <c:pt idx="285">
                  <c:v>-9.9109210096493019</c:v>
                </c:pt>
                <c:pt idx="286">
                  <c:v>-9.9074351645666567</c:v>
                </c:pt>
                <c:pt idx="287">
                  <c:v>-9.9039493194840116</c:v>
                </c:pt>
                <c:pt idx="288">
                  <c:v>-9.9004634744013664</c:v>
                </c:pt>
                <c:pt idx="289">
                  <c:v>-9.8969776293187213</c:v>
                </c:pt>
                <c:pt idx="290">
                  <c:v>-9.8934917842360761</c:v>
                </c:pt>
                <c:pt idx="291">
                  <c:v>-9.890005939153431</c:v>
                </c:pt>
                <c:pt idx="292">
                  <c:v>-9.8865200940707858</c:v>
                </c:pt>
                <c:pt idx="293">
                  <c:v>-9.8830342489881406</c:v>
                </c:pt>
                <c:pt idx="294">
                  <c:v>-9.8795484039054955</c:v>
                </c:pt>
                <c:pt idx="295">
                  <c:v>-9.8760625588228503</c:v>
                </c:pt>
                <c:pt idx="296">
                  <c:v>-9.8725767137402052</c:v>
                </c:pt>
                <c:pt idx="297">
                  <c:v>-9.86909086865756</c:v>
                </c:pt>
                <c:pt idx="298">
                  <c:v>-9.8656050235749149</c:v>
                </c:pt>
                <c:pt idx="299">
                  <c:v>-9.8621191784922697</c:v>
                </c:pt>
                <c:pt idx="300">
                  <c:v>-9.8586333334096246</c:v>
                </c:pt>
                <c:pt idx="301">
                  <c:v>-9.8551474883269794</c:v>
                </c:pt>
                <c:pt idx="302">
                  <c:v>-9.8516616432443342</c:v>
                </c:pt>
                <c:pt idx="303">
                  <c:v>-9.8481757981616891</c:v>
                </c:pt>
                <c:pt idx="304">
                  <c:v>-9.8446899530790439</c:v>
                </c:pt>
                <c:pt idx="305">
                  <c:v>-9.8412041079963988</c:v>
                </c:pt>
                <c:pt idx="306">
                  <c:v>-9.8377182629137536</c:v>
                </c:pt>
                <c:pt idx="307">
                  <c:v>-9.8342324178311085</c:v>
                </c:pt>
                <c:pt idx="308">
                  <c:v>-9.8307465727484633</c:v>
                </c:pt>
                <c:pt idx="309">
                  <c:v>-9.8272607276658182</c:v>
                </c:pt>
                <c:pt idx="310">
                  <c:v>-9.823774882583173</c:v>
                </c:pt>
                <c:pt idx="311">
                  <c:v>-9.8202890375005278</c:v>
                </c:pt>
                <c:pt idx="312">
                  <c:v>-9.8168031924178827</c:v>
                </c:pt>
                <c:pt idx="313">
                  <c:v>-9.8133173473352375</c:v>
                </c:pt>
                <c:pt idx="314">
                  <c:v>-9.8098315022525924</c:v>
                </c:pt>
                <c:pt idx="315">
                  <c:v>-9.8063456571699472</c:v>
                </c:pt>
                <c:pt idx="316">
                  <c:v>-9.8028598120873021</c:v>
                </c:pt>
                <c:pt idx="317">
                  <c:v>-9.7993739670046569</c:v>
                </c:pt>
                <c:pt idx="318">
                  <c:v>-9.7958881219220117</c:v>
                </c:pt>
                <c:pt idx="319">
                  <c:v>-9.7924022768393666</c:v>
                </c:pt>
                <c:pt idx="320">
                  <c:v>-9.7889164317567214</c:v>
                </c:pt>
                <c:pt idx="321">
                  <c:v>-9.7854305866740763</c:v>
                </c:pt>
                <c:pt idx="322">
                  <c:v>-9.7819447415914311</c:v>
                </c:pt>
                <c:pt idx="323">
                  <c:v>-9.778458896508786</c:v>
                </c:pt>
                <c:pt idx="324">
                  <c:v>-9.7749730514261408</c:v>
                </c:pt>
                <c:pt idx="325">
                  <c:v>-9.7714872063434957</c:v>
                </c:pt>
                <c:pt idx="326">
                  <c:v>-9.7680013612608505</c:v>
                </c:pt>
                <c:pt idx="327">
                  <c:v>-9.7645155161782053</c:v>
                </c:pt>
                <c:pt idx="328">
                  <c:v>-9.7610296710955602</c:v>
                </c:pt>
                <c:pt idx="329">
                  <c:v>-9.757543826012915</c:v>
                </c:pt>
                <c:pt idx="330">
                  <c:v>-9.7540579809302699</c:v>
                </c:pt>
                <c:pt idx="331">
                  <c:v>-9.7505721358476247</c:v>
                </c:pt>
                <c:pt idx="332">
                  <c:v>-9.7470862907649796</c:v>
                </c:pt>
                <c:pt idx="333">
                  <c:v>-9.7436004456823344</c:v>
                </c:pt>
                <c:pt idx="334">
                  <c:v>-9.7401146005996893</c:v>
                </c:pt>
                <c:pt idx="335">
                  <c:v>-9.7366287555170441</c:v>
                </c:pt>
                <c:pt idx="336">
                  <c:v>-9.7331429104343989</c:v>
                </c:pt>
                <c:pt idx="337">
                  <c:v>-9.7296570653517538</c:v>
                </c:pt>
                <c:pt idx="338">
                  <c:v>-9.7261712202691086</c:v>
                </c:pt>
                <c:pt idx="339">
                  <c:v>-9.7226853751864635</c:v>
                </c:pt>
                <c:pt idx="340">
                  <c:v>-9.7191995301038183</c:v>
                </c:pt>
                <c:pt idx="341">
                  <c:v>-9.7157136850211732</c:v>
                </c:pt>
                <c:pt idx="342">
                  <c:v>-9.712227839938528</c:v>
                </c:pt>
                <c:pt idx="343">
                  <c:v>-9.7087419948558829</c:v>
                </c:pt>
                <c:pt idx="344">
                  <c:v>-9.7052561497732377</c:v>
                </c:pt>
                <c:pt idx="345">
                  <c:v>-9.7017703046905925</c:v>
                </c:pt>
                <c:pt idx="346">
                  <c:v>-9.6982844596079474</c:v>
                </c:pt>
                <c:pt idx="347">
                  <c:v>-9.6947986145253022</c:v>
                </c:pt>
                <c:pt idx="348">
                  <c:v>-9.6913127694426571</c:v>
                </c:pt>
                <c:pt idx="349">
                  <c:v>-9.6878269243600119</c:v>
                </c:pt>
                <c:pt idx="350">
                  <c:v>-9.6843410792773668</c:v>
                </c:pt>
                <c:pt idx="351">
                  <c:v>-9.6808552341947216</c:v>
                </c:pt>
                <c:pt idx="352">
                  <c:v>-9.6773693891120764</c:v>
                </c:pt>
                <c:pt idx="353">
                  <c:v>-9.6738835440294313</c:v>
                </c:pt>
                <c:pt idx="354">
                  <c:v>-9.6703976989467861</c:v>
                </c:pt>
                <c:pt idx="355">
                  <c:v>-9.666911853864141</c:v>
                </c:pt>
                <c:pt idx="356">
                  <c:v>-9.6634260087814958</c:v>
                </c:pt>
                <c:pt idx="357">
                  <c:v>-9.6599401636988507</c:v>
                </c:pt>
                <c:pt idx="358">
                  <c:v>-9.6564543186162055</c:v>
                </c:pt>
                <c:pt idx="359">
                  <c:v>-9.6529684735335604</c:v>
                </c:pt>
                <c:pt idx="360">
                  <c:v>-9.6494826284509152</c:v>
                </c:pt>
                <c:pt idx="361">
                  <c:v>-9.64599678336827</c:v>
                </c:pt>
                <c:pt idx="362">
                  <c:v>-9.6425109382856249</c:v>
                </c:pt>
                <c:pt idx="363">
                  <c:v>-9.6390250932029797</c:v>
                </c:pt>
                <c:pt idx="364">
                  <c:v>-9.6355392481203346</c:v>
                </c:pt>
                <c:pt idx="365">
                  <c:v>-9.6320534030376894</c:v>
                </c:pt>
                <c:pt idx="366">
                  <c:v>-9.6285675579550443</c:v>
                </c:pt>
                <c:pt idx="367">
                  <c:v>-9.6250817128723991</c:v>
                </c:pt>
                <c:pt idx="368">
                  <c:v>-9.621595867789754</c:v>
                </c:pt>
                <c:pt idx="369">
                  <c:v>-9.6181100227071088</c:v>
                </c:pt>
                <c:pt idx="370">
                  <c:v>-9.6146241776244636</c:v>
                </c:pt>
                <c:pt idx="371">
                  <c:v>-9.6111383325418185</c:v>
                </c:pt>
                <c:pt idx="372">
                  <c:v>-9.6076524874591733</c:v>
                </c:pt>
                <c:pt idx="373">
                  <c:v>-9.6041666423765282</c:v>
                </c:pt>
                <c:pt idx="374">
                  <c:v>-9.600680797293883</c:v>
                </c:pt>
                <c:pt idx="375">
                  <c:v>-9.5971949522112379</c:v>
                </c:pt>
                <c:pt idx="376">
                  <c:v>-9.5937091071285927</c:v>
                </c:pt>
                <c:pt idx="377">
                  <c:v>-9.5902232620459475</c:v>
                </c:pt>
                <c:pt idx="378">
                  <c:v>-9.5867374169633024</c:v>
                </c:pt>
                <c:pt idx="379">
                  <c:v>-9.5832515718806572</c:v>
                </c:pt>
                <c:pt idx="380">
                  <c:v>-9.5797657267980121</c:v>
                </c:pt>
                <c:pt idx="381">
                  <c:v>-9.5762798817153669</c:v>
                </c:pt>
                <c:pt idx="382">
                  <c:v>-9.5727940366327218</c:v>
                </c:pt>
                <c:pt idx="383">
                  <c:v>-9.5693081915500766</c:v>
                </c:pt>
                <c:pt idx="384">
                  <c:v>-9.5658223464674315</c:v>
                </c:pt>
                <c:pt idx="385">
                  <c:v>-9.5623365013847863</c:v>
                </c:pt>
                <c:pt idx="386">
                  <c:v>-9.5588506563021411</c:v>
                </c:pt>
                <c:pt idx="387">
                  <c:v>-9.555364811219496</c:v>
                </c:pt>
                <c:pt idx="388">
                  <c:v>-9.5518789661368508</c:v>
                </c:pt>
                <c:pt idx="389">
                  <c:v>-9.5483931210542057</c:v>
                </c:pt>
                <c:pt idx="390">
                  <c:v>-9.5449072759715605</c:v>
                </c:pt>
                <c:pt idx="391">
                  <c:v>-9.5414214308889154</c:v>
                </c:pt>
                <c:pt idx="392">
                  <c:v>-9.5379355858062702</c:v>
                </c:pt>
                <c:pt idx="393">
                  <c:v>-9.5344497407236251</c:v>
                </c:pt>
                <c:pt idx="394">
                  <c:v>-9.5309638956409799</c:v>
                </c:pt>
                <c:pt idx="395">
                  <c:v>-9.5274780505583347</c:v>
                </c:pt>
                <c:pt idx="396">
                  <c:v>-9.5239922054756896</c:v>
                </c:pt>
                <c:pt idx="397">
                  <c:v>-9.5205063603930444</c:v>
                </c:pt>
                <c:pt idx="398">
                  <c:v>-9.5170205153103993</c:v>
                </c:pt>
                <c:pt idx="399">
                  <c:v>-9.5135346702277541</c:v>
                </c:pt>
                <c:pt idx="400">
                  <c:v>-9.510048825145109</c:v>
                </c:pt>
                <c:pt idx="401">
                  <c:v>-9.5065629800624638</c:v>
                </c:pt>
                <c:pt idx="402">
                  <c:v>-9.5030771349798187</c:v>
                </c:pt>
                <c:pt idx="403">
                  <c:v>-9.4995912898971735</c:v>
                </c:pt>
                <c:pt idx="404">
                  <c:v>-9.4961054448145283</c:v>
                </c:pt>
                <c:pt idx="405">
                  <c:v>-9.4926195997318832</c:v>
                </c:pt>
                <c:pt idx="406">
                  <c:v>-9.489133754649238</c:v>
                </c:pt>
                <c:pt idx="407">
                  <c:v>-9.4856479095665929</c:v>
                </c:pt>
                <c:pt idx="408">
                  <c:v>-9.4821620644839477</c:v>
                </c:pt>
                <c:pt idx="409">
                  <c:v>-9.4786762194013026</c:v>
                </c:pt>
                <c:pt idx="410">
                  <c:v>-9.4751903743186574</c:v>
                </c:pt>
                <c:pt idx="411">
                  <c:v>-9.4717045292360122</c:v>
                </c:pt>
                <c:pt idx="412">
                  <c:v>-9.4682186841533671</c:v>
                </c:pt>
                <c:pt idx="413">
                  <c:v>-9.4647328390707219</c:v>
                </c:pt>
                <c:pt idx="414">
                  <c:v>-9.4612469939880768</c:v>
                </c:pt>
                <c:pt idx="415">
                  <c:v>-9.4577611489054316</c:v>
                </c:pt>
                <c:pt idx="416">
                  <c:v>-9.4542753038227865</c:v>
                </c:pt>
                <c:pt idx="417">
                  <c:v>-9.4507894587401413</c:v>
                </c:pt>
                <c:pt idx="418">
                  <c:v>-9.4473036136574962</c:v>
                </c:pt>
                <c:pt idx="419">
                  <c:v>-9.443817768574851</c:v>
                </c:pt>
                <c:pt idx="420">
                  <c:v>-9.4403319234922058</c:v>
                </c:pt>
                <c:pt idx="421">
                  <c:v>-9.4368460784095607</c:v>
                </c:pt>
                <c:pt idx="422">
                  <c:v>-9.4333602333269155</c:v>
                </c:pt>
                <c:pt idx="423">
                  <c:v>-9.4298743882442704</c:v>
                </c:pt>
                <c:pt idx="424">
                  <c:v>-9.4263885431616252</c:v>
                </c:pt>
                <c:pt idx="425">
                  <c:v>-9.4229026980789801</c:v>
                </c:pt>
                <c:pt idx="426">
                  <c:v>-9.4194168529963349</c:v>
                </c:pt>
                <c:pt idx="427">
                  <c:v>-9.4159310079136898</c:v>
                </c:pt>
                <c:pt idx="428">
                  <c:v>-9.4124451628310446</c:v>
                </c:pt>
                <c:pt idx="429">
                  <c:v>-9.4089593177483994</c:v>
                </c:pt>
                <c:pt idx="430">
                  <c:v>-9.4054734726657543</c:v>
                </c:pt>
                <c:pt idx="431">
                  <c:v>-9.4019876275831091</c:v>
                </c:pt>
                <c:pt idx="432">
                  <c:v>-9.398501782500464</c:v>
                </c:pt>
                <c:pt idx="433">
                  <c:v>-9.3950159374178188</c:v>
                </c:pt>
                <c:pt idx="434">
                  <c:v>-9.3915300923351737</c:v>
                </c:pt>
                <c:pt idx="435">
                  <c:v>-9.3880442472525285</c:v>
                </c:pt>
                <c:pt idx="436">
                  <c:v>-9.3845584021698834</c:v>
                </c:pt>
                <c:pt idx="437">
                  <c:v>-9.3810725570872382</c:v>
                </c:pt>
                <c:pt idx="438">
                  <c:v>-9.377586712004593</c:v>
                </c:pt>
                <c:pt idx="439">
                  <c:v>-9.3741008669219479</c:v>
                </c:pt>
                <c:pt idx="440">
                  <c:v>-9.3706150218393027</c:v>
                </c:pt>
                <c:pt idx="441">
                  <c:v>-9.3671291767566576</c:v>
                </c:pt>
                <c:pt idx="442">
                  <c:v>-9.3636433316740124</c:v>
                </c:pt>
                <c:pt idx="443">
                  <c:v>-9.3601574865913673</c:v>
                </c:pt>
                <c:pt idx="444">
                  <c:v>-9.3566716415087221</c:v>
                </c:pt>
                <c:pt idx="445">
                  <c:v>-9.3531857964260769</c:v>
                </c:pt>
                <c:pt idx="446">
                  <c:v>-9.3496999513434318</c:v>
                </c:pt>
                <c:pt idx="447">
                  <c:v>-9.3462141062607866</c:v>
                </c:pt>
                <c:pt idx="448">
                  <c:v>-9.3427282611781415</c:v>
                </c:pt>
                <c:pt idx="449">
                  <c:v>-9.3392424160954963</c:v>
                </c:pt>
                <c:pt idx="450">
                  <c:v>-9.3357565710128512</c:v>
                </c:pt>
                <c:pt idx="451">
                  <c:v>-9.332270725930206</c:v>
                </c:pt>
                <c:pt idx="452">
                  <c:v>-9.3287848808475609</c:v>
                </c:pt>
                <c:pt idx="453">
                  <c:v>-9.3252990357649157</c:v>
                </c:pt>
                <c:pt idx="454">
                  <c:v>-9.3218131906822705</c:v>
                </c:pt>
                <c:pt idx="455">
                  <c:v>-9.3183273455996254</c:v>
                </c:pt>
                <c:pt idx="456">
                  <c:v>-9.3148415005169802</c:v>
                </c:pt>
                <c:pt idx="457">
                  <c:v>-9.3113556554343351</c:v>
                </c:pt>
                <c:pt idx="458">
                  <c:v>-9.3078698103516899</c:v>
                </c:pt>
                <c:pt idx="459">
                  <c:v>-9.3043839652690448</c:v>
                </c:pt>
                <c:pt idx="460">
                  <c:v>-9.3008981201863996</c:v>
                </c:pt>
                <c:pt idx="461">
                  <c:v>-9.2974122751037545</c:v>
                </c:pt>
                <c:pt idx="462">
                  <c:v>-9.2939264300211093</c:v>
                </c:pt>
                <c:pt idx="463">
                  <c:v>-9.2904405849384641</c:v>
                </c:pt>
                <c:pt idx="464">
                  <c:v>-9.286954739855819</c:v>
                </c:pt>
                <c:pt idx="465">
                  <c:v>-9.2834688947731738</c:v>
                </c:pt>
                <c:pt idx="466">
                  <c:v>-9.2799830496905287</c:v>
                </c:pt>
                <c:pt idx="467">
                  <c:v>-9.2764972046078835</c:v>
                </c:pt>
                <c:pt idx="468">
                  <c:v>-9.2730113595252384</c:v>
                </c:pt>
                <c:pt idx="469">
                  <c:v>-9.2695255144425932</c:v>
                </c:pt>
                <c:pt idx="470">
                  <c:v>-9.266039669359948</c:v>
                </c:pt>
                <c:pt idx="471">
                  <c:v>-9.2625538242773029</c:v>
                </c:pt>
                <c:pt idx="472">
                  <c:v>-9.2590679791946577</c:v>
                </c:pt>
                <c:pt idx="473">
                  <c:v>-9.2555821341120126</c:v>
                </c:pt>
                <c:pt idx="474">
                  <c:v>-9.2520962890293674</c:v>
                </c:pt>
                <c:pt idx="475">
                  <c:v>-9.2486104439467223</c:v>
                </c:pt>
                <c:pt idx="476">
                  <c:v>-9.2451245988640771</c:v>
                </c:pt>
                <c:pt idx="477">
                  <c:v>-9.241638753781432</c:v>
                </c:pt>
                <c:pt idx="478">
                  <c:v>-9.2381529086987868</c:v>
                </c:pt>
                <c:pt idx="479">
                  <c:v>-9.2346670636161416</c:v>
                </c:pt>
                <c:pt idx="480">
                  <c:v>-9.2311812185334965</c:v>
                </c:pt>
                <c:pt idx="481">
                  <c:v>-9.2276953734508513</c:v>
                </c:pt>
                <c:pt idx="482">
                  <c:v>-9.2242095283682062</c:v>
                </c:pt>
                <c:pt idx="483">
                  <c:v>-9.220723683285561</c:v>
                </c:pt>
                <c:pt idx="484">
                  <c:v>-9.2172378382029159</c:v>
                </c:pt>
                <c:pt idx="485">
                  <c:v>-9.2137519931202707</c:v>
                </c:pt>
                <c:pt idx="486">
                  <c:v>-9.2102661480376256</c:v>
                </c:pt>
                <c:pt idx="487">
                  <c:v>-9.2067803029549804</c:v>
                </c:pt>
                <c:pt idx="488">
                  <c:v>-9.2032944578723352</c:v>
                </c:pt>
                <c:pt idx="489">
                  <c:v>-9.1998086127896901</c:v>
                </c:pt>
                <c:pt idx="490">
                  <c:v>-9.1963227677070449</c:v>
                </c:pt>
                <c:pt idx="491">
                  <c:v>-9.1928369226243998</c:v>
                </c:pt>
                <c:pt idx="492">
                  <c:v>-9.1893510775417546</c:v>
                </c:pt>
                <c:pt idx="493">
                  <c:v>-9.1858652324591095</c:v>
                </c:pt>
                <c:pt idx="494">
                  <c:v>-9.1823793873764643</c:v>
                </c:pt>
                <c:pt idx="495">
                  <c:v>-9.1788935422938192</c:v>
                </c:pt>
                <c:pt idx="496">
                  <c:v>-9.175407697211174</c:v>
                </c:pt>
                <c:pt idx="497">
                  <c:v>-9.1719218521285288</c:v>
                </c:pt>
                <c:pt idx="498">
                  <c:v>-9.1684360070458837</c:v>
                </c:pt>
                <c:pt idx="499">
                  <c:v>-9.1649501619632385</c:v>
                </c:pt>
                <c:pt idx="500">
                  <c:v>-9.1614643168805934</c:v>
                </c:pt>
                <c:pt idx="501">
                  <c:v>-9.1579784717979482</c:v>
                </c:pt>
                <c:pt idx="502">
                  <c:v>-9.1544926267153031</c:v>
                </c:pt>
                <c:pt idx="503">
                  <c:v>-9.1510067816326579</c:v>
                </c:pt>
                <c:pt idx="504">
                  <c:v>-9.1475209365500127</c:v>
                </c:pt>
                <c:pt idx="505">
                  <c:v>-9.1440350914673676</c:v>
                </c:pt>
                <c:pt idx="506">
                  <c:v>-9.1405492463847224</c:v>
                </c:pt>
                <c:pt idx="507">
                  <c:v>-9.1370634013020773</c:v>
                </c:pt>
                <c:pt idx="508">
                  <c:v>-9.1335775562194321</c:v>
                </c:pt>
                <c:pt idx="509">
                  <c:v>-9.130091711136787</c:v>
                </c:pt>
                <c:pt idx="510">
                  <c:v>-9.1266058660541418</c:v>
                </c:pt>
                <c:pt idx="511">
                  <c:v>-9.1231200209714967</c:v>
                </c:pt>
                <c:pt idx="512">
                  <c:v>-9.1196341758888515</c:v>
                </c:pt>
                <c:pt idx="513">
                  <c:v>-9.1161483308062063</c:v>
                </c:pt>
                <c:pt idx="514">
                  <c:v>-9.1126624857235612</c:v>
                </c:pt>
                <c:pt idx="515">
                  <c:v>-9.109176640640916</c:v>
                </c:pt>
                <c:pt idx="516">
                  <c:v>-9.1056907955582709</c:v>
                </c:pt>
                <c:pt idx="517">
                  <c:v>-9.1022049504756257</c:v>
                </c:pt>
                <c:pt idx="518">
                  <c:v>-9.0987191053929806</c:v>
                </c:pt>
                <c:pt idx="519">
                  <c:v>-9.0952332603103354</c:v>
                </c:pt>
                <c:pt idx="520">
                  <c:v>-9.0917474152276903</c:v>
                </c:pt>
                <c:pt idx="521">
                  <c:v>-9.0882615701450451</c:v>
                </c:pt>
                <c:pt idx="522">
                  <c:v>-9.0847757250623999</c:v>
                </c:pt>
                <c:pt idx="523">
                  <c:v>-9.0812898799797548</c:v>
                </c:pt>
                <c:pt idx="524">
                  <c:v>-9.0778040348971096</c:v>
                </c:pt>
                <c:pt idx="525">
                  <c:v>-9.0743181898144645</c:v>
                </c:pt>
                <c:pt idx="526">
                  <c:v>-9.0708323447318193</c:v>
                </c:pt>
                <c:pt idx="527">
                  <c:v>-9.0673464996491742</c:v>
                </c:pt>
                <c:pt idx="528">
                  <c:v>-9.063860654566529</c:v>
                </c:pt>
                <c:pt idx="529">
                  <c:v>-9.0603748094838839</c:v>
                </c:pt>
                <c:pt idx="530">
                  <c:v>-9.0568889644012387</c:v>
                </c:pt>
                <c:pt idx="531">
                  <c:v>-9.0534031193185935</c:v>
                </c:pt>
                <c:pt idx="532">
                  <c:v>-9.0499172742359484</c:v>
                </c:pt>
                <c:pt idx="533">
                  <c:v>-9.0464314291533032</c:v>
                </c:pt>
                <c:pt idx="534">
                  <c:v>-9.0429455840706581</c:v>
                </c:pt>
                <c:pt idx="535">
                  <c:v>-9.0394597389880129</c:v>
                </c:pt>
                <c:pt idx="536">
                  <c:v>-9.0359738939053678</c:v>
                </c:pt>
                <c:pt idx="537">
                  <c:v>-9.0324880488227226</c:v>
                </c:pt>
                <c:pt idx="538">
                  <c:v>-9.0290022037400774</c:v>
                </c:pt>
                <c:pt idx="539">
                  <c:v>-9.0255163586574323</c:v>
                </c:pt>
                <c:pt idx="540">
                  <c:v>-9.0220305135747871</c:v>
                </c:pt>
                <c:pt idx="541">
                  <c:v>-9.018544668492142</c:v>
                </c:pt>
                <c:pt idx="542">
                  <c:v>-9.0150588234094968</c:v>
                </c:pt>
                <c:pt idx="543">
                  <c:v>-9.0115729783268517</c:v>
                </c:pt>
                <c:pt idx="544">
                  <c:v>-9.0080871332442065</c:v>
                </c:pt>
                <c:pt idx="545">
                  <c:v>-9.0046012881615614</c:v>
                </c:pt>
                <c:pt idx="546">
                  <c:v>-9.0011154430789162</c:v>
                </c:pt>
                <c:pt idx="547">
                  <c:v>-8.997629597996271</c:v>
                </c:pt>
                <c:pt idx="548">
                  <c:v>-8.9941437529136259</c:v>
                </c:pt>
                <c:pt idx="549">
                  <c:v>-8.9906579078309807</c:v>
                </c:pt>
                <c:pt idx="550">
                  <c:v>-8.9871720627483356</c:v>
                </c:pt>
                <c:pt idx="551">
                  <c:v>-8.9836862176656904</c:v>
                </c:pt>
                <c:pt idx="552">
                  <c:v>-8.9802003725830453</c:v>
                </c:pt>
                <c:pt idx="553">
                  <c:v>-8.9767145275004001</c:v>
                </c:pt>
                <c:pt idx="554">
                  <c:v>-8.973228682417755</c:v>
                </c:pt>
                <c:pt idx="555">
                  <c:v>-8.9697428373351098</c:v>
                </c:pt>
                <c:pt idx="556">
                  <c:v>-8.9662569922524646</c:v>
                </c:pt>
                <c:pt idx="557">
                  <c:v>-8.9627711471698195</c:v>
                </c:pt>
                <c:pt idx="558">
                  <c:v>-8.9592853020871743</c:v>
                </c:pt>
                <c:pt idx="559">
                  <c:v>-8.9557994570045292</c:v>
                </c:pt>
                <c:pt idx="560">
                  <c:v>-8.952313611921884</c:v>
                </c:pt>
                <c:pt idx="561">
                  <c:v>-8.9488277668392389</c:v>
                </c:pt>
                <c:pt idx="562">
                  <c:v>-8.9453419217565937</c:v>
                </c:pt>
                <c:pt idx="563">
                  <c:v>-8.9418560766739486</c:v>
                </c:pt>
                <c:pt idx="564">
                  <c:v>-8.9383702315913034</c:v>
                </c:pt>
                <c:pt idx="565">
                  <c:v>-8.9348843865086582</c:v>
                </c:pt>
                <c:pt idx="566">
                  <c:v>-8.9313985414260131</c:v>
                </c:pt>
                <c:pt idx="567">
                  <c:v>-8.9279126963433679</c:v>
                </c:pt>
                <c:pt idx="568">
                  <c:v>-8.9244268512607228</c:v>
                </c:pt>
                <c:pt idx="569">
                  <c:v>-8.9209410061780776</c:v>
                </c:pt>
                <c:pt idx="570">
                  <c:v>-8.9174551610954325</c:v>
                </c:pt>
                <c:pt idx="571">
                  <c:v>-8.9139693160127873</c:v>
                </c:pt>
                <c:pt idx="572">
                  <c:v>-8.9104834709301421</c:v>
                </c:pt>
                <c:pt idx="573">
                  <c:v>-8.906997625847497</c:v>
                </c:pt>
                <c:pt idx="574">
                  <c:v>-8.9035117807648518</c:v>
                </c:pt>
                <c:pt idx="575">
                  <c:v>-8.9000259356822067</c:v>
                </c:pt>
                <c:pt idx="576">
                  <c:v>-8.8965400905995615</c:v>
                </c:pt>
                <c:pt idx="577">
                  <c:v>-8.8930542455169164</c:v>
                </c:pt>
                <c:pt idx="578">
                  <c:v>-8.8895684004342712</c:v>
                </c:pt>
                <c:pt idx="579">
                  <c:v>-8.8860825553516261</c:v>
                </c:pt>
                <c:pt idx="580">
                  <c:v>-8.8825967102689809</c:v>
                </c:pt>
                <c:pt idx="581">
                  <c:v>-8.8791108651863357</c:v>
                </c:pt>
                <c:pt idx="582">
                  <c:v>-8.8756250201036906</c:v>
                </c:pt>
                <c:pt idx="583">
                  <c:v>-8.8721391750210454</c:v>
                </c:pt>
                <c:pt idx="584">
                  <c:v>-8.8686533299384003</c:v>
                </c:pt>
                <c:pt idx="585">
                  <c:v>-8.8651674848557551</c:v>
                </c:pt>
                <c:pt idx="586">
                  <c:v>-8.86168163977311</c:v>
                </c:pt>
                <c:pt idx="587">
                  <c:v>-8.8581957946904648</c:v>
                </c:pt>
                <c:pt idx="588">
                  <c:v>-8.8547099496078197</c:v>
                </c:pt>
                <c:pt idx="589">
                  <c:v>-8.8512241045251745</c:v>
                </c:pt>
                <c:pt idx="590">
                  <c:v>-8.8477382594425293</c:v>
                </c:pt>
                <c:pt idx="591">
                  <c:v>-8.8442524143598842</c:v>
                </c:pt>
                <c:pt idx="592">
                  <c:v>-8.840766569277239</c:v>
                </c:pt>
                <c:pt idx="593">
                  <c:v>-8.8372807241945939</c:v>
                </c:pt>
                <c:pt idx="594">
                  <c:v>-8.8337948791119487</c:v>
                </c:pt>
                <c:pt idx="595">
                  <c:v>-8.8303090340293036</c:v>
                </c:pt>
                <c:pt idx="596">
                  <c:v>-8.8268231889466584</c:v>
                </c:pt>
                <c:pt idx="597">
                  <c:v>-8.8233373438640132</c:v>
                </c:pt>
                <c:pt idx="598">
                  <c:v>-8.8198514987813681</c:v>
                </c:pt>
                <c:pt idx="599">
                  <c:v>-8.8163656536987229</c:v>
                </c:pt>
                <c:pt idx="600">
                  <c:v>-8.8128798086160778</c:v>
                </c:pt>
                <c:pt idx="601">
                  <c:v>-8.8093939635334326</c:v>
                </c:pt>
                <c:pt idx="602">
                  <c:v>-8.8059081184507875</c:v>
                </c:pt>
                <c:pt idx="603">
                  <c:v>-8.8024222733681423</c:v>
                </c:pt>
                <c:pt idx="604">
                  <c:v>-8.7989364282854972</c:v>
                </c:pt>
                <c:pt idx="605">
                  <c:v>-8.795450583202852</c:v>
                </c:pt>
                <c:pt idx="606">
                  <c:v>-8.7919647381202068</c:v>
                </c:pt>
                <c:pt idx="607">
                  <c:v>-8.7884788930375617</c:v>
                </c:pt>
                <c:pt idx="608">
                  <c:v>-8.7849930479549165</c:v>
                </c:pt>
                <c:pt idx="609">
                  <c:v>-8.7815072028722714</c:v>
                </c:pt>
                <c:pt idx="610">
                  <c:v>-8.7780213577896262</c:v>
                </c:pt>
                <c:pt idx="611">
                  <c:v>-8.7745355127069811</c:v>
                </c:pt>
                <c:pt idx="612">
                  <c:v>-8.7710496676243359</c:v>
                </c:pt>
                <c:pt idx="613">
                  <c:v>-8.7675638225416908</c:v>
                </c:pt>
                <c:pt idx="614">
                  <c:v>-8.7640779774590456</c:v>
                </c:pt>
                <c:pt idx="615">
                  <c:v>-8.7605921323764004</c:v>
                </c:pt>
                <c:pt idx="616">
                  <c:v>-8.7571062872937553</c:v>
                </c:pt>
                <c:pt idx="617">
                  <c:v>-8.7536204422111101</c:v>
                </c:pt>
                <c:pt idx="618">
                  <c:v>-8.750134597128465</c:v>
                </c:pt>
                <c:pt idx="619">
                  <c:v>-8.7466487520458198</c:v>
                </c:pt>
                <c:pt idx="620">
                  <c:v>-8.7431629069631747</c:v>
                </c:pt>
                <c:pt idx="621">
                  <c:v>-8.7396770618805295</c:v>
                </c:pt>
                <c:pt idx="622">
                  <c:v>-8.7361912167978844</c:v>
                </c:pt>
                <c:pt idx="623">
                  <c:v>-8.7327053717152392</c:v>
                </c:pt>
                <c:pt idx="624">
                  <c:v>-8.729219526632594</c:v>
                </c:pt>
                <c:pt idx="625">
                  <c:v>-8.7257336815499489</c:v>
                </c:pt>
                <c:pt idx="626">
                  <c:v>-8.7222478364673037</c:v>
                </c:pt>
                <c:pt idx="627">
                  <c:v>-8.7187619913846586</c:v>
                </c:pt>
                <c:pt idx="628">
                  <c:v>-8.7152761463020134</c:v>
                </c:pt>
                <c:pt idx="629">
                  <c:v>-8.7117903012193683</c:v>
                </c:pt>
                <c:pt idx="630">
                  <c:v>-8.7083044561367231</c:v>
                </c:pt>
                <c:pt idx="631">
                  <c:v>-8.7048186110540779</c:v>
                </c:pt>
                <c:pt idx="632">
                  <c:v>-8.7013327659714328</c:v>
                </c:pt>
                <c:pt idx="633">
                  <c:v>-8.6978469208887876</c:v>
                </c:pt>
                <c:pt idx="634">
                  <c:v>-8.6943610758061425</c:v>
                </c:pt>
                <c:pt idx="635">
                  <c:v>-8.6908752307234973</c:v>
                </c:pt>
                <c:pt idx="636">
                  <c:v>-8.6873893856408522</c:v>
                </c:pt>
                <c:pt idx="637">
                  <c:v>-8.683903540558207</c:v>
                </c:pt>
                <c:pt idx="638">
                  <c:v>-8.6804176954755619</c:v>
                </c:pt>
                <c:pt idx="639">
                  <c:v>-8.6769318503929167</c:v>
                </c:pt>
                <c:pt idx="640">
                  <c:v>-8.6734460053102715</c:v>
                </c:pt>
                <c:pt idx="641">
                  <c:v>-8.6699601602276264</c:v>
                </c:pt>
                <c:pt idx="642">
                  <c:v>-8.6664743151449812</c:v>
                </c:pt>
                <c:pt idx="643">
                  <c:v>-8.6629884700623361</c:v>
                </c:pt>
                <c:pt idx="644">
                  <c:v>-8.6595026249796909</c:v>
                </c:pt>
                <c:pt idx="645">
                  <c:v>-8.6560167798970458</c:v>
                </c:pt>
                <c:pt idx="646">
                  <c:v>-8.6525309348144006</c:v>
                </c:pt>
                <c:pt idx="647">
                  <c:v>-8.6490450897317555</c:v>
                </c:pt>
                <c:pt idx="648">
                  <c:v>-8.6455592446491103</c:v>
                </c:pt>
                <c:pt idx="649">
                  <c:v>-8.6420733995664651</c:v>
                </c:pt>
                <c:pt idx="650">
                  <c:v>-8.63858755448382</c:v>
                </c:pt>
                <c:pt idx="651">
                  <c:v>-8.6351017094011748</c:v>
                </c:pt>
                <c:pt idx="652">
                  <c:v>-8.6316158643185297</c:v>
                </c:pt>
                <c:pt idx="653">
                  <c:v>-8.6281300192358845</c:v>
                </c:pt>
                <c:pt idx="654">
                  <c:v>-8.6246441741532394</c:v>
                </c:pt>
                <c:pt idx="655">
                  <c:v>-8.6211583290705942</c:v>
                </c:pt>
                <c:pt idx="656">
                  <c:v>-8.6176724839879491</c:v>
                </c:pt>
                <c:pt idx="657">
                  <c:v>-8.6141866389053039</c:v>
                </c:pt>
                <c:pt idx="658">
                  <c:v>-8.6107007938226587</c:v>
                </c:pt>
                <c:pt idx="659">
                  <c:v>-8.6072149487400136</c:v>
                </c:pt>
                <c:pt idx="660">
                  <c:v>-8.6037291036573684</c:v>
                </c:pt>
                <c:pt idx="661">
                  <c:v>-8.6002432585747233</c:v>
                </c:pt>
                <c:pt idx="662">
                  <c:v>-8.5967574134920781</c:v>
                </c:pt>
                <c:pt idx="663">
                  <c:v>-8.593271568409433</c:v>
                </c:pt>
                <c:pt idx="664">
                  <c:v>-8.5897857233267878</c:v>
                </c:pt>
                <c:pt idx="665">
                  <c:v>-8.5862998782441426</c:v>
                </c:pt>
                <c:pt idx="666">
                  <c:v>-8.5828140331614975</c:v>
                </c:pt>
                <c:pt idx="667">
                  <c:v>-8.5793281880788523</c:v>
                </c:pt>
                <c:pt idx="668">
                  <c:v>-8.5758423429962072</c:v>
                </c:pt>
                <c:pt idx="669">
                  <c:v>-8.572356497913562</c:v>
                </c:pt>
                <c:pt idx="670">
                  <c:v>-8.5688706528309169</c:v>
                </c:pt>
                <c:pt idx="671">
                  <c:v>-8.5653848077482717</c:v>
                </c:pt>
                <c:pt idx="672">
                  <c:v>-8.5618989626656266</c:v>
                </c:pt>
                <c:pt idx="673">
                  <c:v>-8.5584131175829814</c:v>
                </c:pt>
                <c:pt idx="674">
                  <c:v>-8.5549272725003362</c:v>
                </c:pt>
                <c:pt idx="675">
                  <c:v>-8.5514414274176911</c:v>
                </c:pt>
                <c:pt idx="676">
                  <c:v>-8.5479555823350459</c:v>
                </c:pt>
                <c:pt idx="677">
                  <c:v>-8.5444697372524008</c:v>
                </c:pt>
                <c:pt idx="678">
                  <c:v>-8.5409838921697556</c:v>
                </c:pt>
                <c:pt idx="679">
                  <c:v>-8.5374980470871105</c:v>
                </c:pt>
                <c:pt idx="680">
                  <c:v>-8.5340122020044653</c:v>
                </c:pt>
                <c:pt idx="681">
                  <c:v>-8.5305263569218202</c:v>
                </c:pt>
                <c:pt idx="682">
                  <c:v>-8.527040511839175</c:v>
                </c:pt>
                <c:pt idx="683">
                  <c:v>-8.5235546667565298</c:v>
                </c:pt>
                <c:pt idx="684">
                  <c:v>-8.5200688216738847</c:v>
                </c:pt>
                <c:pt idx="685">
                  <c:v>-8.5165829765912395</c:v>
                </c:pt>
                <c:pt idx="686">
                  <c:v>-8.5130971315085944</c:v>
                </c:pt>
                <c:pt idx="687">
                  <c:v>-8.5096112864259492</c:v>
                </c:pt>
                <c:pt idx="688">
                  <c:v>-8.5061254413433041</c:v>
                </c:pt>
                <c:pt idx="689">
                  <c:v>-8.5026395962606589</c:v>
                </c:pt>
                <c:pt idx="690">
                  <c:v>-8.4991537511780137</c:v>
                </c:pt>
                <c:pt idx="691">
                  <c:v>-8.4956679060953686</c:v>
                </c:pt>
                <c:pt idx="692">
                  <c:v>-8.4921820610127234</c:v>
                </c:pt>
                <c:pt idx="693">
                  <c:v>-8.4886962159300783</c:v>
                </c:pt>
                <c:pt idx="694">
                  <c:v>-8.4852103708474331</c:v>
                </c:pt>
                <c:pt idx="695">
                  <c:v>-8.481724525764788</c:v>
                </c:pt>
                <c:pt idx="696">
                  <c:v>-8.4782386806821428</c:v>
                </c:pt>
                <c:pt idx="697">
                  <c:v>-8.4747528355994977</c:v>
                </c:pt>
                <c:pt idx="698">
                  <c:v>-8.4712669905168525</c:v>
                </c:pt>
                <c:pt idx="699">
                  <c:v>-8.4677811454342073</c:v>
                </c:pt>
                <c:pt idx="700">
                  <c:v>-8.4642953003515622</c:v>
                </c:pt>
                <c:pt idx="701">
                  <c:v>-8.460809455268917</c:v>
                </c:pt>
                <c:pt idx="702">
                  <c:v>-8.4573236101862719</c:v>
                </c:pt>
                <c:pt idx="703">
                  <c:v>-8.4538377651036267</c:v>
                </c:pt>
                <c:pt idx="704">
                  <c:v>-8.4503519200209816</c:v>
                </c:pt>
                <c:pt idx="705">
                  <c:v>-8.4468660749383364</c:v>
                </c:pt>
                <c:pt idx="706">
                  <c:v>-8.4433802298556913</c:v>
                </c:pt>
                <c:pt idx="707">
                  <c:v>-8.4398943847730461</c:v>
                </c:pt>
                <c:pt idx="708">
                  <c:v>-8.4364085396904009</c:v>
                </c:pt>
                <c:pt idx="709">
                  <c:v>-8.4329226946077558</c:v>
                </c:pt>
                <c:pt idx="710">
                  <c:v>-8.4294368495251106</c:v>
                </c:pt>
                <c:pt idx="711">
                  <c:v>-8.4259510044424655</c:v>
                </c:pt>
                <c:pt idx="712">
                  <c:v>-8.4224651593598203</c:v>
                </c:pt>
                <c:pt idx="713">
                  <c:v>-8.4189793142771752</c:v>
                </c:pt>
                <c:pt idx="714">
                  <c:v>-8.41549346919453</c:v>
                </c:pt>
                <c:pt idx="715">
                  <c:v>-8.4120076241118849</c:v>
                </c:pt>
                <c:pt idx="716">
                  <c:v>-8.4085217790292397</c:v>
                </c:pt>
                <c:pt idx="717">
                  <c:v>-8.4050359339465945</c:v>
                </c:pt>
                <c:pt idx="718">
                  <c:v>-8.4015500888639494</c:v>
                </c:pt>
                <c:pt idx="719">
                  <c:v>-8.3980642437813042</c:v>
                </c:pt>
                <c:pt idx="720">
                  <c:v>-8.3945783986986591</c:v>
                </c:pt>
                <c:pt idx="721">
                  <c:v>-8.3910925536160139</c:v>
                </c:pt>
                <c:pt idx="722">
                  <c:v>-8.3876067085333688</c:v>
                </c:pt>
                <c:pt idx="723">
                  <c:v>-8.3841208634507236</c:v>
                </c:pt>
                <c:pt idx="724">
                  <c:v>-8.3806350183680784</c:v>
                </c:pt>
                <c:pt idx="725">
                  <c:v>-8.3771491732854333</c:v>
                </c:pt>
                <c:pt idx="726">
                  <c:v>-8.3736633282027881</c:v>
                </c:pt>
                <c:pt idx="727">
                  <c:v>-8.370177483120143</c:v>
                </c:pt>
                <c:pt idx="728">
                  <c:v>-8.3666916380374978</c:v>
                </c:pt>
                <c:pt idx="729">
                  <c:v>-8.3632057929548527</c:v>
                </c:pt>
                <c:pt idx="730">
                  <c:v>-8.3597199478722075</c:v>
                </c:pt>
                <c:pt idx="731">
                  <c:v>-8.3562341027895624</c:v>
                </c:pt>
                <c:pt idx="732">
                  <c:v>-8.3527482577069172</c:v>
                </c:pt>
                <c:pt idx="733">
                  <c:v>-8.349262412624272</c:v>
                </c:pt>
                <c:pt idx="734">
                  <c:v>-8.3457765675416269</c:v>
                </c:pt>
                <c:pt idx="735">
                  <c:v>-8.3422907224589817</c:v>
                </c:pt>
                <c:pt idx="736">
                  <c:v>-8.3388048773763366</c:v>
                </c:pt>
                <c:pt idx="737">
                  <c:v>-8.3353190322936914</c:v>
                </c:pt>
                <c:pt idx="738">
                  <c:v>-8.3318331872110463</c:v>
                </c:pt>
                <c:pt idx="739">
                  <c:v>-8.3283473421284011</c:v>
                </c:pt>
                <c:pt idx="740">
                  <c:v>-8.324861497045756</c:v>
                </c:pt>
                <c:pt idx="741">
                  <c:v>-8.3213756519631108</c:v>
                </c:pt>
                <c:pt idx="742">
                  <c:v>-8.3178898068804656</c:v>
                </c:pt>
                <c:pt idx="743">
                  <c:v>-8.3144039617978205</c:v>
                </c:pt>
                <c:pt idx="744">
                  <c:v>-8.3109181167151753</c:v>
                </c:pt>
                <c:pt idx="745">
                  <c:v>-8.3074322716325302</c:v>
                </c:pt>
                <c:pt idx="746">
                  <c:v>-8.303946426549885</c:v>
                </c:pt>
                <c:pt idx="747">
                  <c:v>-8.3004605814672399</c:v>
                </c:pt>
                <c:pt idx="748">
                  <c:v>-8.2969747363845947</c:v>
                </c:pt>
                <c:pt idx="749">
                  <c:v>-8.2934888913019496</c:v>
                </c:pt>
                <c:pt idx="750">
                  <c:v>-8.2900030462193044</c:v>
                </c:pt>
                <c:pt idx="751">
                  <c:v>-8.2865172011366592</c:v>
                </c:pt>
                <c:pt idx="752">
                  <c:v>-8.2830313560540141</c:v>
                </c:pt>
                <c:pt idx="753">
                  <c:v>-8.2795455109713689</c:v>
                </c:pt>
                <c:pt idx="754">
                  <c:v>-8.2760596658887238</c:v>
                </c:pt>
                <c:pt idx="755">
                  <c:v>-8.2725738208060786</c:v>
                </c:pt>
                <c:pt idx="756">
                  <c:v>-8.2690879757234335</c:v>
                </c:pt>
                <c:pt idx="757">
                  <c:v>-8.2656021306407883</c:v>
                </c:pt>
                <c:pt idx="758">
                  <c:v>-8.2621162855581431</c:v>
                </c:pt>
                <c:pt idx="759">
                  <c:v>-8.258630440475498</c:v>
                </c:pt>
                <c:pt idx="760">
                  <c:v>-8.2551445953928528</c:v>
                </c:pt>
                <c:pt idx="761">
                  <c:v>-8.2516587503102077</c:v>
                </c:pt>
                <c:pt idx="762">
                  <c:v>-8.2481729052275625</c:v>
                </c:pt>
                <c:pt idx="763">
                  <c:v>-8.2446870601449174</c:v>
                </c:pt>
                <c:pt idx="764">
                  <c:v>-8.2412012150622722</c:v>
                </c:pt>
                <c:pt idx="765">
                  <c:v>-8.2377153699796271</c:v>
                </c:pt>
                <c:pt idx="766">
                  <c:v>-8.2342295248969819</c:v>
                </c:pt>
                <c:pt idx="767">
                  <c:v>-8.2307436798143367</c:v>
                </c:pt>
                <c:pt idx="768">
                  <c:v>-8.2272578347316916</c:v>
                </c:pt>
                <c:pt idx="769">
                  <c:v>-8.2237719896490464</c:v>
                </c:pt>
                <c:pt idx="770">
                  <c:v>-8.2202861445664013</c:v>
                </c:pt>
                <c:pt idx="771">
                  <c:v>-8.2168002994837561</c:v>
                </c:pt>
                <c:pt idx="772">
                  <c:v>-8.213314454401111</c:v>
                </c:pt>
                <c:pt idx="773">
                  <c:v>-8.2098286093184658</c:v>
                </c:pt>
                <c:pt idx="774">
                  <c:v>-8.2063427642358207</c:v>
                </c:pt>
                <c:pt idx="775">
                  <c:v>-8.2028569191531755</c:v>
                </c:pt>
                <c:pt idx="776">
                  <c:v>-8.1993710740705303</c:v>
                </c:pt>
                <c:pt idx="777">
                  <c:v>-8.1958852289878852</c:v>
                </c:pt>
                <c:pt idx="778">
                  <c:v>-8.19239938390524</c:v>
                </c:pt>
                <c:pt idx="779">
                  <c:v>-8.1889135388225949</c:v>
                </c:pt>
                <c:pt idx="780">
                  <c:v>-8.1854276937399497</c:v>
                </c:pt>
                <c:pt idx="781">
                  <c:v>-8.1819418486573046</c:v>
                </c:pt>
                <c:pt idx="782">
                  <c:v>-8.1784560035746594</c:v>
                </c:pt>
                <c:pt idx="783">
                  <c:v>-8.1749701584920142</c:v>
                </c:pt>
                <c:pt idx="784">
                  <c:v>-8.1714843134093691</c:v>
                </c:pt>
                <c:pt idx="785">
                  <c:v>-8.1679984683267239</c:v>
                </c:pt>
                <c:pt idx="786">
                  <c:v>-8.1645126232440788</c:v>
                </c:pt>
                <c:pt idx="787">
                  <c:v>-8.1610267781614336</c:v>
                </c:pt>
                <c:pt idx="788">
                  <c:v>-8.1575409330787885</c:v>
                </c:pt>
                <c:pt idx="789">
                  <c:v>-8.1540550879961433</c:v>
                </c:pt>
                <c:pt idx="790">
                  <c:v>-8.1505692429134982</c:v>
                </c:pt>
                <c:pt idx="791">
                  <c:v>-8.147083397830853</c:v>
                </c:pt>
                <c:pt idx="792">
                  <c:v>-8.1435975527482078</c:v>
                </c:pt>
                <c:pt idx="793">
                  <c:v>-8.1401117076655627</c:v>
                </c:pt>
                <c:pt idx="794">
                  <c:v>-8.1366258625829175</c:v>
                </c:pt>
                <c:pt idx="795">
                  <c:v>-8.1331400175002724</c:v>
                </c:pt>
                <c:pt idx="796">
                  <c:v>-8.1296541724176272</c:v>
                </c:pt>
                <c:pt idx="797">
                  <c:v>-8.1261683273349821</c:v>
                </c:pt>
                <c:pt idx="798">
                  <c:v>-8.1226824822523369</c:v>
                </c:pt>
                <c:pt idx="799">
                  <c:v>-8.1191966371696918</c:v>
                </c:pt>
                <c:pt idx="800">
                  <c:v>-8.1157107920870466</c:v>
                </c:pt>
                <c:pt idx="801">
                  <c:v>-8.1122249470044014</c:v>
                </c:pt>
                <c:pt idx="802">
                  <c:v>-8.1087391019217563</c:v>
                </c:pt>
                <c:pt idx="803">
                  <c:v>-8.1052532568391111</c:v>
                </c:pt>
                <c:pt idx="804">
                  <c:v>-8.101767411756466</c:v>
                </c:pt>
                <c:pt idx="805">
                  <c:v>-8.0982815666738208</c:v>
                </c:pt>
                <c:pt idx="806">
                  <c:v>-8.0947957215911757</c:v>
                </c:pt>
                <c:pt idx="807">
                  <c:v>-8.0913098765085305</c:v>
                </c:pt>
                <c:pt idx="808">
                  <c:v>-8.0878240314258854</c:v>
                </c:pt>
                <c:pt idx="809">
                  <c:v>-8.0843381863432402</c:v>
                </c:pt>
                <c:pt idx="810">
                  <c:v>-8.080852341260595</c:v>
                </c:pt>
                <c:pt idx="811">
                  <c:v>-8.0773664961779499</c:v>
                </c:pt>
                <c:pt idx="812">
                  <c:v>-8.0738806510953047</c:v>
                </c:pt>
                <c:pt idx="813">
                  <c:v>-8.0703948060126596</c:v>
                </c:pt>
                <c:pt idx="814">
                  <c:v>-8.0669089609300144</c:v>
                </c:pt>
                <c:pt idx="815">
                  <c:v>-8.0634231158473693</c:v>
                </c:pt>
                <c:pt idx="816">
                  <c:v>-8.0599372707647241</c:v>
                </c:pt>
                <c:pt idx="817">
                  <c:v>-8.0564514256820789</c:v>
                </c:pt>
                <c:pt idx="818">
                  <c:v>-8.0529655805994338</c:v>
                </c:pt>
                <c:pt idx="819">
                  <c:v>-8.0494797355167886</c:v>
                </c:pt>
                <c:pt idx="820">
                  <c:v>-8.0459938904341435</c:v>
                </c:pt>
                <c:pt idx="821">
                  <c:v>-8.0425080453514983</c:v>
                </c:pt>
                <c:pt idx="822">
                  <c:v>-8.0390222002688532</c:v>
                </c:pt>
                <c:pt idx="823">
                  <c:v>-8.035536355186208</c:v>
                </c:pt>
                <c:pt idx="824">
                  <c:v>-8.0320505101035629</c:v>
                </c:pt>
                <c:pt idx="825">
                  <c:v>-8.0285646650209177</c:v>
                </c:pt>
                <c:pt idx="826">
                  <c:v>-8.0250788199382725</c:v>
                </c:pt>
                <c:pt idx="827">
                  <c:v>-8.0215929748556274</c:v>
                </c:pt>
                <c:pt idx="828">
                  <c:v>-8.0181071297729822</c:v>
                </c:pt>
                <c:pt idx="829">
                  <c:v>-8.0146212846903371</c:v>
                </c:pt>
                <c:pt idx="830">
                  <c:v>-8.0111354396076919</c:v>
                </c:pt>
                <c:pt idx="831">
                  <c:v>-8.0076495945250468</c:v>
                </c:pt>
                <c:pt idx="832">
                  <c:v>-8.0041637494424016</c:v>
                </c:pt>
                <c:pt idx="833">
                  <c:v>-8.0006779043597565</c:v>
                </c:pt>
                <c:pt idx="834">
                  <c:v>-7.9971920592771104</c:v>
                </c:pt>
                <c:pt idx="835">
                  <c:v>-7.9937062141944644</c:v>
                </c:pt>
                <c:pt idx="836">
                  <c:v>-7.9902203691118183</c:v>
                </c:pt>
                <c:pt idx="837">
                  <c:v>-7.9867345240291723</c:v>
                </c:pt>
                <c:pt idx="838">
                  <c:v>-7.9832486789465262</c:v>
                </c:pt>
                <c:pt idx="839">
                  <c:v>-7.9797628338638802</c:v>
                </c:pt>
                <c:pt idx="840">
                  <c:v>-7.9762769887812341</c:v>
                </c:pt>
                <c:pt idx="841">
                  <c:v>-7.9727911436985881</c:v>
                </c:pt>
                <c:pt idx="842">
                  <c:v>-7.9693052986159421</c:v>
                </c:pt>
                <c:pt idx="843">
                  <c:v>-7.965819453533296</c:v>
                </c:pt>
                <c:pt idx="844">
                  <c:v>-7.96233360845065</c:v>
                </c:pt>
                <c:pt idx="845">
                  <c:v>-7.9588477633680039</c:v>
                </c:pt>
                <c:pt idx="846">
                  <c:v>-7.9553619182853579</c:v>
                </c:pt>
                <c:pt idx="847">
                  <c:v>-7.9518760732027118</c:v>
                </c:pt>
                <c:pt idx="848">
                  <c:v>-7.9483902281200658</c:v>
                </c:pt>
                <c:pt idx="849">
                  <c:v>-7.9449043830374197</c:v>
                </c:pt>
                <c:pt idx="850">
                  <c:v>-7.9414185379547737</c:v>
                </c:pt>
                <c:pt idx="851">
                  <c:v>-7.9379326928721277</c:v>
                </c:pt>
                <c:pt idx="852">
                  <c:v>-7.9344468477894816</c:v>
                </c:pt>
                <c:pt idx="853">
                  <c:v>-7.9309610027068356</c:v>
                </c:pt>
                <c:pt idx="854">
                  <c:v>-7.9274751576241895</c:v>
                </c:pt>
                <c:pt idx="855">
                  <c:v>-7.9239893125415435</c:v>
                </c:pt>
                <c:pt idx="856">
                  <c:v>-7.9205034674588974</c:v>
                </c:pt>
                <c:pt idx="857">
                  <c:v>-7.9170176223762514</c:v>
                </c:pt>
                <c:pt idx="858">
                  <c:v>-7.9135317772936054</c:v>
                </c:pt>
                <c:pt idx="859">
                  <c:v>-7.9100459322109593</c:v>
                </c:pt>
                <c:pt idx="860">
                  <c:v>-7.9065600871283133</c:v>
                </c:pt>
                <c:pt idx="861">
                  <c:v>-7.9030742420456672</c:v>
                </c:pt>
                <c:pt idx="862">
                  <c:v>-7.8995883969630212</c:v>
                </c:pt>
                <c:pt idx="863">
                  <c:v>-7.8961025518803751</c:v>
                </c:pt>
                <c:pt idx="864">
                  <c:v>-7.8926167067977291</c:v>
                </c:pt>
                <c:pt idx="865">
                  <c:v>-7.889130861715083</c:v>
                </c:pt>
                <c:pt idx="866">
                  <c:v>-7.885645016632437</c:v>
                </c:pt>
                <c:pt idx="867">
                  <c:v>-7.882159171549791</c:v>
                </c:pt>
                <c:pt idx="868">
                  <c:v>-7.8786733264671449</c:v>
                </c:pt>
                <c:pt idx="869">
                  <c:v>-7.8751874813844989</c:v>
                </c:pt>
                <c:pt idx="870">
                  <c:v>-7.8717016363018528</c:v>
                </c:pt>
                <c:pt idx="871">
                  <c:v>-7.8682157912192068</c:v>
                </c:pt>
                <c:pt idx="872">
                  <c:v>-7.8647299461365607</c:v>
                </c:pt>
                <c:pt idx="873">
                  <c:v>-7.8612441010539147</c:v>
                </c:pt>
                <c:pt idx="874">
                  <c:v>-7.8577582559712686</c:v>
                </c:pt>
                <c:pt idx="875">
                  <c:v>-7.8542724108886226</c:v>
                </c:pt>
                <c:pt idx="876">
                  <c:v>-7.8507865658059766</c:v>
                </c:pt>
                <c:pt idx="877">
                  <c:v>-7.8473007207233305</c:v>
                </c:pt>
                <c:pt idx="878">
                  <c:v>-7.8438148756406845</c:v>
                </c:pt>
                <c:pt idx="879">
                  <c:v>-7.8403290305580384</c:v>
                </c:pt>
                <c:pt idx="880">
                  <c:v>-7.8368431854753924</c:v>
                </c:pt>
                <c:pt idx="881">
                  <c:v>-7.8333573403927463</c:v>
                </c:pt>
                <c:pt idx="882">
                  <c:v>-7.8298714953101003</c:v>
                </c:pt>
                <c:pt idx="883">
                  <c:v>-7.8263856502274542</c:v>
                </c:pt>
                <c:pt idx="884">
                  <c:v>-7.8228998051448082</c:v>
                </c:pt>
                <c:pt idx="885">
                  <c:v>-7.8194139600621622</c:v>
                </c:pt>
                <c:pt idx="886">
                  <c:v>-7.8159281149795161</c:v>
                </c:pt>
                <c:pt idx="887">
                  <c:v>-7.8124422698968701</c:v>
                </c:pt>
                <c:pt idx="888">
                  <c:v>-7.808956424814224</c:v>
                </c:pt>
                <c:pt idx="889">
                  <c:v>-7.805470579731578</c:v>
                </c:pt>
                <c:pt idx="890">
                  <c:v>-7.8019847346489319</c:v>
                </c:pt>
                <c:pt idx="891">
                  <c:v>-7.7984988895662859</c:v>
                </c:pt>
                <c:pt idx="892">
                  <c:v>-7.7950130444836399</c:v>
                </c:pt>
                <c:pt idx="893">
                  <c:v>-7.7915271994009938</c:v>
                </c:pt>
                <c:pt idx="894">
                  <c:v>-7.7880413543183478</c:v>
                </c:pt>
                <c:pt idx="895">
                  <c:v>-7.7845555092357017</c:v>
                </c:pt>
                <c:pt idx="896">
                  <c:v>-7.7810696641530557</c:v>
                </c:pt>
                <c:pt idx="897">
                  <c:v>-7.7775838190704096</c:v>
                </c:pt>
                <c:pt idx="898">
                  <c:v>-7.7740979739877636</c:v>
                </c:pt>
                <c:pt idx="899">
                  <c:v>-7.7706121289051175</c:v>
                </c:pt>
                <c:pt idx="900">
                  <c:v>-7.7671262838224715</c:v>
                </c:pt>
                <c:pt idx="901">
                  <c:v>-7.7636404387398255</c:v>
                </c:pt>
                <c:pt idx="902">
                  <c:v>-7.7601545936571794</c:v>
                </c:pt>
                <c:pt idx="903">
                  <c:v>-7.7566687485745334</c:v>
                </c:pt>
                <c:pt idx="904">
                  <c:v>-7.7531829034918873</c:v>
                </c:pt>
                <c:pt idx="905">
                  <c:v>-7.7496970584092413</c:v>
                </c:pt>
                <c:pt idx="906">
                  <c:v>-7.7462112133265952</c:v>
                </c:pt>
                <c:pt idx="907">
                  <c:v>-7.7427253682439492</c:v>
                </c:pt>
                <c:pt idx="908">
                  <c:v>-7.7392395231613031</c:v>
                </c:pt>
                <c:pt idx="909">
                  <c:v>-7.7357536780786571</c:v>
                </c:pt>
                <c:pt idx="910">
                  <c:v>-7.7322678329960111</c:v>
                </c:pt>
                <c:pt idx="911">
                  <c:v>-7.728781987913365</c:v>
                </c:pt>
                <c:pt idx="912">
                  <c:v>-7.725296142830719</c:v>
                </c:pt>
                <c:pt idx="913">
                  <c:v>-7.7218102977480729</c:v>
                </c:pt>
                <c:pt idx="914">
                  <c:v>-7.7183244526654269</c:v>
                </c:pt>
                <c:pt idx="915">
                  <c:v>-7.7148386075827808</c:v>
                </c:pt>
                <c:pt idx="916">
                  <c:v>-7.7113527625001348</c:v>
                </c:pt>
                <c:pt idx="917">
                  <c:v>-7.7078669174174888</c:v>
                </c:pt>
                <c:pt idx="918">
                  <c:v>-7.7043810723348427</c:v>
                </c:pt>
                <c:pt idx="919">
                  <c:v>-7.7008952272521967</c:v>
                </c:pt>
                <c:pt idx="920">
                  <c:v>-7.6974093821695506</c:v>
                </c:pt>
                <c:pt idx="921">
                  <c:v>-7.6939235370869046</c:v>
                </c:pt>
                <c:pt idx="922">
                  <c:v>-7.6904376920042585</c:v>
                </c:pt>
                <c:pt idx="923">
                  <c:v>-7.6869518469216125</c:v>
                </c:pt>
                <c:pt idx="924">
                  <c:v>-7.6834660018389664</c:v>
                </c:pt>
                <c:pt idx="925">
                  <c:v>-7.6799801567563204</c:v>
                </c:pt>
                <c:pt idx="926">
                  <c:v>-7.6764943116736744</c:v>
                </c:pt>
                <c:pt idx="927">
                  <c:v>-7.6730084665910283</c:v>
                </c:pt>
                <c:pt idx="928">
                  <c:v>-7.6695226215083823</c:v>
                </c:pt>
                <c:pt idx="929">
                  <c:v>-7.6660367764257362</c:v>
                </c:pt>
                <c:pt idx="930">
                  <c:v>-7.6625509313430902</c:v>
                </c:pt>
                <c:pt idx="931">
                  <c:v>-7.6590650862604441</c:v>
                </c:pt>
                <c:pt idx="932">
                  <c:v>-7.6555792411777981</c:v>
                </c:pt>
                <c:pt idx="933">
                  <c:v>-7.652093396095152</c:v>
                </c:pt>
                <c:pt idx="934">
                  <c:v>-7.648607551012506</c:v>
                </c:pt>
                <c:pt idx="935">
                  <c:v>-7.64512170592986</c:v>
                </c:pt>
                <c:pt idx="936">
                  <c:v>-7.6416358608472139</c:v>
                </c:pt>
                <c:pt idx="937">
                  <c:v>-7.6381500157645679</c:v>
                </c:pt>
                <c:pt idx="938">
                  <c:v>-7.6346641706819218</c:v>
                </c:pt>
                <c:pt idx="939">
                  <c:v>-7.6311783255992758</c:v>
                </c:pt>
                <c:pt idx="940">
                  <c:v>-7.6276924805166297</c:v>
                </c:pt>
                <c:pt idx="941">
                  <c:v>-7.6242066354339837</c:v>
                </c:pt>
                <c:pt idx="942">
                  <c:v>-7.6207207903513376</c:v>
                </c:pt>
                <c:pt idx="943">
                  <c:v>-7.6172349452686916</c:v>
                </c:pt>
                <c:pt idx="944">
                  <c:v>-7.6137491001860456</c:v>
                </c:pt>
                <c:pt idx="945">
                  <c:v>-7.6102632551033995</c:v>
                </c:pt>
                <c:pt idx="946">
                  <c:v>-7.6067774100207535</c:v>
                </c:pt>
                <c:pt idx="947">
                  <c:v>-7.6032915649381074</c:v>
                </c:pt>
                <c:pt idx="948">
                  <c:v>-7.5998057198554614</c:v>
                </c:pt>
                <c:pt idx="949">
                  <c:v>-7.5963198747728153</c:v>
                </c:pt>
                <c:pt idx="950">
                  <c:v>-7.5928340296901693</c:v>
                </c:pt>
                <c:pt idx="951">
                  <c:v>-7.5893481846075233</c:v>
                </c:pt>
                <c:pt idx="952">
                  <c:v>-7.5858623395248772</c:v>
                </c:pt>
                <c:pt idx="953">
                  <c:v>-7.5823764944422312</c:v>
                </c:pt>
                <c:pt idx="954">
                  <c:v>-7.5788906493595851</c:v>
                </c:pt>
                <c:pt idx="955">
                  <c:v>-7.5754048042769391</c:v>
                </c:pt>
                <c:pt idx="956">
                  <c:v>-7.571918959194293</c:v>
                </c:pt>
                <c:pt idx="957">
                  <c:v>-7.568433114111647</c:v>
                </c:pt>
                <c:pt idx="958">
                  <c:v>-7.5649472690290009</c:v>
                </c:pt>
                <c:pt idx="959">
                  <c:v>-7.5614614239463549</c:v>
                </c:pt>
                <c:pt idx="960">
                  <c:v>-7.5579755788637089</c:v>
                </c:pt>
                <c:pt idx="961">
                  <c:v>-7.5544897337810628</c:v>
                </c:pt>
                <c:pt idx="962">
                  <c:v>-7.5510038886984168</c:v>
                </c:pt>
                <c:pt idx="963">
                  <c:v>-7.5475180436157707</c:v>
                </c:pt>
                <c:pt idx="964">
                  <c:v>-7.5440321985331247</c:v>
                </c:pt>
                <c:pt idx="965">
                  <c:v>-7.5405463534504786</c:v>
                </c:pt>
                <c:pt idx="966">
                  <c:v>-7.5370605083678326</c:v>
                </c:pt>
                <c:pt idx="967">
                  <c:v>-7.5335746632851865</c:v>
                </c:pt>
                <c:pt idx="968">
                  <c:v>-7.5300888182025405</c:v>
                </c:pt>
                <c:pt idx="969">
                  <c:v>-7.5266029731198945</c:v>
                </c:pt>
                <c:pt idx="970">
                  <c:v>-7.5231171280372484</c:v>
                </c:pt>
                <c:pt idx="971">
                  <c:v>-7.5196312829546024</c:v>
                </c:pt>
                <c:pt idx="972">
                  <c:v>-7.5161454378719563</c:v>
                </c:pt>
                <c:pt idx="973">
                  <c:v>-7.5126595927893103</c:v>
                </c:pt>
                <c:pt idx="974">
                  <c:v>-7.5091737477066642</c:v>
                </c:pt>
                <c:pt idx="975">
                  <c:v>-7.5056879026240182</c:v>
                </c:pt>
                <c:pt idx="976">
                  <c:v>-7.5022020575413721</c:v>
                </c:pt>
                <c:pt idx="977">
                  <c:v>-7.4987162124587261</c:v>
                </c:pt>
                <c:pt idx="978">
                  <c:v>-7.4952303673760801</c:v>
                </c:pt>
                <c:pt idx="979">
                  <c:v>-7.491744522293434</c:v>
                </c:pt>
                <c:pt idx="980">
                  <c:v>-7.488258677210788</c:v>
                </c:pt>
                <c:pt idx="981">
                  <c:v>-7.4847728321281419</c:v>
                </c:pt>
                <c:pt idx="982">
                  <c:v>-7.4812869870454959</c:v>
                </c:pt>
                <c:pt idx="983">
                  <c:v>-7.4778011419628498</c:v>
                </c:pt>
                <c:pt idx="984">
                  <c:v>-7.4743152968802038</c:v>
                </c:pt>
                <c:pt idx="985">
                  <c:v>-7.4708294517975578</c:v>
                </c:pt>
                <c:pt idx="986">
                  <c:v>-7.4673436067149117</c:v>
                </c:pt>
                <c:pt idx="987">
                  <c:v>-7.4638577616322657</c:v>
                </c:pt>
                <c:pt idx="988">
                  <c:v>-7.4603719165496196</c:v>
                </c:pt>
                <c:pt idx="989">
                  <c:v>-7.4568860714669736</c:v>
                </c:pt>
                <c:pt idx="990">
                  <c:v>-7.4534002263843275</c:v>
                </c:pt>
                <c:pt idx="991">
                  <c:v>-7.4499143813016815</c:v>
                </c:pt>
                <c:pt idx="992">
                  <c:v>-7.4464285362190354</c:v>
                </c:pt>
                <c:pt idx="993">
                  <c:v>-7.4429426911363894</c:v>
                </c:pt>
                <c:pt idx="994">
                  <c:v>-7.4394568460537434</c:v>
                </c:pt>
                <c:pt idx="995">
                  <c:v>-7.4359710009710973</c:v>
                </c:pt>
                <c:pt idx="996">
                  <c:v>-7.4324851558884513</c:v>
                </c:pt>
                <c:pt idx="997">
                  <c:v>-7.4289993108058052</c:v>
                </c:pt>
                <c:pt idx="998">
                  <c:v>-7.4255134657231592</c:v>
                </c:pt>
                <c:pt idx="999">
                  <c:v>-7.4220276206405131</c:v>
                </c:pt>
                <c:pt idx="1000">
                  <c:v>-7.4185417755578671</c:v>
                </c:pt>
                <c:pt idx="1001">
                  <c:v>-7.415055930475221</c:v>
                </c:pt>
                <c:pt idx="1002">
                  <c:v>-7.411570085392575</c:v>
                </c:pt>
                <c:pt idx="1003">
                  <c:v>-7.408084240309929</c:v>
                </c:pt>
                <c:pt idx="1004">
                  <c:v>-7.4045983952272829</c:v>
                </c:pt>
                <c:pt idx="1005">
                  <c:v>-7.4011125501446369</c:v>
                </c:pt>
                <c:pt idx="1006">
                  <c:v>-7.3976267050619908</c:v>
                </c:pt>
                <c:pt idx="1007">
                  <c:v>-7.3941408599793448</c:v>
                </c:pt>
                <c:pt idx="1008">
                  <c:v>-7.3906550148966987</c:v>
                </c:pt>
                <c:pt idx="1009">
                  <c:v>-7.3871691698140527</c:v>
                </c:pt>
                <c:pt idx="1010">
                  <c:v>-7.3836833247314066</c:v>
                </c:pt>
                <c:pt idx="1011">
                  <c:v>-7.3801974796487606</c:v>
                </c:pt>
                <c:pt idx="1012">
                  <c:v>-7.3767116345661146</c:v>
                </c:pt>
                <c:pt idx="1013">
                  <c:v>-7.3732257894834685</c:v>
                </c:pt>
                <c:pt idx="1014">
                  <c:v>-7.3697399444008225</c:v>
                </c:pt>
                <c:pt idx="1015">
                  <c:v>-7.3662540993181764</c:v>
                </c:pt>
                <c:pt idx="1016">
                  <c:v>-7.3627682542355304</c:v>
                </c:pt>
                <c:pt idx="1017">
                  <c:v>-7.3592824091528843</c:v>
                </c:pt>
                <c:pt idx="1018">
                  <c:v>-7.3557965640702383</c:v>
                </c:pt>
                <c:pt idx="1019">
                  <c:v>-7.3523107189875923</c:v>
                </c:pt>
                <c:pt idx="1020">
                  <c:v>-7.3488248739049462</c:v>
                </c:pt>
                <c:pt idx="1021">
                  <c:v>-7.3453390288223002</c:v>
                </c:pt>
                <c:pt idx="1022">
                  <c:v>-7.3418531837396541</c:v>
                </c:pt>
                <c:pt idx="1023">
                  <c:v>-7.3383673386570081</c:v>
                </c:pt>
                <c:pt idx="1024">
                  <c:v>-7.334881493574362</c:v>
                </c:pt>
                <c:pt idx="1025">
                  <c:v>-7.331395648491716</c:v>
                </c:pt>
                <c:pt idx="1026">
                  <c:v>-7.3279098034090699</c:v>
                </c:pt>
                <c:pt idx="1027">
                  <c:v>-7.3244239583264239</c:v>
                </c:pt>
                <c:pt idx="1028">
                  <c:v>-7.3209381132437779</c:v>
                </c:pt>
                <c:pt idx="1029">
                  <c:v>-7.3174522681611318</c:v>
                </c:pt>
                <c:pt idx="1030">
                  <c:v>-7.3139664230784858</c:v>
                </c:pt>
                <c:pt idx="1031">
                  <c:v>-7.3104805779958397</c:v>
                </c:pt>
                <c:pt idx="1032">
                  <c:v>-7.3069947329131937</c:v>
                </c:pt>
                <c:pt idx="1033">
                  <c:v>-7.3035088878305476</c:v>
                </c:pt>
                <c:pt idx="1034">
                  <c:v>-7.3000230427479016</c:v>
                </c:pt>
                <c:pt idx="1035">
                  <c:v>-7.2965371976652555</c:v>
                </c:pt>
                <c:pt idx="1036">
                  <c:v>-7.2930513525826095</c:v>
                </c:pt>
                <c:pt idx="1037">
                  <c:v>-7.2895655074999635</c:v>
                </c:pt>
                <c:pt idx="1038">
                  <c:v>-7.2860796624173174</c:v>
                </c:pt>
                <c:pt idx="1039">
                  <c:v>-7.2825938173346714</c:v>
                </c:pt>
                <c:pt idx="1040">
                  <c:v>-7.2791079722520253</c:v>
                </c:pt>
                <c:pt idx="1041">
                  <c:v>-7.2756221271693793</c:v>
                </c:pt>
                <c:pt idx="1042">
                  <c:v>-7.2721362820867332</c:v>
                </c:pt>
                <c:pt idx="1043">
                  <c:v>-7.2686504370040872</c:v>
                </c:pt>
                <c:pt idx="1044">
                  <c:v>-7.2651645919214412</c:v>
                </c:pt>
                <c:pt idx="1045">
                  <c:v>-7.2616787468387951</c:v>
                </c:pt>
                <c:pt idx="1046">
                  <c:v>-7.2581929017561491</c:v>
                </c:pt>
                <c:pt idx="1047">
                  <c:v>-7.254707056673503</c:v>
                </c:pt>
                <c:pt idx="1048">
                  <c:v>-7.251221211590857</c:v>
                </c:pt>
                <c:pt idx="1049">
                  <c:v>-7.2477353665082109</c:v>
                </c:pt>
                <c:pt idx="1050">
                  <c:v>-7.2442495214255649</c:v>
                </c:pt>
                <c:pt idx="1051">
                  <c:v>-7.2407636763429188</c:v>
                </c:pt>
                <c:pt idx="1052">
                  <c:v>-7.2372778312602728</c:v>
                </c:pt>
                <c:pt idx="1053">
                  <c:v>-7.2337919861776268</c:v>
                </c:pt>
                <c:pt idx="1054">
                  <c:v>-7.2303061410949807</c:v>
                </c:pt>
                <c:pt idx="1055">
                  <c:v>-7.2268202960123347</c:v>
                </c:pt>
                <c:pt idx="1056">
                  <c:v>-7.2233344509296886</c:v>
                </c:pt>
                <c:pt idx="1057">
                  <c:v>-7.2198486058470426</c:v>
                </c:pt>
                <c:pt idx="1058">
                  <c:v>-7.2163627607643965</c:v>
                </c:pt>
                <c:pt idx="1059">
                  <c:v>-7.2128769156817505</c:v>
                </c:pt>
                <c:pt idx="1060">
                  <c:v>-7.2093910705991044</c:v>
                </c:pt>
                <c:pt idx="1061">
                  <c:v>-7.2059052255164584</c:v>
                </c:pt>
                <c:pt idx="1062">
                  <c:v>-7.2024193804338124</c:v>
                </c:pt>
                <c:pt idx="1063">
                  <c:v>-7.1989335353511663</c:v>
                </c:pt>
                <c:pt idx="1064">
                  <c:v>-7.1954476902685203</c:v>
                </c:pt>
                <c:pt idx="1065">
                  <c:v>-7.1919618451858742</c:v>
                </c:pt>
                <c:pt idx="1066">
                  <c:v>-7.1884760001032282</c:v>
                </c:pt>
                <c:pt idx="1067">
                  <c:v>-7.1849901550205821</c:v>
                </c:pt>
                <c:pt idx="1068">
                  <c:v>-7.1815043099379361</c:v>
                </c:pt>
                <c:pt idx="1069">
                  <c:v>-7.17801846485529</c:v>
                </c:pt>
                <c:pt idx="1070">
                  <c:v>-7.174532619772644</c:v>
                </c:pt>
                <c:pt idx="1071">
                  <c:v>-7.171046774689998</c:v>
                </c:pt>
                <c:pt idx="1072">
                  <c:v>-7.1675609296073519</c:v>
                </c:pt>
                <c:pt idx="1073">
                  <c:v>-7.1640750845247059</c:v>
                </c:pt>
                <c:pt idx="1074">
                  <c:v>-7.1605892394420598</c:v>
                </c:pt>
                <c:pt idx="1075">
                  <c:v>-7.1571033943594138</c:v>
                </c:pt>
                <c:pt idx="1076">
                  <c:v>-7.1536175492767677</c:v>
                </c:pt>
                <c:pt idx="1077">
                  <c:v>-7.1501317041941217</c:v>
                </c:pt>
                <c:pt idx="1078">
                  <c:v>-7.1466458591114757</c:v>
                </c:pt>
                <c:pt idx="1079">
                  <c:v>-7.1431600140288296</c:v>
                </c:pt>
                <c:pt idx="1080">
                  <c:v>-7.1396741689461836</c:v>
                </c:pt>
                <c:pt idx="1081">
                  <c:v>-7.1361883238635375</c:v>
                </c:pt>
                <c:pt idx="1082">
                  <c:v>-7.1327024787808915</c:v>
                </c:pt>
                <c:pt idx="1083">
                  <c:v>-7.1292166336982454</c:v>
                </c:pt>
                <c:pt idx="1084">
                  <c:v>-7.1257307886155994</c:v>
                </c:pt>
                <c:pt idx="1085">
                  <c:v>-7.1222449435329533</c:v>
                </c:pt>
                <c:pt idx="1086">
                  <c:v>-7.1187590984503073</c:v>
                </c:pt>
                <c:pt idx="1087">
                  <c:v>-7.1152732533676613</c:v>
                </c:pt>
                <c:pt idx="1088">
                  <c:v>-7.1117874082850152</c:v>
                </c:pt>
                <c:pt idx="1089">
                  <c:v>-7.1083015632023692</c:v>
                </c:pt>
                <c:pt idx="1090">
                  <c:v>-7.1048157181197231</c:v>
                </c:pt>
                <c:pt idx="1091">
                  <c:v>-7.1013298730370771</c:v>
                </c:pt>
                <c:pt idx="1092">
                  <c:v>-7.097844027954431</c:v>
                </c:pt>
                <c:pt idx="1093">
                  <c:v>-7.094358182871785</c:v>
                </c:pt>
                <c:pt idx="1094">
                  <c:v>-7.0908723377891389</c:v>
                </c:pt>
                <c:pt idx="1095">
                  <c:v>-7.0873864927064929</c:v>
                </c:pt>
                <c:pt idx="1096">
                  <c:v>-7.0839006476238469</c:v>
                </c:pt>
                <c:pt idx="1097">
                  <c:v>-7.0804148025412008</c:v>
                </c:pt>
                <c:pt idx="1098">
                  <c:v>-7.0769289574585548</c:v>
                </c:pt>
                <c:pt idx="1099">
                  <c:v>-7.0734431123759087</c:v>
                </c:pt>
                <c:pt idx="1100">
                  <c:v>-7.0699572672932627</c:v>
                </c:pt>
                <c:pt idx="1101">
                  <c:v>-7.0664714222106166</c:v>
                </c:pt>
                <c:pt idx="1102">
                  <c:v>-7.0629855771279706</c:v>
                </c:pt>
                <c:pt idx="1103">
                  <c:v>-7.0594997320453245</c:v>
                </c:pt>
                <c:pt idx="1104">
                  <c:v>-7.0560138869626785</c:v>
                </c:pt>
                <c:pt idx="1105">
                  <c:v>-7.0525280418800325</c:v>
                </c:pt>
                <c:pt idx="1106">
                  <c:v>-7.0490421967973864</c:v>
                </c:pt>
                <c:pt idx="1107">
                  <c:v>-7.0455563517147404</c:v>
                </c:pt>
                <c:pt idx="1108">
                  <c:v>-7.0420705066320943</c:v>
                </c:pt>
                <c:pt idx="1109">
                  <c:v>-7.0385846615494483</c:v>
                </c:pt>
                <c:pt idx="1110">
                  <c:v>-7.0350988164668022</c:v>
                </c:pt>
                <c:pt idx="1111">
                  <c:v>-7.0316129713841562</c:v>
                </c:pt>
                <c:pt idx="1112">
                  <c:v>-7.0281271263015102</c:v>
                </c:pt>
                <c:pt idx="1113">
                  <c:v>-7.0246412812188641</c:v>
                </c:pt>
                <c:pt idx="1114">
                  <c:v>-7.0211554361362181</c:v>
                </c:pt>
                <c:pt idx="1115">
                  <c:v>-7.017669591053572</c:v>
                </c:pt>
                <c:pt idx="1116">
                  <c:v>-7.014183745970926</c:v>
                </c:pt>
                <c:pt idx="1117">
                  <c:v>-7.0106979008882799</c:v>
                </c:pt>
                <c:pt idx="1118">
                  <c:v>-7.0072120558056339</c:v>
                </c:pt>
                <c:pt idx="1119">
                  <c:v>-7.0037262107229878</c:v>
                </c:pt>
                <c:pt idx="1120">
                  <c:v>-7.0002403656403418</c:v>
                </c:pt>
                <c:pt idx="1121">
                  <c:v>-6.9967545205576958</c:v>
                </c:pt>
                <c:pt idx="1122">
                  <c:v>-6.9932686754750497</c:v>
                </c:pt>
                <c:pt idx="1123">
                  <c:v>-6.9897828303924037</c:v>
                </c:pt>
                <c:pt idx="1124">
                  <c:v>-6.9862969853097576</c:v>
                </c:pt>
                <c:pt idx="1125">
                  <c:v>-6.9828111402271116</c:v>
                </c:pt>
                <c:pt idx="1126">
                  <c:v>-6.9793252951444655</c:v>
                </c:pt>
                <c:pt idx="1127">
                  <c:v>-6.9758394500618195</c:v>
                </c:pt>
                <c:pt idx="1128">
                  <c:v>-6.9723536049791734</c:v>
                </c:pt>
                <c:pt idx="1129">
                  <c:v>-6.9688677598965274</c:v>
                </c:pt>
                <c:pt idx="1130">
                  <c:v>-6.9653819148138814</c:v>
                </c:pt>
                <c:pt idx="1131">
                  <c:v>-6.9618960697312353</c:v>
                </c:pt>
                <c:pt idx="1132">
                  <c:v>-6.9584102246485893</c:v>
                </c:pt>
                <c:pt idx="1133">
                  <c:v>-6.9549243795659432</c:v>
                </c:pt>
                <c:pt idx="1134">
                  <c:v>-6.9514385344832972</c:v>
                </c:pt>
                <c:pt idx="1135">
                  <c:v>-6.9479526894006511</c:v>
                </c:pt>
                <c:pt idx="1136">
                  <c:v>-6.9444668443180051</c:v>
                </c:pt>
                <c:pt idx="1137">
                  <c:v>-6.9409809992353591</c:v>
                </c:pt>
                <c:pt idx="1138">
                  <c:v>-6.937495154152713</c:v>
                </c:pt>
                <c:pt idx="1139">
                  <c:v>-6.934009309070067</c:v>
                </c:pt>
                <c:pt idx="1140">
                  <c:v>-6.9305234639874209</c:v>
                </c:pt>
                <c:pt idx="1141">
                  <c:v>-6.9270376189047749</c:v>
                </c:pt>
                <c:pt idx="1142">
                  <c:v>-6.9235517738221288</c:v>
                </c:pt>
                <c:pt idx="1143">
                  <c:v>-6.9200659287394828</c:v>
                </c:pt>
                <c:pt idx="1144">
                  <c:v>-6.9165800836568367</c:v>
                </c:pt>
                <c:pt idx="1145">
                  <c:v>-6.9130942385741907</c:v>
                </c:pt>
                <c:pt idx="1146">
                  <c:v>-6.9096083934915447</c:v>
                </c:pt>
                <c:pt idx="1147">
                  <c:v>-6.9061225484088986</c:v>
                </c:pt>
                <c:pt idx="1148">
                  <c:v>-6.9026367033262526</c:v>
                </c:pt>
                <c:pt idx="1149">
                  <c:v>-6.8991508582436065</c:v>
                </c:pt>
                <c:pt idx="1150">
                  <c:v>-6.8956650131609605</c:v>
                </c:pt>
                <c:pt idx="1151">
                  <c:v>-6.8921791680783144</c:v>
                </c:pt>
                <c:pt idx="1152">
                  <c:v>-6.8886933229956684</c:v>
                </c:pt>
                <c:pt idx="1153">
                  <c:v>-6.8852074779130223</c:v>
                </c:pt>
                <c:pt idx="1154">
                  <c:v>-6.8817216328303763</c:v>
                </c:pt>
                <c:pt idx="1155">
                  <c:v>-6.8782357877477303</c:v>
                </c:pt>
                <c:pt idx="1156">
                  <c:v>-6.8747499426650842</c:v>
                </c:pt>
                <c:pt idx="1157">
                  <c:v>-6.8712640975824382</c:v>
                </c:pt>
                <c:pt idx="1158">
                  <c:v>-6.8677782524997921</c:v>
                </c:pt>
                <c:pt idx="1159">
                  <c:v>-6.8642924074171461</c:v>
                </c:pt>
                <c:pt idx="1160">
                  <c:v>-6.8608065623345</c:v>
                </c:pt>
                <c:pt idx="1161">
                  <c:v>-6.857320717251854</c:v>
                </c:pt>
                <c:pt idx="1162">
                  <c:v>-6.8538348721692079</c:v>
                </c:pt>
                <c:pt idx="1163">
                  <c:v>-6.8503490270865619</c:v>
                </c:pt>
                <c:pt idx="1164">
                  <c:v>-6.8468631820039159</c:v>
                </c:pt>
                <c:pt idx="1165">
                  <c:v>-6.8433773369212698</c:v>
                </c:pt>
                <c:pt idx="1166">
                  <c:v>-6.8398914918386238</c:v>
                </c:pt>
                <c:pt idx="1167">
                  <c:v>-6.8364056467559777</c:v>
                </c:pt>
                <c:pt idx="1168">
                  <c:v>-6.8329198016733317</c:v>
                </c:pt>
                <c:pt idx="1169">
                  <c:v>-6.8294339565906856</c:v>
                </c:pt>
                <c:pt idx="1170">
                  <c:v>-6.8259481115080396</c:v>
                </c:pt>
                <c:pt idx="1171">
                  <c:v>-6.8224622664253936</c:v>
                </c:pt>
                <c:pt idx="1172">
                  <c:v>-6.8189764213427475</c:v>
                </c:pt>
                <c:pt idx="1173">
                  <c:v>-6.8154905762601015</c:v>
                </c:pt>
                <c:pt idx="1174">
                  <c:v>-6.8120047311774554</c:v>
                </c:pt>
                <c:pt idx="1175">
                  <c:v>-6.8085188860948094</c:v>
                </c:pt>
                <c:pt idx="1176">
                  <c:v>-6.8050330410121633</c:v>
                </c:pt>
                <c:pt idx="1177">
                  <c:v>-6.8015471959295173</c:v>
                </c:pt>
                <c:pt idx="1178">
                  <c:v>-6.7980613508468712</c:v>
                </c:pt>
                <c:pt idx="1179">
                  <c:v>-6.7945755057642252</c:v>
                </c:pt>
                <c:pt idx="1180">
                  <c:v>-6.7910896606815792</c:v>
                </c:pt>
                <c:pt idx="1181">
                  <c:v>-6.7876038155989331</c:v>
                </c:pt>
                <c:pt idx="1182">
                  <c:v>-6.7841179705162871</c:v>
                </c:pt>
                <c:pt idx="1183">
                  <c:v>-6.780632125433641</c:v>
                </c:pt>
                <c:pt idx="1184">
                  <c:v>-6.777146280350995</c:v>
                </c:pt>
                <c:pt idx="1185">
                  <c:v>-6.7736604352683489</c:v>
                </c:pt>
                <c:pt idx="1186">
                  <c:v>-6.7701745901857029</c:v>
                </c:pt>
                <c:pt idx="1187">
                  <c:v>-6.7666887451030568</c:v>
                </c:pt>
                <c:pt idx="1188">
                  <c:v>-6.7632029000204108</c:v>
                </c:pt>
                <c:pt idx="1189">
                  <c:v>-6.7597170549377648</c:v>
                </c:pt>
                <c:pt idx="1190">
                  <c:v>-6.7562312098551187</c:v>
                </c:pt>
                <c:pt idx="1191">
                  <c:v>-6.7527453647724727</c:v>
                </c:pt>
                <c:pt idx="1192">
                  <c:v>-6.7492595196898266</c:v>
                </c:pt>
                <c:pt idx="1193">
                  <c:v>-6.7457736746071806</c:v>
                </c:pt>
                <c:pt idx="1194">
                  <c:v>-6.7422878295245345</c:v>
                </c:pt>
                <c:pt idx="1195">
                  <c:v>-6.7388019844418885</c:v>
                </c:pt>
                <c:pt idx="1196">
                  <c:v>-6.7353161393592424</c:v>
                </c:pt>
                <c:pt idx="1197">
                  <c:v>-6.7318302942765964</c:v>
                </c:pt>
                <c:pt idx="1198">
                  <c:v>-6.7283444491939504</c:v>
                </c:pt>
                <c:pt idx="1199">
                  <c:v>-6.7248586041113043</c:v>
                </c:pt>
                <c:pt idx="1200">
                  <c:v>-6.7213727590286583</c:v>
                </c:pt>
                <c:pt idx="1201">
                  <c:v>-6.7178869139460122</c:v>
                </c:pt>
                <c:pt idx="1202">
                  <c:v>-6.7144010688633662</c:v>
                </c:pt>
                <c:pt idx="1203">
                  <c:v>-6.7109152237807201</c:v>
                </c:pt>
                <c:pt idx="1204">
                  <c:v>-6.7074293786980741</c:v>
                </c:pt>
                <c:pt idx="1205">
                  <c:v>-6.7039435336154281</c:v>
                </c:pt>
                <c:pt idx="1206">
                  <c:v>-6.700457688532782</c:v>
                </c:pt>
                <c:pt idx="1207">
                  <c:v>-6.696971843450136</c:v>
                </c:pt>
                <c:pt idx="1208">
                  <c:v>-6.6934859983674899</c:v>
                </c:pt>
                <c:pt idx="1209">
                  <c:v>-6.6900001532848439</c:v>
                </c:pt>
                <c:pt idx="1210">
                  <c:v>-6.6865143082021978</c:v>
                </c:pt>
                <c:pt idx="1211">
                  <c:v>-6.6830284631195518</c:v>
                </c:pt>
                <c:pt idx="1212">
                  <c:v>-6.6795426180369057</c:v>
                </c:pt>
                <c:pt idx="1213">
                  <c:v>-6.6760567729542597</c:v>
                </c:pt>
                <c:pt idx="1214">
                  <c:v>-6.6725709278716137</c:v>
                </c:pt>
                <c:pt idx="1215">
                  <c:v>-6.6690850827889676</c:v>
                </c:pt>
                <c:pt idx="1216">
                  <c:v>-6.6655992377063216</c:v>
                </c:pt>
                <c:pt idx="1217">
                  <c:v>-6.6621133926236755</c:v>
                </c:pt>
                <c:pt idx="1218">
                  <c:v>-6.6586275475410295</c:v>
                </c:pt>
                <c:pt idx="1219">
                  <c:v>-6.6551417024583834</c:v>
                </c:pt>
                <c:pt idx="1220">
                  <c:v>-6.6516558573757374</c:v>
                </c:pt>
                <c:pt idx="1221">
                  <c:v>-6.6481700122930913</c:v>
                </c:pt>
                <c:pt idx="1222">
                  <c:v>-6.6446841672104453</c:v>
                </c:pt>
                <c:pt idx="1223">
                  <c:v>-6.6411983221277993</c:v>
                </c:pt>
                <c:pt idx="1224">
                  <c:v>-6.6377124770451532</c:v>
                </c:pt>
                <c:pt idx="1225">
                  <c:v>-6.6342266319625072</c:v>
                </c:pt>
                <c:pt idx="1226">
                  <c:v>-6.6307407868798611</c:v>
                </c:pt>
                <c:pt idx="1227">
                  <c:v>-6.6272549417972151</c:v>
                </c:pt>
                <c:pt idx="1228">
                  <c:v>-6.623769096714569</c:v>
                </c:pt>
                <c:pt idx="1229">
                  <c:v>-6.620283251631923</c:v>
                </c:pt>
                <c:pt idx="1230">
                  <c:v>-6.6167974065492769</c:v>
                </c:pt>
                <c:pt idx="1231">
                  <c:v>-6.6133115614666309</c:v>
                </c:pt>
                <c:pt idx="1232">
                  <c:v>-6.6098257163839849</c:v>
                </c:pt>
                <c:pt idx="1233">
                  <c:v>-6.6063398713013388</c:v>
                </c:pt>
                <c:pt idx="1234">
                  <c:v>-6.6028540262186928</c:v>
                </c:pt>
                <c:pt idx="1235">
                  <c:v>-6.5993681811360467</c:v>
                </c:pt>
                <c:pt idx="1236">
                  <c:v>-6.5958823360534007</c:v>
                </c:pt>
                <c:pt idx="1237">
                  <c:v>-6.5923964909707546</c:v>
                </c:pt>
                <c:pt idx="1238">
                  <c:v>-6.5889106458881086</c:v>
                </c:pt>
                <c:pt idx="1239">
                  <c:v>-6.5854248008054626</c:v>
                </c:pt>
                <c:pt idx="1240">
                  <c:v>-6.5819389557228165</c:v>
                </c:pt>
                <c:pt idx="1241">
                  <c:v>-6.5784531106401705</c:v>
                </c:pt>
                <c:pt idx="1242">
                  <c:v>-6.5749672655575244</c:v>
                </c:pt>
                <c:pt idx="1243">
                  <c:v>-6.5714814204748784</c:v>
                </c:pt>
                <c:pt idx="1244">
                  <c:v>-6.5679955753922323</c:v>
                </c:pt>
                <c:pt idx="1245">
                  <c:v>-6.5645097303095863</c:v>
                </c:pt>
                <c:pt idx="1246">
                  <c:v>-6.5610238852269402</c:v>
                </c:pt>
                <c:pt idx="1247">
                  <c:v>-6.5575380401442942</c:v>
                </c:pt>
                <c:pt idx="1248">
                  <c:v>-6.5540521950616482</c:v>
                </c:pt>
                <c:pt idx="1249">
                  <c:v>-6.5505663499790021</c:v>
                </c:pt>
                <c:pt idx="1250">
                  <c:v>-6.5470805048963561</c:v>
                </c:pt>
                <c:pt idx="1251">
                  <c:v>-6.54359465981371</c:v>
                </c:pt>
                <c:pt idx="1252">
                  <c:v>-6.540108814731064</c:v>
                </c:pt>
                <c:pt idx="1253">
                  <c:v>-6.5366229696484179</c:v>
                </c:pt>
                <c:pt idx="1254">
                  <c:v>-6.5331371245657719</c:v>
                </c:pt>
                <c:pt idx="1255">
                  <c:v>-6.5296512794831258</c:v>
                </c:pt>
                <c:pt idx="1256">
                  <c:v>-6.5261654344004798</c:v>
                </c:pt>
                <c:pt idx="1257">
                  <c:v>-6.5226795893178338</c:v>
                </c:pt>
                <c:pt idx="1258">
                  <c:v>-6.5191937442351877</c:v>
                </c:pt>
                <c:pt idx="1259">
                  <c:v>-6.5157078991525417</c:v>
                </c:pt>
                <c:pt idx="1260">
                  <c:v>-6.5122220540698956</c:v>
                </c:pt>
                <c:pt idx="1261">
                  <c:v>-6.5087362089872496</c:v>
                </c:pt>
                <c:pt idx="1262">
                  <c:v>-6.5052503639046035</c:v>
                </c:pt>
                <c:pt idx="1263">
                  <c:v>-6.5017645188219575</c:v>
                </c:pt>
                <c:pt idx="1264">
                  <c:v>-6.4982786737393115</c:v>
                </c:pt>
                <c:pt idx="1265">
                  <c:v>-6.4947928286566654</c:v>
                </c:pt>
                <c:pt idx="1266">
                  <c:v>-6.4913069835740194</c:v>
                </c:pt>
                <c:pt idx="1267">
                  <c:v>-6.4878211384913733</c:v>
                </c:pt>
                <c:pt idx="1268">
                  <c:v>-6.4843352934087273</c:v>
                </c:pt>
                <c:pt idx="1269">
                  <c:v>-6.4808494483260812</c:v>
                </c:pt>
                <c:pt idx="1270">
                  <c:v>-6.4773636032434352</c:v>
                </c:pt>
                <c:pt idx="1271">
                  <c:v>-6.4738777581607891</c:v>
                </c:pt>
                <c:pt idx="1272">
                  <c:v>-6.4703919130781431</c:v>
                </c:pt>
                <c:pt idx="1273">
                  <c:v>-6.4669060679954971</c:v>
                </c:pt>
                <c:pt idx="1274">
                  <c:v>-6.463420222912851</c:v>
                </c:pt>
                <c:pt idx="1275">
                  <c:v>-6.459934377830205</c:v>
                </c:pt>
                <c:pt idx="1276">
                  <c:v>-6.4564485327475589</c:v>
                </c:pt>
                <c:pt idx="1277">
                  <c:v>-6.4529626876649129</c:v>
                </c:pt>
                <c:pt idx="1278">
                  <c:v>-6.4494768425822668</c:v>
                </c:pt>
                <c:pt idx="1279">
                  <c:v>-6.4459909974996208</c:v>
                </c:pt>
                <c:pt idx="1280">
                  <c:v>-6.4425051524169747</c:v>
                </c:pt>
                <c:pt idx="1281">
                  <c:v>-6.4390193073343287</c:v>
                </c:pt>
                <c:pt idx="1282">
                  <c:v>-6.4355334622516827</c:v>
                </c:pt>
                <c:pt idx="1283">
                  <c:v>-6.4320476171690366</c:v>
                </c:pt>
                <c:pt idx="1284">
                  <c:v>-6.4285617720863906</c:v>
                </c:pt>
                <c:pt idx="1285">
                  <c:v>-6.4250759270037445</c:v>
                </c:pt>
                <c:pt idx="1286">
                  <c:v>-6.4215900819210985</c:v>
                </c:pt>
                <c:pt idx="1287">
                  <c:v>-6.4181042368384524</c:v>
                </c:pt>
                <c:pt idx="1288">
                  <c:v>-6.4146183917558064</c:v>
                </c:pt>
                <c:pt idx="1289">
                  <c:v>-6.4111325466731603</c:v>
                </c:pt>
                <c:pt idx="1290">
                  <c:v>-6.4076467015905143</c:v>
                </c:pt>
                <c:pt idx="1291">
                  <c:v>-6.4041608565078683</c:v>
                </c:pt>
                <c:pt idx="1292">
                  <c:v>-6.4006750114252222</c:v>
                </c:pt>
                <c:pt idx="1293">
                  <c:v>-6.3971891663425762</c:v>
                </c:pt>
                <c:pt idx="1294">
                  <c:v>-6.3937033212599301</c:v>
                </c:pt>
                <c:pt idx="1295">
                  <c:v>-6.3902174761772841</c:v>
                </c:pt>
                <c:pt idx="1296">
                  <c:v>-6.386731631094638</c:v>
                </c:pt>
                <c:pt idx="1297">
                  <c:v>-6.383245786011992</c:v>
                </c:pt>
                <c:pt idx="1298">
                  <c:v>-6.379759940929346</c:v>
                </c:pt>
                <c:pt idx="1299">
                  <c:v>-6.3762740958466999</c:v>
                </c:pt>
                <c:pt idx="1300">
                  <c:v>-6.3727882507640539</c:v>
                </c:pt>
                <c:pt idx="1301">
                  <c:v>-6.3693024056814078</c:v>
                </c:pt>
                <c:pt idx="1302">
                  <c:v>-6.3658165605987618</c:v>
                </c:pt>
                <c:pt idx="1303">
                  <c:v>-6.3623307155161157</c:v>
                </c:pt>
                <c:pt idx="1304">
                  <c:v>-6.3588448704334697</c:v>
                </c:pt>
                <c:pt idx="1305">
                  <c:v>-6.3553590253508236</c:v>
                </c:pt>
                <c:pt idx="1306">
                  <c:v>-6.3518731802681776</c:v>
                </c:pt>
                <c:pt idx="1307">
                  <c:v>-6.3483873351855316</c:v>
                </c:pt>
                <c:pt idx="1308">
                  <c:v>-6.3449014901028855</c:v>
                </c:pt>
                <c:pt idx="1309">
                  <c:v>-6.3414156450202395</c:v>
                </c:pt>
                <c:pt idx="1310">
                  <c:v>-6.3379297999375934</c:v>
                </c:pt>
                <c:pt idx="1311">
                  <c:v>-6.3344439548549474</c:v>
                </c:pt>
                <c:pt idx="1312">
                  <c:v>-6.3309581097723013</c:v>
                </c:pt>
                <c:pt idx="1313">
                  <c:v>-6.3274722646896553</c:v>
                </c:pt>
                <c:pt idx="1314">
                  <c:v>-6.3239864196070092</c:v>
                </c:pt>
                <c:pt idx="1315">
                  <c:v>-6.3205005745243632</c:v>
                </c:pt>
                <c:pt idx="1316">
                  <c:v>-6.3170147294417172</c:v>
                </c:pt>
                <c:pt idx="1317">
                  <c:v>-6.3135288843590711</c:v>
                </c:pt>
                <c:pt idx="1318">
                  <c:v>-6.3100430392764251</c:v>
                </c:pt>
                <c:pt idx="1319">
                  <c:v>-6.306557194193779</c:v>
                </c:pt>
                <c:pt idx="1320">
                  <c:v>-6.303071349111133</c:v>
                </c:pt>
                <c:pt idx="1321">
                  <c:v>-6.2995855040284869</c:v>
                </c:pt>
                <c:pt idx="1322">
                  <c:v>-6.2960996589458409</c:v>
                </c:pt>
                <c:pt idx="1323">
                  <c:v>-6.2926138138631948</c:v>
                </c:pt>
                <c:pt idx="1324">
                  <c:v>-6.2891279687805488</c:v>
                </c:pt>
                <c:pt idx="1325">
                  <c:v>-6.2856421236979028</c:v>
                </c:pt>
                <c:pt idx="1326">
                  <c:v>-6.2821562786152567</c:v>
                </c:pt>
                <c:pt idx="1327">
                  <c:v>-6.2786704335326107</c:v>
                </c:pt>
                <c:pt idx="1328">
                  <c:v>-6.2751845884499646</c:v>
                </c:pt>
                <c:pt idx="1329">
                  <c:v>-6.2716987433673186</c:v>
                </c:pt>
                <c:pt idx="1330">
                  <c:v>-6.2682128982846725</c:v>
                </c:pt>
                <c:pt idx="1331">
                  <c:v>-6.2647270532020265</c:v>
                </c:pt>
                <c:pt idx="1332">
                  <c:v>-6.2612412081193805</c:v>
                </c:pt>
                <c:pt idx="1333">
                  <c:v>-6.2577553630367344</c:v>
                </c:pt>
                <c:pt idx="1334">
                  <c:v>-6.2542695179540884</c:v>
                </c:pt>
                <c:pt idx="1335">
                  <c:v>-6.2507836728714423</c:v>
                </c:pt>
                <c:pt idx="1336">
                  <c:v>-6.2472978277887963</c:v>
                </c:pt>
                <c:pt idx="1337">
                  <c:v>-6.2438119827061502</c:v>
                </c:pt>
                <c:pt idx="1338">
                  <c:v>-6.2403261376235042</c:v>
                </c:pt>
                <c:pt idx="1339">
                  <c:v>-6.2368402925408581</c:v>
                </c:pt>
                <c:pt idx="1340">
                  <c:v>-6.2333544474582121</c:v>
                </c:pt>
                <c:pt idx="1341">
                  <c:v>-6.2298686023755661</c:v>
                </c:pt>
                <c:pt idx="1342">
                  <c:v>-6.22638275729292</c:v>
                </c:pt>
                <c:pt idx="1343">
                  <c:v>-6.222896912210274</c:v>
                </c:pt>
                <c:pt idx="1344">
                  <c:v>-6.2194110671276279</c:v>
                </c:pt>
                <c:pt idx="1345">
                  <c:v>-6.2159252220449819</c:v>
                </c:pt>
                <c:pt idx="1346">
                  <c:v>-6.2124393769623358</c:v>
                </c:pt>
                <c:pt idx="1347">
                  <c:v>-6.2089535318796898</c:v>
                </c:pt>
                <c:pt idx="1348">
                  <c:v>-6.2054676867970437</c:v>
                </c:pt>
                <c:pt idx="1349">
                  <c:v>-6.2019818417143977</c:v>
                </c:pt>
                <c:pt idx="1350">
                  <c:v>-6.1984959966317517</c:v>
                </c:pt>
                <c:pt idx="1351">
                  <c:v>-6.1950101515491056</c:v>
                </c:pt>
                <c:pt idx="1352">
                  <c:v>-6.1915243064664596</c:v>
                </c:pt>
                <c:pt idx="1353">
                  <c:v>-6.1880384613838135</c:v>
                </c:pt>
                <c:pt idx="1354">
                  <c:v>-6.1845526163011675</c:v>
                </c:pt>
                <c:pt idx="1355">
                  <c:v>-6.1810667712185214</c:v>
                </c:pt>
                <c:pt idx="1356">
                  <c:v>-6.1775809261358754</c:v>
                </c:pt>
                <c:pt idx="1357">
                  <c:v>-6.1740950810532294</c:v>
                </c:pt>
                <c:pt idx="1358">
                  <c:v>-6.1706092359705833</c:v>
                </c:pt>
                <c:pt idx="1359">
                  <c:v>-6.1671233908879373</c:v>
                </c:pt>
                <c:pt idx="1360">
                  <c:v>-6.1636375458052912</c:v>
                </c:pt>
                <c:pt idx="1361">
                  <c:v>-6.1601517007226452</c:v>
                </c:pt>
                <c:pt idx="1362">
                  <c:v>-6.1566658556399991</c:v>
                </c:pt>
                <c:pt idx="1363">
                  <c:v>-6.1531800105573531</c:v>
                </c:pt>
                <c:pt idx="1364">
                  <c:v>-6.149694165474707</c:v>
                </c:pt>
                <c:pt idx="1365">
                  <c:v>-6.146208320392061</c:v>
                </c:pt>
                <c:pt idx="1366">
                  <c:v>-6.142722475309415</c:v>
                </c:pt>
                <c:pt idx="1367">
                  <c:v>-6.1392366302267689</c:v>
                </c:pt>
                <c:pt idx="1368">
                  <c:v>-6.1357507851441229</c:v>
                </c:pt>
                <c:pt idx="1369">
                  <c:v>-6.1322649400614768</c:v>
                </c:pt>
                <c:pt idx="1370">
                  <c:v>-6.1287790949788308</c:v>
                </c:pt>
                <c:pt idx="1371">
                  <c:v>-6.1252932498961847</c:v>
                </c:pt>
                <c:pt idx="1372">
                  <c:v>-6.1218074048135387</c:v>
                </c:pt>
                <c:pt idx="1373">
                  <c:v>-6.1183215597308926</c:v>
                </c:pt>
                <c:pt idx="1374">
                  <c:v>-6.1148357146482466</c:v>
                </c:pt>
                <c:pt idx="1375">
                  <c:v>-6.1113498695656006</c:v>
                </c:pt>
                <c:pt idx="1376">
                  <c:v>-6.1078640244829545</c:v>
                </c:pt>
                <c:pt idx="1377">
                  <c:v>-6.1043781794003085</c:v>
                </c:pt>
                <c:pt idx="1378">
                  <c:v>-6.1008923343176624</c:v>
                </c:pt>
                <c:pt idx="1379">
                  <c:v>-6.0974064892350164</c:v>
                </c:pt>
                <c:pt idx="1380">
                  <c:v>-6.0939206441523703</c:v>
                </c:pt>
                <c:pt idx="1381">
                  <c:v>-6.0904347990697243</c:v>
                </c:pt>
                <c:pt idx="1382">
                  <c:v>-6.0869489539870782</c:v>
                </c:pt>
                <c:pt idx="1383">
                  <c:v>-6.0834631089044322</c:v>
                </c:pt>
                <c:pt idx="1384">
                  <c:v>-6.0799772638217862</c:v>
                </c:pt>
                <c:pt idx="1385">
                  <c:v>-6.0764914187391401</c:v>
                </c:pt>
                <c:pt idx="1386">
                  <c:v>-6.0730055736564941</c:v>
                </c:pt>
                <c:pt idx="1387">
                  <c:v>-6.069519728573848</c:v>
                </c:pt>
                <c:pt idx="1388">
                  <c:v>-6.066033883491202</c:v>
                </c:pt>
                <c:pt idx="1389">
                  <c:v>-6.0625480384085559</c:v>
                </c:pt>
                <c:pt idx="1390">
                  <c:v>-6.0590621933259099</c:v>
                </c:pt>
                <c:pt idx="1391">
                  <c:v>-6.0555763482432639</c:v>
                </c:pt>
                <c:pt idx="1392">
                  <c:v>-6.0520905031606178</c:v>
                </c:pt>
                <c:pt idx="1393">
                  <c:v>-6.0486046580779718</c:v>
                </c:pt>
                <c:pt idx="1394">
                  <c:v>-6.0451188129953257</c:v>
                </c:pt>
                <c:pt idx="1395">
                  <c:v>-6.0416329679126797</c:v>
                </c:pt>
                <c:pt idx="1396">
                  <c:v>-6.0381471228300336</c:v>
                </c:pt>
                <c:pt idx="1397">
                  <c:v>-6.0346612777473876</c:v>
                </c:pt>
                <c:pt idx="1398">
                  <c:v>-6.0311754326647415</c:v>
                </c:pt>
                <c:pt idx="1399">
                  <c:v>-6.0276895875820955</c:v>
                </c:pt>
                <c:pt idx="1400">
                  <c:v>-6.0242037424994495</c:v>
                </c:pt>
                <c:pt idx="1401">
                  <c:v>-6.0207178974168034</c:v>
                </c:pt>
                <c:pt idx="1402">
                  <c:v>-6.0172320523341574</c:v>
                </c:pt>
                <c:pt idx="1403">
                  <c:v>-6.0137462072515113</c:v>
                </c:pt>
                <c:pt idx="1404">
                  <c:v>-6.0102603621688653</c:v>
                </c:pt>
                <c:pt idx="1405">
                  <c:v>-6.0067745170862192</c:v>
                </c:pt>
                <c:pt idx="1406">
                  <c:v>-6.0032886720035732</c:v>
                </c:pt>
                <c:pt idx="1407">
                  <c:v>-5.9998028269209271</c:v>
                </c:pt>
                <c:pt idx="1408">
                  <c:v>-5.9963169818382811</c:v>
                </c:pt>
                <c:pt idx="1409">
                  <c:v>-5.9928311367556351</c:v>
                </c:pt>
                <c:pt idx="1410">
                  <c:v>-5.989345291672989</c:v>
                </c:pt>
                <c:pt idx="1411">
                  <c:v>-5.985859446590343</c:v>
                </c:pt>
                <c:pt idx="1412">
                  <c:v>-5.9823736015076969</c:v>
                </c:pt>
                <c:pt idx="1413">
                  <c:v>-5.9788877564250509</c:v>
                </c:pt>
                <c:pt idx="1414">
                  <c:v>-5.9754019113424048</c:v>
                </c:pt>
                <c:pt idx="1415">
                  <c:v>-5.9719160662597588</c:v>
                </c:pt>
                <c:pt idx="1416">
                  <c:v>-5.9684302211771127</c:v>
                </c:pt>
                <c:pt idx="1417">
                  <c:v>-5.9649443760944667</c:v>
                </c:pt>
                <c:pt idx="1418">
                  <c:v>-5.9614585310118207</c:v>
                </c:pt>
                <c:pt idx="1419">
                  <c:v>-5.9579726859291746</c:v>
                </c:pt>
                <c:pt idx="1420">
                  <c:v>-5.9544868408465286</c:v>
                </c:pt>
                <c:pt idx="1421">
                  <c:v>-5.9510009957638825</c:v>
                </c:pt>
                <c:pt idx="1422">
                  <c:v>-5.9475151506812365</c:v>
                </c:pt>
                <c:pt idx="1423">
                  <c:v>-5.9440293055985904</c:v>
                </c:pt>
                <c:pt idx="1424">
                  <c:v>-5.9405434605159444</c:v>
                </c:pt>
                <c:pt idx="1425">
                  <c:v>-5.9370576154332984</c:v>
                </c:pt>
                <c:pt idx="1426">
                  <c:v>-5.9335717703506523</c:v>
                </c:pt>
                <c:pt idx="1427">
                  <c:v>-5.9300859252680063</c:v>
                </c:pt>
                <c:pt idx="1428">
                  <c:v>-5.9266000801853602</c:v>
                </c:pt>
                <c:pt idx="1429">
                  <c:v>-5.9231142351027142</c:v>
                </c:pt>
                <c:pt idx="1430">
                  <c:v>-5.9196283900200681</c:v>
                </c:pt>
                <c:pt idx="1431">
                  <c:v>-5.9161425449374221</c:v>
                </c:pt>
                <c:pt idx="1432">
                  <c:v>-5.912656699854776</c:v>
                </c:pt>
                <c:pt idx="1433">
                  <c:v>-5.90917085477213</c:v>
                </c:pt>
                <c:pt idx="1434">
                  <c:v>-5.905685009689484</c:v>
                </c:pt>
                <c:pt idx="1435">
                  <c:v>-5.9021991646068379</c:v>
                </c:pt>
                <c:pt idx="1436">
                  <c:v>-5.8987133195241919</c:v>
                </c:pt>
                <c:pt idx="1437">
                  <c:v>-5.8952274744415458</c:v>
                </c:pt>
                <c:pt idx="1438">
                  <c:v>-5.8917416293588998</c:v>
                </c:pt>
                <c:pt idx="1439">
                  <c:v>-5.8882557842762537</c:v>
                </c:pt>
                <c:pt idx="1440">
                  <c:v>-5.8847699391936077</c:v>
                </c:pt>
                <c:pt idx="1441">
                  <c:v>-5.8812840941109616</c:v>
                </c:pt>
                <c:pt idx="1442">
                  <c:v>-5.8777982490283156</c:v>
                </c:pt>
                <c:pt idx="1443">
                  <c:v>-5.8743124039456696</c:v>
                </c:pt>
                <c:pt idx="1444">
                  <c:v>-5.8708265588630235</c:v>
                </c:pt>
                <c:pt idx="1445">
                  <c:v>-5.8673407137803775</c:v>
                </c:pt>
                <c:pt idx="1446">
                  <c:v>-5.8638548686977314</c:v>
                </c:pt>
                <c:pt idx="1447">
                  <c:v>-5.8603690236150854</c:v>
                </c:pt>
                <c:pt idx="1448">
                  <c:v>-5.8568831785324393</c:v>
                </c:pt>
                <c:pt idx="1449">
                  <c:v>-5.8533973334497933</c:v>
                </c:pt>
                <c:pt idx="1450">
                  <c:v>-5.8499114883671472</c:v>
                </c:pt>
                <c:pt idx="1451">
                  <c:v>-5.8464256432845012</c:v>
                </c:pt>
                <c:pt idx="1452">
                  <c:v>-5.8429397982018552</c:v>
                </c:pt>
                <c:pt idx="1453">
                  <c:v>-5.8394539531192091</c:v>
                </c:pt>
                <c:pt idx="1454">
                  <c:v>-5.8359681080365631</c:v>
                </c:pt>
                <c:pt idx="1455">
                  <c:v>-5.832482262953917</c:v>
                </c:pt>
                <c:pt idx="1456">
                  <c:v>-5.828996417871271</c:v>
                </c:pt>
                <c:pt idx="1457">
                  <c:v>-5.8255105727886249</c:v>
                </c:pt>
                <c:pt idx="1458">
                  <c:v>-5.8220247277059789</c:v>
                </c:pt>
                <c:pt idx="1459">
                  <c:v>-5.8185388826233329</c:v>
                </c:pt>
                <c:pt idx="1460">
                  <c:v>-5.8150530375406868</c:v>
                </c:pt>
                <c:pt idx="1461">
                  <c:v>-5.8115671924580408</c:v>
                </c:pt>
                <c:pt idx="1462">
                  <c:v>-5.8080813473753947</c:v>
                </c:pt>
                <c:pt idx="1463">
                  <c:v>-5.8045955022927487</c:v>
                </c:pt>
                <c:pt idx="1464">
                  <c:v>-5.8011096572101026</c:v>
                </c:pt>
                <c:pt idx="1465">
                  <c:v>-5.7976238121274566</c:v>
                </c:pt>
                <c:pt idx="1466">
                  <c:v>-5.7941379670448105</c:v>
                </c:pt>
                <c:pt idx="1467">
                  <c:v>-5.7906521219621645</c:v>
                </c:pt>
                <c:pt idx="1468">
                  <c:v>-5.7871662768795185</c:v>
                </c:pt>
                <c:pt idx="1469">
                  <c:v>-5.7836804317968724</c:v>
                </c:pt>
                <c:pt idx="1470">
                  <c:v>-5.7801945867142264</c:v>
                </c:pt>
                <c:pt idx="1471">
                  <c:v>-5.7767087416315803</c:v>
                </c:pt>
                <c:pt idx="1472">
                  <c:v>-5.7732228965489343</c:v>
                </c:pt>
                <c:pt idx="1473">
                  <c:v>-5.7697370514662882</c:v>
                </c:pt>
                <c:pt idx="1474">
                  <c:v>-5.7662512063836422</c:v>
                </c:pt>
                <c:pt idx="1475">
                  <c:v>-5.7627653613009961</c:v>
                </c:pt>
                <c:pt idx="1476">
                  <c:v>-5.7592795162183501</c:v>
                </c:pt>
                <c:pt idx="1477">
                  <c:v>-5.7557936711357041</c:v>
                </c:pt>
                <c:pt idx="1478">
                  <c:v>-5.752307826053058</c:v>
                </c:pt>
                <c:pt idx="1479">
                  <c:v>-5.748821980970412</c:v>
                </c:pt>
                <c:pt idx="1480">
                  <c:v>-5.7453361358877659</c:v>
                </c:pt>
                <c:pt idx="1481">
                  <c:v>-5.7418502908051199</c:v>
                </c:pt>
                <c:pt idx="1482">
                  <c:v>-5.7383644457224738</c:v>
                </c:pt>
                <c:pt idx="1483">
                  <c:v>-5.7348786006398278</c:v>
                </c:pt>
                <c:pt idx="1484">
                  <c:v>-5.7313927555571818</c:v>
                </c:pt>
                <c:pt idx="1485">
                  <c:v>-5.7279069104745357</c:v>
                </c:pt>
                <c:pt idx="1486">
                  <c:v>-5.7244210653918897</c:v>
                </c:pt>
                <c:pt idx="1487">
                  <c:v>-5.7209352203092436</c:v>
                </c:pt>
                <c:pt idx="1488">
                  <c:v>-5.7174493752265976</c:v>
                </c:pt>
                <c:pt idx="1489">
                  <c:v>-5.7139635301439515</c:v>
                </c:pt>
                <c:pt idx="1490">
                  <c:v>-5.7104776850613055</c:v>
                </c:pt>
                <c:pt idx="1491">
                  <c:v>-5.7069918399786594</c:v>
                </c:pt>
                <c:pt idx="1492">
                  <c:v>-5.7035059948960134</c:v>
                </c:pt>
                <c:pt idx="1493">
                  <c:v>-5.7000201498133674</c:v>
                </c:pt>
                <c:pt idx="1494">
                  <c:v>-5.6965343047307213</c:v>
                </c:pt>
                <c:pt idx="1495">
                  <c:v>-5.6930484596480753</c:v>
                </c:pt>
                <c:pt idx="1496">
                  <c:v>-5.6895626145654292</c:v>
                </c:pt>
                <c:pt idx="1497">
                  <c:v>-5.6860767694827832</c:v>
                </c:pt>
                <c:pt idx="1498">
                  <c:v>-5.6825909244001371</c:v>
                </c:pt>
                <c:pt idx="1499">
                  <c:v>-5.6791050793174911</c:v>
                </c:pt>
                <c:pt idx="1500">
                  <c:v>-5.675619234234845</c:v>
                </c:pt>
                <c:pt idx="1501">
                  <c:v>-5.672133389152199</c:v>
                </c:pt>
                <c:pt idx="1502">
                  <c:v>-5.668647544069553</c:v>
                </c:pt>
                <c:pt idx="1503">
                  <c:v>-5.6651616989869069</c:v>
                </c:pt>
                <c:pt idx="1504">
                  <c:v>-5.6616758539042609</c:v>
                </c:pt>
                <c:pt idx="1505">
                  <c:v>-5.6581900088216148</c:v>
                </c:pt>
                <c:pt idx="1506">
                  <c:v>-5.6547041637389688</c:v>
                </c:pt>
                <c:pt idx="1507">
                  <c:v>-5.6512183186563227</c:v>
                </c:pt>
                <c:pt idx="1508">
                  <c:v>-5.6477324735736767</c:v>
                </c:pt>
                <c:pt idx="1509">
                  <c:v>-5.6442466284910306</c:v>
                </c:pt>
                <c:pt idx="1510">
                  <c:v>-5.6407607834083846</c:v>
                </c:pt>
                <c:pt idx="1511">
                  <c:v>-5.6372749383257386</c:v>
                </c:pt>
                <c:pt idx="1512">
                  <c:v>-5.6337890932430925</c:v>
                </c:pt>
                <c:pt idx="1513">
                  <c:v>-5.6303032481604465</c:v>
                </c:pt>
                <c:pt idx="1514">
                  <c:v>-5.6268174030778004</c:v>
                </c:pt>
                <c:pt idx="1515">
                  <c:v>-5.6233315579951544</c:v>
                </c:pt>
                <c:pt idx="1516">
                  <c:v>-5.6198457129125083</c:v>
                </c:pt>
                <c:pt idx="1517">
                  <c:v>-5.6163598678298623</c:v>
                </c:pt>
                <c:pt idx="1518">
                  <c:v>-5.6128740227472163</c:v>
                </c:pt>
                <c:pt idx="1519">
                  <c:v>-5.6093881776645702</c:v>
                </c:pt>
                <c:pt idx="1520">
                  <c:v>-5.6059023325819242</c:v>
                </c:pt>
                <c:pt idx="1521">
                  <c:v>-5.6024164874992781</c:v>
                </c:pt>
                <c:pt idx="1522">
                  <c:v>-5.5989306424166321</c:v>
                </c:pt>
                <c:pt idx="1523">
                  <c:v>-5.595444797333986</c:v>
                </c:pt>
                <c:pt idx="1524">
                  <c:v>-5.59195895225134</c:v>
                </c:pt>
                <c:pt idx="1525">
                  <c:v>-5.5884731071686939</c:v>
                </c:pt>
                <c:pt idx="1526">
                  <c:v>-5.5849872620860479</c:v>
                </c:pt>
                <c:pt idx="1527">
                  <c:v>-5.5815014170034019</c:v>
                </c:pt>
                <c:pt idx="1528">
                  <c:v>-5.5780155719207558</c:v>
                </c:pt>
                <c:pt idx="1529">
                  <c:v>-5.5745297268381098</c:v>
                </c:pt>
                <c:pt idx="1530">
                  <c:v>-5.5710438817554637</c:v>
                </c:pt>
                <c:pt idx="1531">
                  <c:v>-5.5675580366728177</c:v>
                </c:pt>
                <c:pt idx="1532">
                  <c:v>-5.5640721915901716</c:v>
                </c:pt>
                <c:pt idx="1533">
                  <c:v>-5.5605863465075256</c:v>
                </c:pt>
                <c:pt idx="1534">
                  <c:v>-5.5571005014248795</c:v>
                </c:pt>
                <c:pt idx="1535">
                  <c:v>-5.5536146563422335</c:v>
                </c:pt>
                <c:pt idx="1536">
                  <c:v>-5.5501288112595875</c:v>
                </c:pt>
                <c:pt idx="1537">
                  <c:v>-5.5466429661769414</c:v>
                </c:pt>
                <c:pt idx="1538">
                  <c:v>-5.5431571210942954</c:v>
                </c:pt>
                <c:pt idx="1539">
                  <c:v>-5.5396712760116493</c:v>
                </c:pt>
                <c:pt idx="1540">
                  <c:v>-5.5361854309290033</c:v>
                </c:pt>
                <c:pt idx="1541">
                  <c:v>-5.5326995858463572</c:v>
                </c:pt>
                <c:pt idx="1542">
                  <c:v>-5.5292137407637112</c:v>
                </c:pt>
                <c:pt idx="1543">
                  <c:v>-5.5257278956810651</c:v>
                </c:pt>
                <c:pt idx="1544">
                  <c:v>-5.5222420505984191</c:v>
                </c:pt>
                <c:pt idx="1545">
                  <c:v>-5.5187562055157731</c:v>
                </c:pt>
                <c:pt idx="1546">
                  <c:v>-5.515270360433127</c:v>
                </c:pt>
                <c:pt idx="1547">
                  <c:v>-5.511784515350481</c:v>
                </c:pt>
                <c:pt idx="1548">
                  <c:v>-5.5082986702678349</c:v>
                </c:pt>
                <c:pt idx="1549">
                  <c:v>-5.5048128251851889</c:v>
                </c:pt>
                <c:pt idx="1550">
                  <c:v>-5.5013269801025428</c:v>
                </c:pt>
                <c:pt idx="1551">
                  <c:v>-5.4978411350198968</c:v>
                </c:pt>
                <c:pt idx="1552">
                  <c:v>-5.4943552899372508</c:v>
                </c:pt>
                <c:pt idx="1553">
                  <c:v>-5.4908694448546047</c:v>
                </c:pt>
                <c:pt idx="1554">
                  <c:v>-5.4873835997719587</c:v>
                </c:pt>
                <c:pt idx="1555">
                  <c:v>-5.4838977546893126</c:v>
                </c:pt>
                <c:pt idx="1556">
                  <c:v>-5.4804119096066666</c:v>
                </c:pt>
                <c:pt idx="1557">
                  <c:v>-5.4769260645240205</c:v>
                </c:pt>
                <c:pt idx="1558">
                  <c:v>-5.4734402194413745</c:v>
                </c:pt>
                <c:pt idx="1559">
                  <c:v>-5.4699543743587284</c:v>
                </c:pt>
                <c:pt idx="1560">
                  <c:v>-5.4664685292760824</c:v>
                </c:pt>
                <c:pt idx="1561">
                  <c:v>-5.4629826841934364</c:v>
                </c:pt>
                <c:pt idx="1562">
                  <c:v>-5.4594968391107903</c:v>
                </c:pt>
                <c:pt idx="1563">
                  <c:v>-5.4560109940281443</c:v>
                </c:pt>
                <c:pt idx="1564">
                  <c:v>-5.4525251489454982</c:v>
                </c:pt>
                <c:pt idx="1565">
                  <c:v>-5.4490393038628522</c:v>
                </c:pt>
                <c:pt idx="1566">
                  <c:v>-5.4455534587802061</c:v>
                </c:pt>
                <c:pt idx="1567">
                  <c:v>-5.4420676136975601</c:v>
                </c:pt>
                <c:pt idx="1568">
                  <c:v>-5.438581768614914</c:v>
                </c:pt>
                <c:pt idx="1569">
                  <c:v>-5.435095923532268</c:v>
                </c:pt>
                <c:pt idx="1570">
                  <c:v>-5.431610078449622</c:v>
                </c:pt>
                <c:pt idx="1571">
                  <c:v>-5.4281242333669759</c:v>
                </c:pt>
                <c:pt idx="1572">
                  <c:v>-5.4246383882843299</c:v>
                </c:pt>
                <c:pt idx="1573">
                  <c:v>-5.4211525432016838</c:v>
                </c:pt>
                <c:pt idx="1574">
                  <c:v>-5.4176666981190378</c:v>
                </c:pt>
                <c:pt idx="1575">
                  <c:v>-5.4141808530363917</c:v>
                </c:pt>
                <c:pt idx="1576">
                  <c:v>-5.4106950079537457</c:v>
                </c:pt>
                <c:pt idx="1577">
                  <c:v>-5.4072091628710997</c:v>
                </c:pt>
                <c:pt idx="1578">
                  <c:v>-5.4037233177884536</c:v>
                </c:pt>
                <c:pt idx="1579">
                  <c:v>-5.4002374727058076</c:v>
                </c:pt>
                <c:pt idx="1580">
                  <c:v>-5.3967516276231615</c:v>
                </c:pt>
                <c:pt idx="1581">
                  <c:v>-5.3932657825405155</c:v>
                </c:pt>
                <c:pt idx="1582">
                  <c:v>-5.3897799374578694</c:v>
                </c:pt>
                <c:pt idx="1583">
                  <c:v>-5.3862940923752234</c:v>
                </c:pt>
                <c:pt idx="1584">
                  <c:v>-5.3828082472925773</c:v>
                </c:pt>
                <c:pt idx="1585">
                  <c:v>-5.3793224022099313</c:v>
                </c:pt>
                <c:pt idx="1586">
                  <c:v>-5.3758365571272853</c:v>
                </c:pt>
                <c:pt idx="1587">
                  <c:v>-5.3723507120446392</c:v>
                </c:pt>
                <c:pt idx="1588">
                  <c:v>-5.3688648669619932</c:v>
                </c:pt>
                <c:pt idx="1589">
                  <c:v>-5.3653790218793471</c:v>
                </c:pt>
                <c:pt idx="1590">
                  <c:v>-5.3618931767967011</c:v>
                </c:pt>
                <c:pt idx="1591">
                  <c:v>-5.358407331714055</c:v>
                </c:pt>
                <c:pt idx="1592">
                  <c:v>-5.354921486631409</c:v>
                </c:pt>
                <c:pt idx="1593">
                  <c:v>-5.3514356415487629</c:v>
                </c:pt>
                <c:pt idx="1594">
                  <c:v>-5.3479497964661169</c:v>
                </c:pt>
                <c:pt idx="1595">
                  <c:v>-5.3444639513834709</c:v>
                </c:pt>
                <c:pt idx="1596">
                  <c:v>-5.3409781063008248</c:v>
                </c:pt>
                <c:pt idx="1597">
                  <c:v>-5.3374922612181788</c:v>
                </c:pt>
                <c:pt idx="1598">
                  <c:v>-5.3340064161355327</c:v>
                </c:pt>
                <c:pt idx="1599">
                  <c:v>-5.3305205710528867</c:v>
                </c:pt>
                <c:pt idx="1600">
                  <c:v>-5.3270347259702406</c:v>
                </c:pt>
                <c:pt idx="1601">
                  <c:v>-5.3235488808875946</c:v>
                </c:pt>
                <c:pt idx="1602">
                  <c:v>-5.3200630358049485</c:v>
                </c:pt>
                <c:pt idx="1603">
                  <c:v>-5.3165771907223025</c:v>
                </c:pt>
                <c:pt idx="1604">
                  <c:v>-5.3130913456396565</c:v>
                </c:pt>
                <c:pt idx="1605">
                  <c:v>-5.3096055005570104</c:v>
                </c:pt>
                <c:pt idx="1606">
                  <c:v>-5.3061196554743644</c:v>
                </c:pt>
                <c:pt idx="1607">
                  <c:v>-5.3026338103917183</c:v>
                </c:pt>
                <c:pt idx="1608">
                  <c:v>-5.2991479653090723</c:v>
                </c:pt>
                <c:pt idx="1609">
                  <c:v>-5.2956621202264262</c:v>
                </c:pt>
                <c:pt idx="1610">
                  <c:v>-5.2921762751437802</c:v>
                </c:pt>
                <c:pt idx="1611">
                  <c:v>-5.2886904300611342</c:v>
                </c:pt>
                <c:pt idx="1612">
                  <c:v>-5.2852045849784881</c:v>
                </c:pt>
                <c:pt idx="1613">
                  <c:v>-5.2817187398958421</c:v>
                </c:pt>
                <c:pt idx="1614">
                  <c:v>-5.278232894813196</c:v>
                </c:pt>
                <c:pt idx="1615">
                  <c:v>-5.27474704973055</c:v>
                </c:pt>
                <c:pt idx="1616">
                  <c:v>-5.2712612046479039</c:v>
                </c:pt>
                <c:pt idx="1617">
                  <c:v>-5.2677753595652579</c:v>
                </c:pt>
                <c:pt idx="1618">
                  <c:v>-5.2642895144826118</c:v>
                </c:pt>
                <c:pt idx="1619">
                  <c:v>-5.2608036693999658</c:v>
                </c:pt>
                <c:pt idx="1620">
                  <c:v>-5.2573178243173198</c:v>
                </c:pt>
                <c:pt idx="1621">
                  <c:v>-5.2538319792346737</c:v>
                </c:pt>
                <c:pt idx="1622">
                  <c:v>-5.2503461341520277</c:v>
                </c:pt>
                <c:pt idx="1623">
                  <c:v>-5.2468602890693816</c:v>
                </c:pt>
                <c:pt idx="1624">
                  <c:v>-5.2433744439867356</c:v>
                </c:pt>
                <c:pt idx="1625">
                  <c:v>-5.2398885989040895</c:v>
                </c:pt>
                <c:pt idx="1626">
                  <c:v>-5.2364027538214435</c:v>
                </c:pt>
                <c:pt idx="1627">
                  <c:v>-5.2329169087387974</c:v>
                </c:pt>
                <c:pt idx="1628">
                  <c:v>-5.2294310636561514</c:v>
                </c:pt>
                <c:pt idx="1629">
                  <c:v>-5.2259452185735054</c:v>
                </c:pt>
                <c:pt idx="1630">
                  <c:v>-5.2224593734908593</c:v>
                </c:pt>
                <c:pt idx="1631">
                  <c:v>-5.2189735284082133</c:v>
                </c:pt>
                <c:pt idx="1632">
                  <c:v>-5.2154876833255672</c:v>
                </c:pt>
                <c:pt idx="1633">
                  <c:v>-5.2120018382429212</c:v>
                </c:pt>
                <c:pt idx="1634">
                  <c:v>-5.2085159931602751</c:v>
                </c:pt>
                <c:pt idx="1635">
                  <c:v>-5.2050301480776291</c:v>
                </c:pt>
                <c:pt idx="1636">
                  <c:v>-5.201544302994983</c:v>
                </c:pt>
                <c:pt idx="1637">
                  <c:v>-5.198058457912337</c:v>
                </c:pt>
                <c:pt idx="1638">
                  <c:v>-5.194572612829691</c:v>
                </c:pt>
                <c:pt idx="1639">
                  <c:v>-5.1910867677470449</c:v>
                </c:pt>
                <c:pt idx="1640">
                  <c:v>-5.1876009226643989</c:v>
                </c:pt>
                <c:pt idx="1641">
                  <c:v>-5.1841150775817528</c:v>
                </c:pt>
                <c:pt idx="1642">
                  <c:v>-5.1806292324991068</c:v>
                </c:pt>
                <c:pt idx="1643">
                  <c:v>-5.1771433874164607</c:v>
                </c:pt>
                <c:pt idx="1644">
                  <c:v>-5.1736575423338147</c:v>
                </c:pt>
                <c:pt idx="1645">
                  <c:v>-5.1701716972511687</c:v>
                </c:pt>
                <c:pt idx="1646">
                  <c:v>-5.1666858521685226</c:v>
                </c:pt>
                <c:pt idx="1647">
                  <c:v>-5.1632000070858766</c:v>
                </c:pt>
                <c:pt idx="1648">
                  <c:v>-5.1597141620032305</c:v>
                </c:pt>
                <c:pt idx="1649">
                  <c:v>-5.1562283169205845</c:v>
                </c:pt>
                <c:pt idx="1650">
                  <c:v>-5.1527424718379384</c:v>
                </c:pt>
                <c:pt idx="1651">
                  <c:v>-5.1492566267552924</c:v>
                </c:pt>
                <c:pt idx="1652">
                  <c:v>-5.1457707816726463</c:v>
                </c:pt>
                <c:pt idx="1653">
                  <c:v>-5.1422849365900003</c:v>
                </c:pt>
                <c:pt idx="1654">
                  <c:v>-5.1387990915073543</c:v>
                </c:pt>
                <c:pt idx="1655">
                  <c:v>-5.1353132464247082</c:v>
                </c:pt>
                <c:pt idx="1656">
                  <c:v>-5.1318274013420622</c:v>
                </c:pt>
                <c:pt idx="1657">
                  <c:v>-5.1283415562594161</c:v>
                </c:pt>
                <c:pt idx="1658">
                  <c:v>-5.1248557111767701</c:v>
                </c:pt>
                <c:pt idx="1659">
                  <c:v>-5.121369866094124</c:v>
                </c:pt>
                <c:pt idx="1660">
                  <c:v>-5.117884021011478</c:v>
                </c:pt>
                <c:pt idx="1661">
                  <c:v>-5.1143981759288319</c:v>
                </c:pt>
                <c:pt idx="1662">
                  <c:v>-5.1109123308461859</c:v>
                </c:pt>
                <c:pt idx="1663">
                  <c:v>-5.1074264857635399</c:v>
                </c:pt>
                <c:pt idx="1664">
                  <c:v>-5.1039406406808938</c:v>
                </c:pt>
                <c:pt idx="1665">
                  <c:v>-5.1004547955982478</c:v>
                </c:pt>
                <c:pt idx="1666">
                  <c:v>-5.0969689505156017</c:v>
                </c:pt>
                <c:pt idx="1667">
                  <c:v>-5.0934831054329557</c:v>
                </c:pt>
                <c:pt idx="1668">
                  <c:v>-5.0899972603503096</c:v>
                </c:pt>
                <c:pt idx="1669">
                  <c:v>-5.0865114152676636</c:v>
                </c:pt>
                <c:pt idx="1670">
                  <c:v>-5.0830255701850175</c:v>
                </c:pt>
                <c:pt idx="1671">
                  <c:v>-5.0795397251023715</c:v>
                </c:pt>
                <c:pt idx="1672">
                  <c:v>-5.0760538800197255</c:v>
                </c:pt>
                <c:pt idx="1673">
                  <c:v>-5.0725680349370794</c:v>
                </c:pt>
                <c:pt idx="1674">
                  <c:v>-5.0690821898544334</c:v>
                </c:pt>
                <c:pt idx="1675">
                  <c:v>-5.0655963447717873</c:v>
                </c:pt>
                <c:pt idx="1676">
                  <c:v>-5.0621104996891413</c:v>
                </c:pt>
                <c:pt idx="1677">
                  <c:v>-5.0586246546064952</c:v>
                </c:pt>
                <c:pt idx="1678">
                  <c:v>-5.0551388095238492</c:v>
                </c:pt>
                <c:pt idx="1679">
                  <c:v>-5.0516529644412032</c:v>
                </c:pt>
                <c:pt idx="1680">
                  <c:v>-5.0481671193585571</c:v>
                </c:pt>
                <c:pt idx="1681">
                  <c:v>-5.0446812742759111</c:v>
                </c:pt>
                <c:pt idx="1682">
                  <c:v>-5.041195429193265</c:v>
                </c:pt>
                <c:pt idx="1683">
                  <c:v>-5.037709584110619</c:v>
                </c:pt>
                <c:pt idx="1684">
                  <c:v>-5.0342237390279729</c:v>
                </c:pt>
                <c:pt idx="1685">
                  <c:v>-5.0307378939453269</c:v>
                </c:pt>
                <c:pt idx="1686">
                  <c:v>-5.0272520488626808</c:v>
                </c:pt>
                <c:pt idx="1687">
                  <c:v>-5.0237662037800348</c:v>
                </c:pt>
                <c:pt idx="1688">
                  <c:v>-5.0202803586973888</c:v>
                </c:pt>
                <c:pt idx="1689">
                  <c:v>-5.0167945136147427</c:v>
                </c:pt>
                <c:pt idx="1690">
                  <c:v>-5.0133086685320967</c:v>
                </c:pt>
                <c:pt idx="1691">
                  <c:v>-5.0098228234494506</c:v>
                </c:pt>
                <c:pt idx="1692">
                  <c:v>-5.0063369783668046</c:v>
                </c:pt>
                <c:pt idx="1693">
                  <c:v>-5.0028511332841585</c:v>
                </c:pt>
                <c:pt idx="1694">
                  <c:v>-4.9993652882015125</c:v>
                </c:pt>
                <c:pt idx="1695">
                  <c:v>-4.9958794431188664</c:v>
                </c:pt>
                <c:pt idx="1696">
                  <c:v>-4.9923935980362204</c:v>
                </c:pt>
                <c:pt idx="1697">
                  <c:v>-4.9889077529535744</c:v>
                </c:pt>
                <c:pt idx="1698">
                  <c:v>-4.9854219078709283</c:v>
                </c:pt>
                <c:pt idx="1699">
                  <c:v>-4.9819360627882823</c:v>
                </c:pt>
                <c:pt idx="1700">
                  <c:v>-4.9784502177056362</c:v>
                </c:pt>
                <c:pt idx="1701">
                  <c:v>-4.9749643726229902</c:v>
                </c:pt>
                <c:pt idx="1702">
                  <c:v>-4.9714785275403441</c:v>
                </c:pt>
                <c:pt idx="1703">
                  <c:v>-4.9679926824576981</c:v>
                </c:pt>
                <c:pt idx="1704">
                  <c:v>-4.9645068373750521</c:v>
                </c:pt>
                <c:pt idx="1705">
                  <c:v>-4.961020992292406</c:v>
                </c:pt>
                <c:pt idx="1706">
                  <c:v>-4.95753514720976</c:v>
                </c:pt>
                <c:pt idx="1707">
                  <c:v>-4.9540493021271139</c:v>
                </c:pt>
                <c:pt idx="1708">
                  <c:v>-4.9505634570444679</c:v>
                </c:pt>
                <c:pt idx="1709">
                  <c:v>-4.9470776119618218</c:v>
                </c:pt>
                <c:pt idx="1710">
                  <c:v>-4.9435917668791758</c:v>
                </c:pt>
                <c:pt idx="1711">
                  <c:v>-4.9401059217965297</c:v>
                </c:pt>
                <c:pt idx="1712">
                  <c:v>-4.9366200767138837</c:v>
                </c:pt>
                <c:pt idx="1713">
                  <c:v>-4.9331342316312377</c:v>
                </c:pt>
                <c:pt idx="1714">
                  <c:v>-4.9296483865485916</c:v>
                </c:pt>
                <c:pt idx="1715">
                  <c:v>-4.9261625414659456</c:v>
                </c:pt>
                <c:pt idx="1716">
                  <c:v>-4.9226766963832995</c:v>
                </c:pt>
                <c:pt idx="1717">
                  <c:v>-4.9191908513006535</c:v>
                </c:pt>
                <c:pt idx="1718">
                  <c:v>-4.9157050062180074</c:v>
                </c:pt>
                <c:pt idx="1719">
                  <c:v>-4.9122191611353614</c:v>
                </c:pt>
                <c:pt idx="1720">
                  <c:v>-4.9087333160527153</c:v>
                </c:pt>
                <c:pt idx="1721">
                  <c:v>-4.9052474709700693</c:v>
                </c:pt>
                <c:pt idx="1722">
                  <c:v>-4.9017616258874233</c:v>
                </c:pt>
                <c:pt idx="1723">
                  <c:v>-4.8982757808047772</c:v>
                </c:pt>
                <c:pt idx="1724">
                  <c:v>-4.8947899357221312</c:v>
                </c:pt>
                <c:pt idx="1725">
                  <c:v>-4.8913040906394851</c:v>
                </c:pt>
                <c:pt idx="1726">
                  <c:v>-4.8878182455568391</c:v>
                </c:pt>
                <c:pt idx="1727">
                  <c:v>-4.884332400474193</c:v>
                </c:pt>
                <c:pt idx="1728">
                  <c:v>-4.880846555391547</c:v>
                </c:pt>
                <c:pt idx="1729">
                  <c:v>-4.8773607103089009</c:v>
                </c:pt>
                <c:pt idx="1730">
                  <c:v>-4.8738748652262549</c:v>
                </c:pt>
                <c:pt idx="1731">
                  <c:v>-4.8703890201436089</c:v>
                </c:pt>
                <c:pt idx="1732">
                  <c:v>-4.8669031750609628</c:v>
                </c:pt>
                <c:pt idx="1733">
                  <c:v>-4.8634173299783168</c:v>
                </c:pt>
                <c:pt idx="1734">
                  <c:v>-4.8599314848956707</c:v>
                </c:pt>
                <c:pt idx="1735">
                  <c:v>-4.8564456398130247</c:v>
                </c:pt>
                <c:pt idx="1736">
                  <c:v>-4.8529597947303786</c:v>
                </c:pt>
                <c:pt idx="1737">
                  <c:v>-4.8494739496477326</c:v>
                </c:pt>
                <c:pt idx="1738">
                  <c:v>-4.8459881045650866</c:v>
                </c:pt>
                <c:pt idx="1739">
                  <c:v>-4.8425022594824405</c:v>
                </c:pt>
                <c:pt idx="1740">
                  <c:v>-4.8390164143997945</c:v>
                </c:pt>
                <c:pt idx="1741">
                  <c:v>-4.8355305693171484</c:v>
                </c:pt>
                <c:pt idx="1742">
                  <c:v>-4.8320447242345024</c:v>
                </c:pt>
                <c:pt idx="1743">
                  <c:v>-4.8285588791518563</c:v>
                </c:pt>
                <c:pt idx="1744">
                  <c:v>-4.8250730340692103</c:v>
                </c:pt>
                <c:pt idx="1745">
                  <c:v>-4.8215871889865642</c:v>
                </c:pt>
                <c:pt idx="1746">
                  <c:v>-4.8181013439039182</c:v>
                </c:pt>
                <c:pt idx="1747">
                  <c:v>-4.8146154988212722</c:v>
                </c:pt>
                <c:pt idx="1748">
                  <c:v>-4.8111296537386261</c:v>
                </c:pt>
                <c:pt idx="1749">
                  <c:v>-4.8076438086559801</c:v>
                </c:pt>
                <c:pt idx="1750">
                  <c:v>-4.804157963573334</c:v>
                </c:pt>
                <c:pt idx="1751">
                  <c:v>-4.800672118490688</c:v>
                </c:pt>
                <c:pt idx="1752">
                  <c:v>-4.7971862734080419</c:v>
                </c:pt>
                <c:pt idx="1753">
                  <c:v>-4.7937004283253959</c:v>
                </c:pt>
                <c:pt idx="1754">
                  <c:v>-4.7902145832427498</c:v>
                </c:pt>
                <c:pt idx="1755">
                  <c:v>-4.7867287381601038</c:v>
                </c:pt>
                <c:pt idx="1756">
                  <c:v>-4.7832428930774578</c:v>
                </c:pt>
                <c:pt idx="1757">
                  <c:v>-4.7797570479948117</c:v>
                </c:pt>
                <c:pt idx="1758">
                  <c:v>-4.7762712029121657</c:v>
                </c:pt>
                <c:pt idx="1759">
                  <c:v>-4.7727853578295196</c:v>
                </c:pt>
                <c:pt idx="1760">
                  <c:v>-4.7692995127468736</c:v>
                </c:pt>
                <c:pt idx="1761">
                  <c:v>-4.7658136676642275</c:v>
                </c:pt>
                <c:pt idx="1762">
                  <c:v>-4.7623278225815815</c:v>
                </c:pt>
                <c:pt idx="1763">
                  <c:v>-4.7588419774989354</c:v>
                </c:pt>
                <c:pt idx="1764">
                  <c:v>-4.7553561324162894</c:v>
                </c:pt>
                <c:pt idx="1765">
                  <c:v>-4.7518702873336434</c:v>
                </c:pt>
                <c:pt idx="1766">
                  <c:v>-4.7483844422509973</c:v>
                </c:pt>
                <c:pt idx="1767">
                  <c:v>-4.7448985971683513</c:v>
                </c:pt>
                <c:pt idx="1768">
                  <c:v>-4.7414127520857052</c:v>
                </c:pt>
                <c:pt idx="1769">
                  <c:v>-4.7379269070030592</c:v>
                </c:pt>
                <c:pt idx="1770">
                  <c:v>-4.7344410619204131</c:v>
                </c:pt>
                <c:pt idx="1771">
                  <c:v>-4.7309552168377671</c:v>
                </c:pt>
                <c:pt idx="1772">
                  <c:v>-4.7274693717551211</c:v>
                </c:pt>
                <c:pt idx="1773">
                  <c:v>-4.723983526672475</c:v>
                </c:pt>
                <c:pt idx="1774">
                  <c:v>-4.720497681589829</c:v>
                </c:pt>
                <c:pt idx="1775">
                  <c:v>-4.7170118365071829</c:v>
                </c:pt>
                <c:pt idx="1776">
                  <c:v>-4.7135259914245369</c:v>
                </c:pt>
                <c:pt idx="1777">
                  <c:v>-4.7100401463418908</c:v>
                </c:pt>
                <c:pt idx="1778">
                  <c:v>-4.7065543012592448</c:v>
                </c:pt>
                <c:pt idx="1779">
                  <c:v>-4.7030684561765987</c:v>
                </c:pt>
                <c:pt idx="1780">
                  <c:v>-4.6995826110939527</c:v>
                </c:pt>
                <c:pt idx="1781">
                  <c:v>-4.6960967660113067</c:v>
                </c:pt>
                <c:pt idx="1782">
                  <c:v>-4.6926109209286606</c:v>
                </c:pt>
                <c:pt idx="1783">
                  <c:v>-4.6891250758460146</c:v>
                </c:pt>
                <c:pt idx="1784">
                  <c:v>-4.6856392307633685</c:v>
                </c:pt>
                <c:pt idx="1785">
                  <c:v>-4.6821533856807225</c:v>
                </c:pt>
                <c:pt idx="1786">
                  <c:v>-4.6786675405980764</c:v>
                </c:pt>
                <c:pt idx="1787">
                  <c:v>-4.6751816955154304</c:v>
                </c:pt>
                <c:pt idx="1788">
                  <c:v>-4.6716958504327843</c:v>
                </c:pt>
                <c:pt idx="1789">
                  <c:v>-4.6682100053501383</c:v>
                </c:pt>
                <c:pt idx="1790">
                  <c:v>-4.6647241602674923</c:v>
                </c:pt>
                <c:pt idx="1791">
                  <c:v>-4.6612383151848462</c:v>
                </c:pt>
                <c:pt idx="1792">
                  <c:v>-4.6577524701022002</c:v>
                </c:pt>
                <c:pt idx="1793">
                  <c:v>-4.6542666250195541</c:v>
                </c:pt>
                <c:pt idx="1794">
                  <c:v>-4.6507807799369081</c:v>
                </c:pt>
                <c:pt idx="1795">
                  <c:v>-4.647294934854262</c:v>
                </c:pt>
                <c:pt idx="1796">
                  <c:v>-4.643809089771616</c:v>
                </c:pt>
                <c:pt idx="1797">
                  <c:v>-4.64032324468897</c:v>
                </c:pt>
                <c:pt idx="1798">
                  <c:v>-4.6368373996063239</c:v>
                </c:pt>
                <c:pt idx="1799">
                  <c:v>-4.6333515545236779</c:v>
                </c:pt>
                <c:pt idx="1800">
                  <c:v>-4.6298657094410318</c:v>
                </c:pt>
                <c:pt idx="1801">
                  <c:v>-4.6263798643583858</c:v>
                </c:pt>
                <c:pt idx="1802">
                  <c:v>-4.6228940192757397</c:v>
                </c:pt>
                <c:pt idx="1803">
                  <c:v>-4.6194081741930937</c:v>
                </c:pt>
                <c:pt idx="1804">
                  <c:v>-4.6159223291104476</c:v>
                </c:pt>
                <c:pt idx="1805">
                  <c:v>-4.6124364840278016</c:v>
                </c:pt>
                <c:pt idx="1806">
                  <c:v>-4.6089506389451556</c:v>
                </c:pt>
                <c:pt idx="1807">
                  <c:v>-4.6054647938625095</c:v>
                </c:pt>
                <c:pt idx="1808">
                  <c:v>-4.6019789487798635</c:v>
                </c:pt>
                <c:pt idx="1809">
                  <c:v>-4.5984931036972174</c:v>
                </c:pt>
                <c:pt idx="1810">
                  <c:v>-4.5950072586145714</c:v>
                </c:pt>
                <c:pt idx="1811">
                  <c:v>-4.5915214135319253</c:v>
                </c:pt>
                <c:pt idx="1812">
                  <c:v>-4.5880355684492793</c:v>
                </c:pt>
                <c:pt idx="1813">
                  <c:v>-4.5845497233666332</c:v>
                </c:pt>
                <c:pt idx="1814">
                  <c:v>-4.5810638782839872</c:v>
                </c:pt>
                <c:pt idx="1815">
                  <c:v>-4.5775780332013412</c:v>
                </c:pt>
                <c:pt idx="1816">
                  <c:v>-4.5740921881186951</c:v>
                </c:pt>
                <c:pt idx="1817">
                  <c:v>-4.5706063430360491</c:v>
                </c:pt>
                <c:pt idx="1818">
                  <c:v>-4.567120497953403</c:v>
                </c:pt>
                <c:pt idx="1819">
                  <c:v>-4.563634652870757</c:v>
                </c:pt>
                <c:pt idx="1820">
                  <c:v>-4.5601488077881109</c:v>
                </c:pt>
                <c:pt idx="1821">
                  <c:v>-4.5566629627054649</c:v>
                </c:pt>
                <c:pt idx="1822">
                  <c:v>-4.5531771176228188</c:v>
                </c:pt>
                <c:pt idx="1823">
                  <c:v>-4.5496912725401728</c:v>
                </c:pt>
                <c:pt idx="1824">
                  <c:v>-4.5462054274575268</c:v>
                </c:pt>
                <c:pt idx="1825">
                  <c:v>-4.5427195823748807</c:v>
                </c:pt>
                <c:pt idx="1826">
                  <c:v>-4.5392337372922347</c:v>
                </c:pt>
                <c:pt idx="1827">
                  <c:v>-4.5357478922095886</c:v>
                </c:pt>
                <c:pt idx="1828">
                  <c:v>-4.5322620471269426</c:v>
                </c:pt>
                <c:pt idx="1829">
                  <c:v>-4.5287762020442965</c:v>
                </c:pt>
                <c:pt idx="1830">
                  <c:v>-4.5252903569616505</c:v>
                </c:pt>
                <c:pt idx="1831">
                  <c:v>-4.5218045118790045</c:v>
                </c:pt>
                <c:pt idx="1832">
                  <c:v>-4.5183186667963584</c:v>
                </c:pt>
                <c:pt idx="1833">
                  <c:v>-4.5148328217137124</c:v>
                </c:pt>
                <c:pt idx="1834">
                  <c:v>-4.5113469766310663</c:v>
                </c:pt>
                <c:pt idx="1835">
                  <c:v>-4.5078611315484203</c:v>
                </c:pt>
                <c:pt idx="1836">
                  <c:v>-4.5043752864657742</c:v>
                </c:pt>
                <c:pt idx="1837">
                  <c:v>-4.5008894413831282</c:v>
                </c:pt>
                <c:pt idx="1838">
                  <c:v>-4.4974035963004821</c:v>
                </c:pt>
                <c:pt idx="1839">
                  <c:v>-4.4939177512178361</c:v>
                </c:pt>
                <c:pt idx="1840">
                  <c:v>-4.4904319061351901</c:v>
                </c:pt>
                <c:pt idx="1841">
                  <c:v>-4.486946061052544</c:v>
                </c:pt>
                <c:pt idx="1842">
                  <c:v>-4.483460215969898</c:v>
                </c:pt>
                <c:pt idx="1843">
                  <c:v>-4.4799743708872519</c:v>
                </c:pt>
                <c:pt idx="1844">
                  <c:v>-4.4764885258046059</c:v>
                </c:pt>
                <c:pt idx="1845">
                  <c:v>-4.4730026807219598</c:v>
                </c:pt>
                <c:pt idx="1846">
                  <c:v>-4.4695168356393138</c:v>
                </c:pt>
                <c:pt idx="1847">
                  <c:v>-4.4660309905566677</c:v>
                </c:pt>
                <c:pt idx="1848">
                  <c:v>-4.4625451454740217</c:v>
                </c:pt>
                <c:pt idx="1849">
                  <c:v>-4.4590593003913757</c:v>
                </c:pt>
                <c:pt idx="1850">
                  <c:v>-4.4555734553087296</c:v>
                </c:pt>
                <c:pt idx="1851">
                  <c:v>-4.4520876102260836</c:v>
                </c:pt>
                <c:pt idx="1852">
                  <c:v>-4.4486017651434375</c:v>
                </c:pt>
                <c:pt idx="1853">
                  <c:v>-4.4451159200607915</c:v>
                </c:pt>
                <c:pt idx="1854">
                  <c:v>-4.4416300749781454</c:v>
                </c:pt>
                <c:pt idx="1855">
                  <c:v>-4.4381442298954994</c:v>
                </c:pt>
                <c:pt idx="1856">
                  <c:v>-4.4346583848128533</c:v>
                </c:pt>
                <c:pt idx="1857">
                  <c:v>-4.4311725397302073</c:v>
                </c:pt>
                <c:pt idx="1858">
                  <c:v>-4.4276866946475613</c:v>
                </c:pt>
                <c:pt idx="1859">
                  <c:v>-4.4242008495649152</c:v>
                </c:pt>
                <c:pt idx="1860">
                  <c:v>-4.4207150044822692</c:v>
                </c:pt>
                <c:pt idx="1861">
                  <c:v>-4.4172291593996231</c:v>
                </c:pt>
                <c:pt idx="1862">
                  <c:v>-4.4137433143169771</c:v>
                </c:pt>
                <c:pt idx="1863">
                  <c:v>-4.410257469234331</c:v>
                </c:pt>
                <c:pt idx="1864">
                  <c:v>-4.406771624151685</c:v>
                </c:pt>
                <c:pt idx="1865">
                  <c:v>-4.403285779069039</c:v>
                </c:pt>
                <c:pt idx="1866">
                  <c:v>-4.3997999339863929</c:v>
                </c:pt>
                <c:pt idx="1867">
                  <c:v>-4.3963140889037469</c:v>
                </c:pt>
                <c:pt idx="1868">
                  <c:v>-4.3928282438211008</c:v>
                </c:pt>
                <c:pt idx="1869">
                  <c:v>-4.3893423987384548</c:v>
                </c:pt>
                <c:pt idx="1870">
                  <c:v>-4.3858565536558087</c:v>
                </c:pt>
                <c:pt idx="1871">
                  <c:v>-4.3823707085731627</c:v>
                </c:pt>
                <c:pt idx="1872">
                  <c:v>-4.3788848634905166</c:v>
                </c:pt>
                <c:pt idx="1873">
                  <c:v>-4.3753990184078706</c:v>
                </c:pt>
                <c:pt idx="1874">
                  <c:v>-4.3719131733252246</c:v>
                </c:pt>
                <c:pt idx="1875">
                  <c:v>-4.3684273282425785</c:v>
                </c:pt>
                <c:pt idx="1876">
                  <c:v>-4.3649414831599325</c:v>
                </c:pt>
                <c:pt idx="1877">
                  <c:v>-4.3614556380772864</c:v>
                </c:pt>
                <c:pt idx="1878">
                  <c:v>-4.3579697929946404</c:v>
                </c:pt>
                <c:pt idx="1879">
                  <c:v>-4.3544839479119943</c:v>
                </c:pt>
                <c:pt idx="1880">
                  <c:v>-4.3509981028293483</c:v>
                </c:pt>
                <c:pt idx="1881">
                  <c:v>-4.3475122577467022</c:v>
                </c:pt>
                <c:pt idx="1882">
                  <c:v>-4.3440264126640562</c:v>
                </c:pt>
                <c:pt idx="1883">
                  <c:v>-4.3405405675814102</c:v>
                </c:pt>
                <c:pt idx="1884">
                  <c:v>-4.3370547224987641</c:v>
                </c:pt>
                <c:pt idx="1885">
                  <c:v>-4.3335688774161181</c:v>
                </c:pt>
                <c:pt idx="1886">
                  <c:v>-4.330083032333472</c:v>
                </c:pt>
                <c:pt idx="1887">
                  <c:v>-4.326597187250826</c:v>
                </c:pt>
                <c:pt idx="1888">
                  <c:v>-4.3231113421681799</c:v>
                </c:pt>
                <c:pt idx="1889">
                  <c:v>-4.3196254970855339</c:v>
                </c:pt>
                <c:pt idx="1890">
                  <c:v>-4.3161396520028878</c:v>
                </c:pt>
                <c:pt idx="1891">
                  <c:v>-4.3126538069202418</c:v>
                </c:pt>
                <c:pt idx="1892">
                  <c:v>-4.3091679618375958</c:v>
                </c:pt>
                <c:pt idx="1893">
                  <c:v>-4.3056821167549497</c:v>
                </c:pt>
                <c:pt idx="1894">
                  <c:v>-4.3021962716723037</c:v>
                </c:pt>
                <c:pt idx="1895">
                  <c:v>-4.2987104265896576</c:v>
                </c:pt>
                <c:pt idx="1896">
                  <c:v>-4.2952245815070116</c:v>
                </c:pt>
                <c:pt idx="1897">
                  <c:v>-4.2917387364243655</c:v>
                </c:pt>
                <c:pt idx="1898">
                  <c:v>-4.2882528913417195</c:v>
                </c:pt>
                <c:pt idx="1899">
                  <c:v>-4.2847670462590735</c:v>
                </c:pt>
                <c:pt idx="1900">
                  <c:v>-4.2812812011764274</c:v>
                </c:pt>
                <c:pt idx="1901">
                  <c:v>-4.2777953560937814</c:v>
                </c:pt>
                <c:pt idx="1902">
                  <c:v>-4.2743095110111353</c:v>
                </c:pt>
                <c:pt idx="1903">
                  <c:v>-4.2708236659284893</c:v>
                </c:pt>
                <c:pt idx="1904">
                  <c:v>-4.2673378208458432</c:v>
                </c:pt>
                <c:pt idx="1905">
                  <c:v>-4.2638519757631972</c:v>
                </c:pt>
                <c:pt idx="1906">
                  <c:v>-4.2603661306805511</c:v>
                </c:pt>
                <c:pt idx="1907">
                  <c:v>-4.2568802855979051</c:v>
                </c:pt>
                <c:pt idx="1908">
                  <c:v>-4.2533944405152591</c:v>
                </c:pt>
                <c:pt idx="1909">
                  <c:v>-4.249908595432613</c:v>
                </c:pt>
                <c:pt idx="1910">
                  <c:v>-4.246422750349967</c:v>
                </c:pt>
                <c:pt idx="1911">
                  <c:v>-4.2429369052673209</c:v>
                </c:pt>
                <c:pt idx="1912">
                  <c:v>-4.2394510601846749</c:v>
                </c:pt>
                <c:pt idx="1913">
                  <c:v>-4.2359652151020288</c:v>
                </c:pt>
                <c:pt idx="1914">
                  <c:v>-4.2324793700193828</c:v>
                </c:pt>
                <c:pt idx="1915">
                  <c:v>-4.2289935249367367</c:v>
                </c:pt>
                <c:pt idx="1916">
                  <c:v>-4.2255076798540907</c:v>
                </c:pt>
                <c:pt idx="1917">
                  <c:v>-4.2220218347714447</c:v>
                </c:pt>
                <c:pt idx="1918">
                  <c:v>-4.2185359896887986</c:v>
                </c:pt>
                <c:pt idx="1919">
                  <c:v>-4.2150501446061526</c:v>
                </c:pt>
                <c:pt idx="1920">
                  <c:v>-4.2115642995235065</c:v>
                </c:pt>
                <c:pt idx="1921">
                  <c:v>-4.2080784544408605</c:v>
                </c:pt>
                <c:pt idx="1922">
                  <c:v>-4.2045926093582144</c:v>
                </c:pt>
                <c:pt idx="1923">
                  <c:v>-4.2011067642755684</c:v>
                </c:pt>
                <c:pt idx="1924">
                  <c:v>-4.1976209191929224</c:v>
                </c:pt>
                <c:pt idx="1925">
                  <c:v>-4.1941350741102763</c:v>
                </c:pt>
                <c:pt idx="1926">
                  <c:v>-4.1906492290276303</c:v>
                </c:pt>
                <c:pt idx="1927">
                  <c:v>-4.1871633839449842</c:v>
                </c:pt>
                <c:pt idx="1928">
                  <c:v>-4.1836775388623382</c:v>
                </c:pt>
                <c:pt idx="1929">
                  <c:v>-4.1801916937796921</c:v>
                </c:pt>
                <c:pt idx="1930">
                  <c:v>-4.1767058486970461</c:v>
                </c:pt>
                <c:pt idx="1931">
                  <c:v>-4.1732200036144</c:v>
                </c:pt>
                <c:pt idx="1932">
                  <c:v>-4.169734158531754</c:v>
                </c:pt>
                <c:pt idx="1933">
                  <c:v>-4.166248313449108</c:v>
                </c:pt>
                <c:pt idx="1934">
                  <c:v>-4.1627624683664619</c:v>
                </c:pt>
                <c:pt idx="1935">
                  <c:v>-4.1592766232838159</c:v>
                </c:pt>
                <c:pt idx="1936">
                  <c:v>-4.1557907782011698</c:v>
                </c:pt>
                <c:pt idx="1937">
                  <c:v>-4.1523049331185238</c:v>
                </c:pt>
                <c:pt idx="1938">
                  <c:v>-4.1488190880358777</c:v>
                </c:pt>
                <c:pt idx="1939">
                  <c:v>-4.1453332429532317</c:v>
                </c:pt>
                <c:pt idx="1940">
                  <c:v>-4.1418473978705856</c:v>
                </c:pt>
                <c:pt idx="1941">
                  <c:v>-4.1383615527879396</c:v>
                </c:pt>
                <c:pt idx="1942">
                  <c:v>-4.1348757077052936</c:v>
                </c:pt>
                <c:pt idx="1943">
                  <c:v>-4.1313898626226475</c:v>
                </c:pt>
                <c:pt idx="1944">
                  <c:v>-4.1279040175400015</c:v>
                </c:pt>
                <c:pt idx="1945">
                  <c:v>-4.1244181724573554</c:v>
                </c:pt>
                <c:pt idx="1946">
                  <c:v>-4.1209323273747094</c:v>
                </c:pt>
                <c:pt idx="1947">
                  <c:v>-4.1174464822920633</c:v>
                </c:pt>
                <c:pt idx="1948">
                  <c:v>-4.1139606372094173</c:v>
                </c:pt>
                <c:pt idx="1949">
                  <c:v>-4.1104747921267712</c:v>
                </c:pt>
                <c:pt idx="1950">
                  <c:v>-4.1069889470441252</c:v>
                </c:pt>
                <c:pt idx="1951">
                  <c:v>-4.1035031019614792</c:v>
                </c:pt>
                <c:pt idx="1952">
                  <c:v>-4.1000172568788331</c:v>
                </c:pt>
                <c:pt idx="1953">
                  <c:v>-4.0965314117961871</c:v>
                </c:pt>
                <c:pt idx="1954">
                  <c:v>-4.093045566713541</c:v>
                </c:pt>
                <c:pt idx="1955">
                  <c:v>-4.089559721630895</c:v>
                </c:pt>
                <c:pt idx="1956">
                  <c:v>-4.0860738765482489</c:v>
                </c:pt>
                <c:pt idx="1957">
                  <c:v>-4.0825880314656029</c:v>
                </c:pt>
                <c:pt idx="1958">
                  <c:v>-4.0791021863829569</c:v>
                </c:pt>
                <c:pt idx="1959">
                  <c:v>-4.0756163413003108</c:v>
                </c:pt>
                <c:pt idx="1960">
                  <c:v>-4.0721304962176648</c:v>
                </c:pt>
                <c:pt idx="1961">
                  <c:v>-4.0686446511350187</c:v>
                </c:pt>
                <c:pt idx="1962">
                  <c:v>-4.0651588060523727</c:v>
                </c:pt>
                <c:pt idx="1963">
                  <c:v>-4.0616729609697266</c:v>
                </c:pt>
                <c:pt idx="1964">
                  <c:v>-4.0581871158870806</c:v>
                </c:pt>
                <c:pt idx="1965">
                  <c:v>-4.0547012708044345</c:v>
                </c:pt>
                <c:pt idx="1966">
                  <c:v>-4.0512154257217885</c:v>
                </c:pt>
                <c:pt idx="1967">
                  <c:v>-4.0477295806391425</c:v>
                </c:pt>
                <c:pt idx="1968">
                  <c:v>-4.0442437355564964</c:v>
                </c:pt>
                <c:pt idx="1969">
                  <c:v>-4.0407578904738504</c:v>
                </c:pt>
                <c:pt idx="1970">
                  <c:v>-4.0372720453912043</c:v>
                </c:pt>
                <c:pt idx="1971">
                  <c:v>-4.0337862003085583</c:v>
                </c:pt>
                <c:pt idx="1972">
                  <c:v>-4.0303003552259122</c:v>
                </c:pt>
                <c:pt idx="1973">
                  <c:v>-4.0268145101432662</c:v>
                </c:pt>
                <c:pt idx="1974">
                  <c:v>-4.0233286650606201</c:v>
                </c:pt>
                <c:pt idx="1975">
                  <c:v>-4.0198428199779741</c:v>
                </c:pt>
                <c:pt idx="1976">
                  <c:v>-4.0163569748953281</c:v>
                </c:pt>
                <c:pt idx="1977">
                  <c:v>-4.012871129812682</c:v>
                </c:pt>
                <c:pt idx="1978">
                  <c:v>-4.009385284730036</c:v>
                </c:pt>
                <c:pt idx="1979">
                  <c:v>-4.0058994396473899</c:v>
                </c:pt>
                <c:pt idx="1980">
                  <c:v>-4.0024135945647439</c:v>
                </c:pt>
                <c:pt idx="1981">
                  <c:v>-3.9989277494820978</c:v>
                </c:pt>
                <c:pt idx="1982">
                  <c:v>-3.9954419043994518</c:v>
                </c:pt>
                <c:pt idx="1983">
                  <c:v>-3.9919560593168057</c:v>
                </c:pt>
                <c:pt idx="1984">
                  <c:v>-3.9884702142341597</c:v>
                </c:pt>
                <c:pt idx="1985">
                  <c:v>-3.9849843691515137</c:v>
                </c:pt>
                <c:pt idx="1986">
                  <c:v>-3.9814985240688676</c:v>
                </c:pt>
                <c:pt idx="1987">
                  <c:v>-3.9780126789862216</c:v>
                </c:pt>
                <c:pt idx="1988">
                  <c:v>-3.9745268339035755</c:v>
                </c:pt>
                <c:pt idx="1989">
                  <c:v>-3.9710409888209295</c:v>
                </c:pt>
                <c:pt idx="1990">
                  <c:v>-3.9675551437382834</c:v>
                </c:pt>
                <c:pt idx="1991">
                  <c:v>-3.9640692986556374</c:v>
                </c:pt>
                <c:pt idx="1992">
                  <c:v>-3.9605834535729914</c:v>
                </c:pt>
                <c:pt idx="1993">
                  <c:v>-3.9570976084903453</c:v>
                </c:pt>
                <c:pt idx="1994">
                  <c:v>-3.9536117634076993</c:v>
                </c:pt>
                <c:pt idx="1995">
                  <c:v>-3.9501259183250532</c:v>
                </c:pt>
                <c:pt idx="1996">
                  <c:v>-3.9466400732424072</c:v>
                </c:pt>
                <c:pt idx="1997">
                  <c:v>-3.9431542281597611</c:v>
                </c:pt>
                <c:pt idx="1998">
                  <c:v>-3.9396683830771151</c:v>
                </c:pt>
                <c:pt idx="1999">
                  <c:v>-3.936182537994469</c:v>
                </c:pt>
                <c:pt idx="2000">
                  <c:v>-3.932696692911823</c:v>
                </c:pt>
                <c:pt idx="2001">
                  <c:v>-3.929210847829177</c:v>
                </c:pt>
                <c:pt idx="2002">
                  <c:v>-3.9257250027465309</c:v>
                </c:pt>
                <c:pt idx="2003">
                  <c:v>-3.9222391576638849</c:v>
                </c:pt>
                <c:pt idx="2004">
                  <c:v>-3.9187533125812388</c:v>
                </c:pt>
                <c:pt idx="2005">
                  <c:v>-3.9152674674985928</c:v>
                </c:pt>
                <c:pt idx="2006">
                  <c:v>-3.9117816224159467</c:v>
                </c:pt>
                <c:pt idx="2007">
                  <c:v>-3.9082957773333007</c:v>
                </c:pt>
                <c:pt idx="2008">
                  <c:v>-3.9048099322506546</c:v>
                </c:pt>
                <c:pt idx="2009">
                  <c:v>-3.9013240871680086</c:v>
                </c:pt>
                <c:pt idx="2010">
                  <c:v>-3.8978382420853626</c:v>
                </c:pt>
                <c:pt idx="2011">
                  <c:v>-3.8943523970027165</c:v>
                </c:pt>
                <c:pt idx="2012">
                  <c:v>-3.8908665519200705</c:v>
                </c:pt>
                <c:pt idx="2013">
                  <c:v>-3.8873807068374244</c:v>
                </c:pt>
                <c:pt idx="2014">
                  <c:v>-3.8838948617547784</c:v>
                </c:pt>
                <c:pt idx="2015">
                  <c:v>-3.8804090166721323</c:v>
                </c:pt>
                <c:pt idx="2016">
                  <c:v>-3.8769231715894863</c:v>
                </c:pt>
                <c:pt idx="2017">
                  <c:v>-3.8734373265068403</c:v>
                </c:pt>
                <c:pt idx="2018">
                  <c:v>-3.8699514814241942</c:v>
                </c:pt>
                <c:pt idx="2019">
                  <c:v>-3.8664656363415482</c:v>
                </c:pt>
                <c:pt idx="2020">
                  <c:v>-3.8629797912589021</c:v>
                </c:pt>
                <c:pt idx="2021">
                  <c:v>-3.8594939461762561</c:v>
                </c:pt>
                <c:pt idx="2022">
                  <c:v>-3.85600810109361</c:v>
                </c:pt>
                <c:pt idx="2023">
                  <c:v>-3.852522256010964</c:v>
                </c:pt>
                <c:pt idx="2024">
                  <c:v>-3.8490364109283179</c:v>
                </c:pt>
                <c:pt idx="2025">
                  <c:v>-3.8455505658456719</c:v>
                </c:pt>
                <c:pt idx="2026">
                  <c:v>-3.8420647207630259</c:v>
                </c:pt>
                <c:pt idx="2027">
                  <c:v>-3.8385788756803798</c:v>
                </c:pt>
                <c:pt idx="2028">
                  <c:v>-3.8350930305977338</c:v>
                </c:pt>
                <c:pt idx="2029">
                  <c:v>-3.8316071855150877</c:v>
                </c:pt>
                <c:pt idx="2030">
                  <c:v>-3.8281213404324417</c:v>
                </c:pt>
                <c:pt idx="2031">
                  <c:v>-3.8246354953497956</c:v>
                </c:pt>
                <c:pt idx="2032">
                  <c:v>-3.8211496502671496</c:v>
                </c:pt>
                <c:pt idx="2033">
                  <c:v>-3.8176638051845035</c:v>
                </c:pt>
                <c:pt idx="2034">
                  <c:v>-3.8141779601018575</c:v>
                </c:pt>
                <c:pt idx="2035">
                  <c:v>-3.8106921150192115</c:v>
                </c:pt>
                <c:pt idx="2036">
                  <c:v>-3.8072062699365654</c:v>
                </c:pt>
                <c:pt idx="2037">
                  <c:v>-3.8037204248539194</c:v>
                </c:pt>
                <c:pt idx="2038">
                  <c:v>-3.8002345797712733</c:v>
                </c:pt>
                <c:pt idx="2039">
                  <c:v>-3.7967487346886273</c:v>
                </c:pt>
                <c:pt idx="2040">
                  <c:v>-3.7932628896059812</c:v>
                </c:pt>
                <c:pt idx="2041">
                  <c:v>-3.7897770445233352</c:v>
                </c:pt>
                <c:pt idx="2042">
                  <c:v>-3.7862911994406891</c:v>
                </c:pt>
                <c:pt idx="2043">
                  <c:v>-3.7828053543580431</c:v>
                </c:pt>
                <c:pt idx="2044">
                  <c:v>-3.7793195092753971</c:v>
                </c:pt>
                <c:pt idx="2045">
                  <c:v>-3.775833664192751</c:v>
                </c:pt>
                <c:pt idx="2046">
                  <c:v>-3.772347819110105</c:v>
                </c:pt>
                <c:pt idx="2047">
                  <c:v>-3.7688619740274589</c:v>
                </c:pt>
                <c:pt idx="2048">
                  <c:v>-3.7653761289448129</c:v>
                </c:pt>
                <c:pt idx="2049">
                  <c:v>-3.7618902838621668</c:v>
                </c:pt>
                <c:pt idx="2050">
                  <c:v>-3.7584044387795208</c:v>
                </c:pt>
                <c:pt idx="2051">
                  <c:v>-3.7549185936968748</c:v>
                </c:pt>
                <c:pt idx="2052">
                  <c:v>-3.7514327486142287</c:v>
                </c:pt>
                <c:pt idx="2053">
                  <c:v>-3.7479469035315827</c:v>
                </c:pt>
                <c:pt idx="2054">
                  <c:v>-3.7444610584489366</c:v>
                </c:pt>
                <c:pt idx="2055">
                  <c:v>-3.7409752133662906</c:v>
                </c:pt>
                <c:pt idx="2056">
                  <c:v>-3.7374893682836445</c:v>
                </c:pt>
                <c:pt idx="2057">
                  <c:v>-3.7340035232009985</c:v>
                </c:pt>
                <c:pt idx="2058">
                  <c:v>-3.7305176781183524</c:v>
                </c:pt>
                <c:pt idx="2059">
                  <c:v>-3.7270318330357064</c:v>
                </c:pt>
                <c:pt idx="2060">
                  <c:v>-3.7235459879530604</c:v>
                </c:pt>
                <c:pt idx="2061">
                  <c:v>-3.7200601428704143</c:v>
                </c:pt>
                <c:pt idx="2062">
                  <c:v>-3.7165742977877683</c:v>
                </c:pt>
                <c:pt idx="2063">
                  <c:v>-3.7130884527051222</c:v>
                </c:pt>
                <c:pt idx="2064">
                  <c:v>-3.7096026076224762</c:v>
                </c:pt>
                <c:pt idx="2065">
                  <c:v>-3.7061167625398301</c:v>
                </c:pt>
                <c:pt idx="2066">
                  <c:v>-3.7026309174571841</c:v>
                </c:pt>
                <c:pt idx="2067">
                  <c:v>-3.699145072374538</c:v>
                </c:pt>
                <c:pt idx="2068">
                  <c:v>-3.695659227291892</c:v>
                </c:pt>
                <c:pt idx="2069">
                  <c:v>-3.692173382209246</c:v>
                </c:pt>
                <c:pt idx="2070">
                  <c:v>-3.6886875371265999</c:v>
                </c:pt>
                <c:pt idx="2071">
                  <c:v>-3.6852016920439539</c:v>
                </c:pt>
                <c:pt idx="2072">
                  <c:v>-3.6817158469613078</c:v>
                </c:pt>
                <c:pt idx="2073">
                  <c:v>-3.6782300018786618</c:v>
                </c:pt>
                <c:pt idx="2074">
                  <c:v>-3.6747441567960157</c:v>
                </c:pt>
                <c:pt idx="2075">
                  <c:v>-3.6712583117133697</c:v>
                </c:pt>
                <c:pt idx="2076">
                  <c:v>-3.6677724666307236</c:v>
                </c:pt>
                <c:pt idx="2077">
                  <c:v>-3.6642866215480776</c:v>
                </c:pt>
                <c:pt idx="2078">
                  <c:v>-3.6608007764654316</c:v>
                </c:pt>
                <c:pt idx="2079">
                  <c:v>-3.6573149313827855</c:v>
                </c:pt>
                <c:pt idx="2080">
                  <c:v>-3.6538290863001395</c:v>
                </c:pt>
                <c:pt idx="2081">
                  <c:v>-3.6503432412174934</c:v>
                </c:pt>
                <c:pt idx="2082">
                  <c:v>-3.6468573961348474</c:v>
                </c:pt>
                <c:pt idx="2083">
                  <c:v>-3.6433715510522013</c:v>
                </c:pt>
                <c:pt idx="2084">
                  <c:v>-3.6398857059695553</c:v>
                </c:pt>
                <c:pt idx="2085">
                  <c:v>-3.6363998608869093</c:v>
                </c:pt>
                <c:pt idx="2086">
                  <c:v>-3.6329140158042632</c:v>
                </c:pt>
                <c:pt idx="2087">
                  <c:v>-3.6294281707216172</c:v>
                </c:pt>
                <c:pt idx="2088">
                  <c:v>-3.6259423256389711</c:v>
                </c:pt>
                <c:pt idx="2089">
                  <c:v>-3.6224564805563251</c:v>
                </c:pt>
                <c:pt idx="2090">
                  <c:v>-3.618970635473679</c:v>
                </c:pt>
                <c:pt idx="2091">
                  <c:v>-3.615484790391033</c:v>
                </c:pt>
                <c:pt idx="2092">
                  <c:v>-3.6119989453083869</c:v>
                </c:pt>
                <c:pt idx="2093">
                  <c:v>-3.6085131002257409</c:v>
                </c:pt>
                <c:pt idx="2094">
                  <c:v>-3.6050272551430949</c:v>
                </c:pt>
                <c:pt idx="2095">
                  <c:v>-3.6015414100604488</c:v>
                </c:pt>
                <c:pt idx="2096">
                  <c:v>-3.5980555649778028</c:v>
                </c:pt>
                <c:pt idx="2097">
                  <c:v>-3.5945697198951567</c:v>
                </c:pt>
                <c:pt idx="2098">
                  <c:v>-3.5910838748125107</c:v>
                </c:pt>
                <c:pt idx="2099">
                  <c:v>-3.5875980297298646</c:v>
                </c:pt>
                <c:pt idx="2100">
                  <c:v>-3.5841121846472186</c:v>
                </c:pt>
                <c:pt idx="2101">
                  <c:v>-3.5806263395645725</c:v>
                </c:pt>
                <c:pt idx="2102">
                  <c:v>-3.5771404944819265</c:v>
                </c:pt>
                <c:pt idx="2103">
                  <c:v>-3.5736546493992805</c:v>
                </c:pt>
                <c:pt idx="2104">
                  <c:v>-3.5701688043166344</c:v>
                </c:pt>
                <c:pt idx="2105">
                  <c:v>-3.5666829592339884</c:v>
                </c:pt>
                <c:pt idx="2106">
                  <c:v>-3.5631971141513423</c:v>
                </c:pt>
                <c:pt idx="2107">
                  <c:v>-3.5597112690686963</c:v>
                </c:pt>
                <c:pt idx="2108">
                  <c:v>-3.5562254239860502</c:v>
                </c:pt>
                <c:pt idx="2109">
                  <c:v>-3.5527395789034042</c:v>
                </c:pt>
                <c:pt idx="2110">
                  <c:v>-3.5492537338207581</c:v>
                </c:pt>
                <c:pt idx="2111">
                  <c:v>-3.5457678887381121</c:v>
                </c:pt>
                <c:pt idx="2112">
                  <c:v>-3.5422820436554661</c:v>
                </c:pt>
                <c:pt idx="2113">
                  <c:v>-3.53879619857282</c:v>
                </c:pt>
                <c:pt idx="2114">
                  <c:v>-3.535310353490174</c:v>
                </c:pt>
                <c:pt idx="2115">
                  <c:v>-3.5318245084075279</c:v>
                </c:pt>
                <c:pt idx="2116">
                  <c:v>-3.5283386633248819</c:v>
                </c:pt>
                <c:pt idx="2117">
                  <c:v>-3.5248528182422358</c:v>
                </c:pt>
                <c:pt idx="2118">
                  <c:v>-3.5213669731595898</c:v>
                </c:pt>
                <c:pt idx="2119">
                  <c:v>-3.5178811280769438</c:v>
                </c:pt>
                <c:pt idx="2120">
                  <c:v>-3.5143952829942977</c:v>
                </c:pt>
                <c:pt idx="2121">
                  <c:v>-3.5109094379116517</c:v>
                </c:pt>
                <c:pt idx="2122">
                  <c:v>-3.5074235928290056</c:v>
                </c:pt>
                <c:pt idx="2123">
                  <c:v>-3.5039377477463596</c:v>
                </c:pt>
                <c:pt idx="2124">
                  <c:v>-3.5004519026637135</c:v>
                </c:pt>
                <c:pt idx="2125">
                  <c:v>-3.4969660575810675</c:v>
                </c:pt>
                <c:pt idx="2126">
                  <c:v>-3.4934802124984214</c:v>
                </c:pt>
                <c:pt idx="2127">
                  <c:v>-3.4899943674157754</c:v>
                </c:pt>
                <c:pt idx="2128">
                  <c:v>-3.4865085223331294</c:v>
                </c:pt>
                <c:pt idx="2129">
                  <c:v>-3.4830226772504833</c:v>
                </c:pt>
                <c:pt idx="2130">
                  <c:v>-3.4795368321678373</c:v>
                </c:pt>
                <c:pt idx="2131">
                  <c:v>-3.4760509870851912</c:v>
                </c:pt>
                <c:pt idx="2132">
                  <c:v>-3.4725651420025452</c:v>
                </c:pt>
                <c:pt idx="2133">
                  <c:v>-3.4690792969198991</c:v>
                </c:pt>
                <c:pt idx="2134">
                  <c:v>-3.4655934518372531</c:v>
                </c:pt>
                <c:pt idx="2135">
                  <c:v>-3.462107606754607</c:v>
                </c:pt>
                <c:pt idx="2136">
                  <c:v>-3.458621761671961</c:v>
                </c:pt>
                <c:pt idx="2137">
                  <c:v>-3.455135916589315</c:v>
                </c:pt>
                <c:pt idx="2138">
                  <c:v>-3.4516500715066689</c:v>
                </c:pt>
                <c:pt idx="2139">
                  <c:v>-3.4481642264240229</c:v>
                </c:pt>
                <c:pt idx="2140">
                  <c:v>-3.4446783813413768</c:v>
                </c:pt>
                <c:pt idx="2141">
                  <c:v>-3.4411925362587308</c:v>
                </c:pt>
                <c:pt idx="2142">
                  <c:v>-3.4377066911760847</c:v>
                </c:pt>
                <c:pt idx="2143">
                  <c:v>-3.4342208460934387</c:v>
                </c:pt>
                <c:pt idx="2144">
                  <c:v>-3.4307350010107927</c:v>
                </c:pt>
                <c:pt idx="2145">
                  <c:v>-3.4272491559281466</c:v>
                </c:pt>
                <c:pt idx="2146">
                  <c:v>-3.4237633108455006</c:v>
                </c:pt>
                <c:pt idx="2147">
                  <c:v>-3.4202774657628545</c:v>
                </c:pt>
                <c:pt idx="2148">
                  <c:v>-3.4167916206802085</c:v>
                </c:pt>
                <c:pt idx="2149">
                  <c:v>-3.4133057755975624</c:v>
                </c:pt>
                <c:pt idx="2150">
                  <c:v>-3.4098199305149164</c:v>
                </c:pt>
                <c:pt idx="2151">
                  <c:v>-3.4063340854322703</c:v>
                </c:pt>
                <c:pt idx="2152">
                  <c:v>-3.4028482403496243</c:v>
                </c:pt>
                <c:pt idx="2153">
                  <c:v>-3.3993623952669783</c:v>
                </c:pt>
                <c:pt idx="2154">
                  <c:v>-3.3958765501843322</c:v>
                </c:pt>
                <c:pt idx="2155">
                  <c:v>-3.3923907051016862</c:v>
                </c:pt>
                <c:pt idx="2156">
                  <c:v>-3.3889048600190401</c:v>
                </c:pt>
                <c:pt idx="2157">
                  <c:v>-3.3854190149363941</c:v>
                </c:pt>
                <c:pt idx="2158">
                  <c:v>-3.381933169853748</c:v>
                </c:pt>
                <c:pt idx="2159">
                  <c:v>-3.378447324771102</c:v>
                </c:pt>
                <c:pt idx="2160">
                  <c:v>-3.3749614796884559</c:v>
                </c:pt>
                <c:pt idx="2161">
                  <c:v>-3.3714756346058099</c:v>
                </c:pt>
                <c:pt idx="2162">
                  <c:v>-3.3679897895231639</c:v>
                </c:pt>
                <c:pt idx="2163">
                  <c:v>-3.3645039444405178</c:v>
                </c:pt>
                <c:pt idx="2164">
                  <c:v>-3.3610180993578718</c:v>
                </c:pt>
                <c:pt idx="2165">
                  <c:v>-3.3575322542752257</c:v>
                </c:pt>
                <c:pt idx="2166">
                  <c:v>-3.3540464091925797</c:v>
                </c:pt>
                <c:pt idx="2167">
                  <c:v>-3.3505605641099336</c:v>
                </c:pt>
                <c:pt idx="2168">
                  <c:v>-3.3470747190272876</c:v>
                </c:pt>
                <c:pt idx="2169">
                  <c:v>-3.3435888739446415</c:v>
                </c:pt>
                <c:pt idx="2170">
                  <c:v>-3.3401030288619955</c:v>
                </c:pt>
                <c:pt idx="2171">
                  <c:v>-3.3366171837793495</c:v>
                </c:pt>
                <c:pt idx="2172">
                  <c:v>-3.3331313386967034</c:v>
                </c:pt>
                <c:pt idx="2173">
                  <c:v>-3.3296454936140574</c:v>
                </c:pt>
                <c:pt idx="2174">
                  <c:v>-3.3261596485314113</c:v>
                </c:pt>
                <c:pt idx="2175">
                  <c:v>-3.3226738034487653</c:v>
                </c:pt>
                <c:pt idx="2176">
                  <c:v>-3.3191879583661192</c:v>
                </c:pt>
                <c:pt idx="2177">
                  <c:v>-3.3157021132834732</c:v>
                </c:pt>
                <c:pt idx="2178">
                  <c:v>-3.3122162682008272</c:v>
                </c:pt>
                <c:pt idx="2179">
                  <c:v>-3.3087304231181811</c:v>
                </c:pt>
                <c:pt idx="2180">
                  <c:v>-3.3052445780355351</c:v>
                </c:pt>
                <c:pt idx="2181">
                  <c:v>-3.301758732952889</c:v>
                </c:pt>
                <c:pt idx="2182">
                  <c:v>-3.298272887870243</c:v>
                </c:pt>
                <c:pt idx="2183">
                  <c:v>-3.2947870427875969</c:v>
                </c:pt>
                <c:pt idx="2184">
                  <c:v>-3.2913011977049509</c:v>
                </c:pt>
                <c:pt idx="2185">
                  <c:v>-3.2878153526223048</c:v>
                </c:pt>
                <c:pt idx="2186">
                  <c:v>-3.2843295075396588</c:v>
                </c:pt>
                <c:pt idx="2187">
                  <c:v>-3.2808436624570128</c:v>
                </c:pt>
                <c:pt idx="2188">
                  <c:v>-3.2773578173743667</c:v>
                </c:pt>
                <c:pt idx="2189">
                  <c:v>-3.2738719722917207</c:v>
                </c:pt>
                <c:pt idx="2190">
                  <c:v>-3.2703861272090746</c:v>
                </c:pt>
                <c:pt idx="2191">
                  <c:v>-3.2669002821264286</c:v>
                </c:pt>
                <c:pt idx="2192">
                  <c:v>-3.2634144370437825</c:v>
                </c:pt>
                <c:pt idx="2193">
                  <c:v>-3.2599285919611365</c:v>
                </c:pt>
                <c:pt idx="2194">
                  <c:v>-3.2564427468784904</c:v>
                </c:pt>
                <c:pt idx="2195">
                  <c:v>-3.2529569017958444</c:v>
                </c:pt>
                <c:pt idx="2196">
                  <c:v>-3.2494710567131984</c:v>
                </c:pt>
                <c:pt idx="2197">
                  <c:v>-3.2459852116305523</c:v>
                </c:pt>
                <c:pt idx="2198">
                  <c:v>-3.2424993665479063</c:v>
                </c:pt>
                <c:pt idx="2199">
                  <c:v>-3.2390135214652602</c:v>
                </c:pt>
                <c:pt idx="2200">
                  <c:v>-3.2355276763826142</c:v>
                </c:pt>
                <c:pt idx="2201">
                  <c:v>-3.2320418312999681</c:v>
                </c:pt>
                <c:pt idx="2202">
                  <c:v>-3.2285559862173221</c:v>
                </c:pt>
                <c:pt idx="2203">
                  <c:v>-3.225070141134676</c:v>
                </c:pt>
                <c:pt idx="2204">
                  <c:v>-3.22158429605203</c:v>
                </c:pt>
                <c:pt idx="2205">
                  <c:v>-3.218098450969384</c:v>
                </c:pt>
                <c:pt idx="2206">
                  <c:v>-3.2146126058867379</c:v>
                </c:pt>
                <c:pt idx="2207">
                  <c:v>-3.2111267608040919</c:v>
                </c:pt>
                <c:pt idx="2208">
                  <c:v>-3.2076409157214458</c:v>
                </c:pt>
                <c:pt idx="2209">
                  <c:v>-3.2041550706387998</c:v>
                </c:pt>
                <c:pt idx="2210">
                  <c:v>-3.2006692255561537</c:v>
                </c:pt>
                <c:pt idx="2211">
                  <c:v>-3.1971833804735077</c:v>
                </c:pt>
                <c:pt idx="2212">
                  <c:v>-3.1936975353908617</c:v>
                </c:pt>
                <c:pt idx="2213">
                  <c:v>-3.1902116903082156</c:v>
                </c:pt>
                <c:pt idx="2214">
                  <c:v>-3.1867258452255696</c:v>
                </c:pt>
                <c:pt idx="2215">
                  <c:v>-3.1832400001429235</c:v>
                </c:pt>
                <c:pt idx="2216">
                  <c:v>-3.1797541550602775</c:v>
                </c:pt>
                <c:pt idx="2217">
                  <c:v>-3.1762683099776314</c:v>
                </c:pt>
                <c:pt idx="2218">
                  <c:v>-3.1727824648949854</c:v>
                </c:pt>
                <c:pt idx="2219">
                  <c:v>-3.1692966198123393</c:v>
                </c:pt>
                <c:pt idx="2220">
                  <c:v>-3.1658107747296933</c:v>
                </c:pt>
                <c:pt idx="2221">
                  <c:v>-3.1623249296470473</c:v>
                </c:pt>
                <c:pt idx="2222">
                  <c:v>-3.1588390845644012</c:v>
                </c:pt>
                <c:pt idx="2223">
                  <c:v>-3.1553532394817552</c:v>
                </c:pt>
                <c:pt idx="2224">
                  <c:v>-3.1518673943991091</c:v>
                </c:pt>
                <c:pt idx="2225">
                  <c:v>-3.1483815493164631</c:v>
                </c:pt>
                <c:pt idx="2226">
                  <c:v>-3.144895704233817</c:v>
                </c:pt>
                <c:pt idx="2227">
                  <c:v>-3.141409859151171</c:v>
                </c:pt>
                <c:pt idx="2228">
                  <c:v>-3.1379240140685249</c:v>
                </c:pt>
                <c:pt idx="2229">
                  <c:v>-3.1344381689858789</c:v>
                </c:pt>
                <c:pt idx="2230">
                  <c:v>-3.1309523239032329</c:v>
                </c:pt>
                <c:pt idx="2231">
                  <c:v>-3.1274664788205868</c:v>
                </c:pt>
                <c:pt idx="2232">
                  <c:v>-3.1239806337379408</c:v>
                </c:pt>
                <c:pt idx="2233">
                  <c:v>-3.1204947886552947</c:v>
                </c:pt>
                <c:pt idx="2234">
                  <c:v>-3.1170089435726487</c:v>
                </c:pt>
                <c:pt idx="2235">
                  <c:v>-3.1135230984900026</c:v>
                </c:pt>
                <c:pt idx="2236">
                  <c:v>-3.1100372534073566</c:v>
                </c:pt>
                <c:pt idx="2237">
                  <c:v>-3.1065514083247106</c:v>
                </c:pt>
                <c:pt idx="2238">
                  <c:v>-3.1030655632420645</c:v>
                </c:pt>
                <c:pt idx="2239">
                  <c:v>-3.0995797181594185</c:v>
                </c:pt>
                <c:pt idx="2240">
                  <c:v>-3.0960938730767724</c:v>
                </c:pt>
                <c:pt idx="2241">
                  <c:v>-3.0926080279941264</c:v>
                </c:pt>
                <c:pt idx="2242">
                  <c:v>-3.0891221829114803</c:v>
                </c:pt>
                <c:pt idx="2243">
                  <c:v>-3.0856363378288343</c:v>
                </c:pt>
                <c:pt idx="2244">
                  <c:v>-3.0821504927461882</c:v>
                </c:pt>
                <c:pt idx="2245">
                  <c:v>-3.0786646476635422</c:v>
                </c:pt>
                <c:pt idx="2246">
                  <c:v>-3.0751788025808962</c:v>
                </c:pt>
                <c:pt idx="2247">
                  <c:v>-3.0716929574982501</c:v>
                </c:pt>
                <c:pt idx="2248">
                  <c:v>-3.0682071124156041</c:v>
                </c:pt>
                <c:pt idx="2249">
                  <c:v>-3.064721267332958</c:v>
                </c:pt>
                <c:pt idx="2250">
                  <c:v>-3.061235422250312</c:v>
                </c:pt>
                <c:pt idx="2251">
                  <c:v>-3.0577495771676659</c:v>
                </c:pt>
                <c:pt idx="2252">
                  <c:v>-3.0542637320850199</c:v>
                </c:pt>
                <c:pt idx="2253">
                  <c:v>-3.0507778870023738</c:v>
                </c:pt>
                <c:pt idx="2254">
                  <c:v>-3.0472920419197278</c:v>
                </c:pt>
                <c:pt idx="2255">
                  <c:v>-3.0438061968370818</c:v>
                </c:pt>
                <c:pt idx="2256">
                  <c:v>-3.0403203517544357</c:v>
                </c:pt>
                <c:pt idx="2257">
                  <c:v>-3.0368345066717897</c:v>
                </c:pt>
                <c:pt idx="2258">
                  <c:v>-3.0333486615891436</c:v>
                </c:pt>
                <c:pt idx="2259">
                  <c:v>-3.0298628165064976</c:v>
                </c:pt>
                <c:pt idx="2260">
                  <c:v>-3.0263769714238515</c:v>
                </c:pt>
                <c:pt idx="2261">
                  <c:v>-3.0228911263412055</c:v>
                </c:pt>
                <c:pt idx="2262">
                  <c:v>-3.0194052812585594</c:v>
                </c:pt>
                <c:pt idx="2263">
                  <c:v>-3.0159194361759134</c:v>
                </c:pt>
                <c:pt idx="2264">
                  <c:v>-3.0124335910932674</c:v>
                </c:pt>
                <c:pt idx="2265">
                  <c:v>-3.0089477460106213</c:v>
                </c:pt>
                <c:pt idx="2266">
                  <c:v>-3.0054619009279753</c:v>
                </c:pt>
                <c:pt idx="2267">
                  <c:v>-3.0019760558453292</c:v>
                </c:pt>
                <c:pt idx="2268">
                  <c:v>-2.9984902107626832</c:v>
                </c:pt>
                <c:pt idx="2269">
                  <c:v>-2.9950043656800371</c:v>
                </c:pt>
                <c:pt idx="2270">
                  <c:v>-2.9915185205973911</c:v>
                </c:pt>
                <c:pt idx="2271">
                  <c:v>-2.9880326755147451</c:v>
                </c:pt>
                <c:pt idx="2272">
                  <c:v>-2.984546830432099</c:v>
                </c:pt>
                <c:pt idx="2273">
                  <c:v>-2.981060985349453</c:v>
                </c:pt>
                <c:pt idx="2274">
                  <c:v>-2.9775751402668069</c:v>
                </c:pt>
                <c:pt idx="2275">
                  <c:v>-2.9740892951841609</c:v>
                </c:pt>
                <c:pt idx="2276">
                  <c:v>-2.9706034501015148</c:v>
                </c:pt>
                <c:pt idx="2277">
                  <c:v>-2.9671176050188688</c:v>
                </c:pt>
                <c:pt idx="2278">
                  <c:v>-2.9636317599362227</c:v>
                </c:pt>
                <c:pt idx="2279">
                  <c:v>-2.9601459148535767</c:v>
                </c:pt>
                <c:pt idx="2280">
                  <c:v>-2.9566600697709307</c:v>
                </c:pt>
                <c:pt idx="2281">
                  <c:v>-2.9531742246882846</c:v>
                </c:pt>
                <c:pt idx="2282">
                  <c:v>-2.9496883796056386</c:v>
                </c:pt>
                <c:pt idx="2283">
                  <c:v>-2.9462025345229925</c:v>
                </c:pt>
                <c:pt idx="2284">
                  <c:v>-2.9427166894403465</c:v>
                </c:pt>
                <c:pt idx="2285">
                  <c:v>-2.9392308443577004</c:v>
                </c:pt>
                <c:pt idx="2286">
                  <c:v>-2.9357449992750544</c:v>
                </c:pt>
                <c:pt idx="2287">
                  <c:v>-2.9322591541924083</c:v>
                </c:pt>
                <c:pt idx="2288">
                  <c:v>-2.9287733091097623</c:v>
                </c:pt>
                <c:pt idx="2289">
                  <c:v>-2.9252874640271163</c:v>
                </c:pt>
                <c:pt idx="2290">
                  <c:v>-2.9218016189444702</c:v>
                </c:pt>
                <c:pt idx="2291">
                  <c:v>-2.9183157738618242</c:v>
                </c:pt>
                <c:pt idx="2292">
                  <c:v>-2.9148299287791781</c:v>
                </c:pt>
                <c:pt idx="2293">
                  <c:v>-2.9113440836965321</c:v>
                </c:pt>
                <c:pt idx="2294">
                  <c:v>-2.907858238613886</c:v>
                </c:pt>
                <c:pt idx="2295">
                  <c:v>-2.90437239353124</c:v>
                </c:pt>
                <c:pt idx="2296">
                  <c:v>-2.9008865484485939</c:v>
                </c:pt>
                <c:pt idx="2297">
                  <c:v>-2.8974007033659479</c:v>
                </c:pt>
                <c:pt idx="2298">
                  <c:v>-2.8939148582833019</c:v>
                </c:pt>
                <c:pt idx="2299">
                  <c:v>-2.8904290132006558</c:v>
                </c:pt>
                <c:pt idx="2300">
                  <c:v>-2.8869431681180098</c:v>
                </c:pt>
                <c:pt idx="2301">
                  <c:v>-2.8834573230353637</c:v>
                </c:pt>
                <c:pt idx="2302">
                  <c:v>-2.8799714779527177</c:v>
                </c:pt>
                <c:pt idx="2303">
                  <c:v>-2.8764856328700716</c:v>
                </c:pt>
                <c:pt idx="2304">
                  <c:v>-2.8729997877874256</c:v>
                </c:pt>
                <c:pt idx="2305">
                  <c:v>-2.8695139427047796</c:v>
                </c:pt>
                <c:pt idx="2306">
                  <c:v>-2.8660280976221335</c:v>
                </c:pt>
                <c:pt idx="2307">
                  <c:v>-2.8625422525394875</c:v>
                </c:pt>
                <c:pt idx="2308">
                  <c:v>-2.8590564074568414</c:v>
                </c:pt>
                <c:pt idx="2309">
                  <c:v>-2.8555705623741954</c:v>
                </c:pt>
                <c:pt idx="2310">
                  <c:v>-2.8520847172915493</c:v>
                </c:pt>
                <c:pt idx="2311">
                  <c:v>-2.8485988722089033</c:v>
                </c:pt>
                <c:pt idx="2312">
                  <c:v>-2.8451130271262572</c:v>
                </c:pt>
                <c:pt idx="2313">
                  <c:v>-2.8416271820436112</c:v>
                </c:pt>
                <c:pt idx="2314">
                  <c:v>-2.8381413369609652</c:v>
                </c:pt>
                <c:pt idx="2315">
                  <c:v>-2.8346554918783191</c:v>
                </c:pt>
                <c:pt idx="2316">
                  <c:v>-2.8311696467956731</c:v>
                </c:pt>
                <c:pt idx="2317">
                  <c:v>-2.827683801713027</c:v>
                </c:pt>
                <c:pt idx="2318">
                  <c:v>-2.824197956630381</c:v>
                </c:pt>
                <c:pt idx="2319">
                  <c:v>-2.8207121115477349</c:v>
                </c:pt>
                <c:pt idx="2320">
                  <c:v>-2.8172262664650889</c:v>
                </c:pt>
                <c:pt idx="2321">
                  <c:v>-2.8137404213824428</c:v>
                </c:pt>
                <c:pt idx="2322">
                  <c:v>-2.8102545762997968</c:v>
                </c:pt>
                <c:pt idx="2323">
                  <c:v>-2.8067687312171508</c:v>
                </c:pt>
                <c:pt idx="2324">
                  <c:v>-2.8032828861345047</c:v>
                </c:pt>
                <c:pt idx="2325">
                  <c:v>-2.7997970410518587</c:v>
                </c:pt>
                <c:pt idx="2326">
                  <c:v>-2.7963111959692126</c:v>
                </c:pt>
                <c:pt idx="2327">
                  <c:v>-2.7928253508865666</c:v>
                </c:pt>
                <c:pt idx="2328">
                  <c:v>-2.7893395058039205</c:v>
                </c:pt>
                <c:pt idx="2329">
                  <c:v>-2.7858536607212745</c:v>
                </c:pt>
                <c:pt idx="2330">
                  <c:v>-2.7823678156386284</c:v>
                </c:pt>
                <c:pt idx="2331">
                  <c:v>-2.7788819705559824</c:v>
                </c:pt>
                <c:pt idx="2332">
                  <c:v>-2.7753961254733364</c:v>
                </c:pt>
                <c:pt idx="2333">
                  <c:v>-2.7719102803906903</c:v>
                </c:pt>
                <c:pt idx="2334">
                  <c:v>-2.7684244353080443</c:v>
                </c:pt>
                <c:pt idx="2335">
                  <c:v>-2.7649385902253982</c:v>
                </c:pt>
                <c:pt idx="2336">
                  <c:v>-2.7614527451427522</c:v>
                </c:pt>
                <c:pt idx="2337">
                  <c:v>-2.7579669000601061</c:v>
                </c:pt>
                <c:pt idx="2338">
                  <c:v>-2.7544810549774601</c:v>
                </c:pt>
                <c:pt idx="2339">
                  <c:v>-2.7509952098948141</c:v>
                </c:pt>
                <c:pt idx="2340">
                  <c:v>-2.747509364812168</c:v>
                </c:pt>
                <c:pt idx="2341">
                  <c:v>-2.744023519729522</c:v>
                </c:pt>
                <c:pt idx="2342">
                  <c:v>-2.7405376746468759</c:v>
                </c:pt>
                <c:pt idx="2343">
                  <c:v>-2.7370518295642299</c:v>
                </c:pt>
                <c:pt idx="2344">
                  <c:v>-2.7335659844815838</c:v>
                </c:pt>
                <c:pt idx="2345">
                  <c:v>-2.7300801393989378</c:v>
                </c:pt>
                <c:pt idx="2346">
                  <c:v>-2.7265942943162917</c:v>
                </c:pt>
                <c:pt idx="2347">
                  <c:v>-2.7231084492336457</c:v>
                </c:pt>
                <c:pt idx="2348">
                  <c:v>-2.7196226041509997</c:v>
                </c:pt>
                <c:pt idx="2349">
                  <c:v>-2.7161367590683536</c:v>
                </c:pt>
                <c:pt idx="2350">
                  <c:v>-2.7126509139857076</c:v>
                </c:pt>
                <c:pt idx="2351">
                  <c:v>-2.7091650689030615</c:v>
                </c:pt>
                <c:pt idx="2352">
                  <c:v>-2.7056792238204155</c:v>
                </c:pt>
                <c:pt idx="2353">
                  <c:v>-2.7021933787377694</c:v>
                </c:pt>
                <c:pt idx="2354">
                  <c:v>-2.6987075336551234</c:v>
                </c:pt>
                <c:pt idx="2355">
                  <c:v>-2.6952216885724773</c:v>
                </c:pt>
                <c:pt idx="2356">
                  <c:v>-2.6917358434898313</c:v>
                </c:pt>
                <c:pt idx="2357">
                  <c:v>-2.6882499984071853</c:v>
                </c:pt>
                <c:pt idx="2358">
                  <c:v>-2.6847641533245392</c:v>
                </c:pt>
                <c:pt idx="2359">
                  <c:v>-2.6812783082418932</c:v>
                </c:pt>
                <c:pt idx="2360">
                  <c:v>-2.6777924631592471</c:v>
                </c:pt>
                <c:pt idx="2361">
                  <c:v>-2.6743066180766011</c:v>
                </c:pt>
                <c:pt idx="2362">
                  <c:v>-2.670820772993955</c:v>
                </c:pt>
                <c:pt idx="2363">
                  <c:v>-2.667334927911309</c:v>
                </c:pt>
                <c:pt idx="2364">
                  <c:v>-2.663849082828663</c:v>
                </c:pt>
                <c:pt idx="2365">
                  <c:v>-2.6603632377460169</c:v>
                </c:pt>
                <c:pt idx="2366">
                  <c:v>-2.6568773926633709</c:v>
                </c:pt>
                <c:pt idx="2367">
                  <c:v>-2.6533915475807248</c:v>
                </c:pt>
                <c:pt idx="2368">
                  <c:v>-2.6499057024980788</c:v>
                </c:pt>
                <c:pt idx="2369">
                  <c:v>-2.6464198574154327</c:v>
                </c:pt>
                <c:pt idx="2370">
                  <c:v>-2.6429340123327867</c:v>
                </c:pt>
                <c:pt idx="2371">
                  <c:v>-2.6394481672501406</c:v>
                </c:pt>
                <c:pt idx="2372">
                  <c:v>-2.6359623221674946</c:v>
                </c:pt>
                <c:pt idx="2373">
                  <c:v>-2.6324764770848486</c:v>
                </c:pt>
                <c:pt idx="2374">
                  <c:v>-2.6289906320022025</c:v>
                </c:pt>
                <c:pt idx="2375">
                  <c:v>-2.6255047869195565</c:v>
                </c:pt>
                <c:pt idx="2376">
                  <c:v>-2.6220189418369104</c:v>
                </c:pt>
                <c:pt idx="2377">
                  <c:v>-2.6185330967542644</c:v>
                </c:pt>
                <c:pt idx="2378">
                  <c:v>-2.6150472516716183</c:v>
                </c:pt>
                <c:pt idx="2379">
                  <c:v>-2.6115614065889723</c:v>
                </c:pt>
                <c:pt idx="2380">
                  <c:v>-2.6080755615063262</c:v>
                </c:pt>
                <c:pt idx="2381">
                  <c:v>-2.6045897164236802</c:v>
                </c:pt>
                <c:pt idx="2382">
                  <c:v>-2.6011038713410342</c:v>
                </c:pt>
                <c:pt idx="2383">
                  <c:v>-2.5976180262583881</c:v>
                </c:pt>
                <c:pt idx="2384">
                  <c:v>-2.5941321811757421</c:v>
                </c:pt>
                <c:pt idx="2385">
                  <c:v>-2.590646336093096</c:v>
                </c:pt>
                <c:pt idx="2386">
                  <c:v>-2.58716049101045</c:v>
                </c:pt>
                <c:pt idx="2387">
                  <c:v>-2.5836746459278039</c:v>
                </c:pt>
                <c:pt idx="2388">
                  <c:v>-2.5801888008451579</c:v>
                </c:pt>
                <c:pt idx="2389">
                  <c:v>-2.5767029557625118</c:v>
                </c:pt>
                <c:pt idx="2390">
                  <c:v>-2.5732171106798658</c:v>
                </c:pt>
                <c:pt idx="2391">
                  <c:v>-2.5697312655972198</c:v>
                </c:pt>
                <c:pt idx="2392">
                  <c:v>-2.5662454205145737</c:v>
                </c:pt>
                <c:pt idx="2393">
                  <c:v>-2.5627595754319277</c:v>
                </c:pt>
                <c:pt idx="2394">
                  <c:v>-2.5592737303492816</c:v>
                </c:pt>
                <c:pt idx="2395">
                  <c:v>-2.5557878852666356</c:v>
                </c:pt>
                <c:pt idx="2396">
                  <c:v>-2.5523020401839895</c:v>
                </c:pt>
                <c:pt idx="2397">
                  <c:v>-2.5488161951013435</c:v>
                </c:pt>
                <c:pt idx="2398">
                  <c:v>-2.5453303500186975</c:v>
                </c:pt>
                <c:pt idx="2399">
                  <c:v>-2.5418445049360514</c:v>
                </c:pt>
                <c:pt idx="2400">
                  <c:v>-2.5383586598534054</c:v>
                </c:pt>
                <c:pt idx="2401">
                  <c:v>-2.5348728147707593</c:v>
                </c:pt>
                <c:pt idx="2402">
                  <c:v>-2.5313869696881133</c:v>
                </c:pt>
                <c:pt idx="2403">
                  <c:v>-2.5279011246054672</c:v>
                </c:pt>
                <c:pt idx="2404">
                  <c:v>-2.5244152795228212</c:v>
                </c:pt>
                <c:pt idx="2405">
                  <c:v>-2.5209294344401751</c:v>
                </c:pt>
                <c:pt idx="2406">
                  <c:v>-2.5174435893575291</c:v>
                </c:pt>
                <c:pt idx="2407">
                  <c:v>-2.5139577442748831</c:v>
                </c:pt>
                <c:pt idx="2408">
                  <c:v>-2.510471899192237</c:v>
                </c:pt>
                <c:pt idx="2409">
                  <c:v>-2.506986054109591</c:v>
                </c:pt>
                <c:pt idx="2410">
                  <c:v>-2.5035002090269449</c:v>
                </c:pt>
                <c:pt idx="2411">
                  <c:v>-2.5000143639442989</c:v>
                </c:pt>
                <c:pt idx="2412">
                  <c:v>-2.4965285188616528</c:v>
                </c:pt>
                <c:pt idx="2413">
                  <c:v>-2.4930426737790068</c:v>
                </c:pt>
                <c:pt idx="2414">
                  <c:v>-2.4895568286963607</c:v>
                </c:pt>
                <c:pt idx="2415">
                  <c:v>-2.4860709836137147</c:v>
                </c:pt>
                <c:pt idx="2416">
                  <c:v>-2.4825851385310687</c:v>
                </c:pt>
                <c:pt idx="2417">
                  <c:v>-2.4790992934484226</c:v>
                </c:pt>
                <c:pt idx="2418">
                  <c:v>-2.4756134483657766</c:v>
                </c:pt>
                <c:pt idx="2419">
                  <c:v>-2.4721276032831305</c:v>
                </c:pt>
                <c:pt idx="2420">
                  <c:v>-2.4686417582004845</c:v>
                </c:pt>
                <c:pt idx="2421">
                  <c:v>-2.4651559131178384</c:v>
                </c:pt>
                <c:pt idx="2422">
                  <c:v>-2.4616700680351924</c:v>
                </c:pt>
                <c:pt idx="2423">
                  <c:v>-2.4581842229525463</c:v>
                </c:pt>
                <c:pt idx="2424">
                  <c:v>-2.4546983778699003</c:v>
                </c:pt>
                <c:pt idx="2425">
                  <c:v>-2.4512125327872543</c:v>
                </c:pt>
                <c:pt idx="2426">
                  <c:v>-2.4477266877046082</c:v>
                </c:pt>
                <c:pt idx="2427">
                  <c:v>-2.4442408426219622</c:v>
                </c:pt>
                <c:pt idx="2428">
                  <c:v>-2.4407549975393161</c:v>
                </c:pt>
                <c:pt idx="2429">
                  <c:v>-2.4372691524566701</c:v>
                </c:pt>
                <c:pt idx="2430">
                  <c:v>-2.433783307374024</c:v>
                </c:pt>
                <c:pt idx="2431">
                  <c:v>-2.430297462291378</c:v>
                </c:pt>
                <c:pt idx="2432">
                  <c:v>-2.426811617208732</c:v>
                </c:pt>
                <c:pt idx="2433">
                  <c:v>-2.4233257721260859</c:v>
                </c:pt>
                <c:pt idx="2434">
                  <c:v>-2.4198399270434399</c:v>
                </c:pt>
                <c:pt idx="2435">
                  <c:v>-2.4163540819607938</c:v>
                </c:pt>
                <c:pt idx="2436">
                  <c:v>-2.4128682368781478</c:v>
                </c:pt>
                <c:pt idx="2437">
                  <c:v>-2.4093823917955017</c:v>
                </c:pt>
                <c:pt idx="2438">
                  <c:v>-2.4058965467128557</c:v>
                </c:pt>
                <c:pt idx="2439">
                  <c:v>-2.4024107016302096</c:v>
                </c:pt>
                <c:pt idx="2440">
                  <c:v>-2.3989248565475636</c:v>
                </c:pt>
                <c:pt idx="2441">
                  <c:v>-2.3954390114649176</c:v>
                </c:pt>
                <c:pt idx="2442">
                  <c:v>-2.3919531663822715</c:v>
                </c:pt>
                <c:pt idx="2443">
                  <c:v>-2.3884673212996255</c:v>
                </c:pt>
                <c:pt idx="2444">
                  <c:v>-2.3849814762169794</c:v>
                </c:pt>
                <c:pt idx="2445">
                  <c:v>-2.3814956311343334</c:v>
                </c:pt>
                <c:pt idx="2446">
                  <c:v>-2.3780097860516873</c:v>
                </c:pt>
                <c:pt idx="2447">
                  <c:v>-2.3745239409690413</c:v>
                </c:pt>
                <c:pt idx="2448">
                  <c:v>-2.3710380958863952</c:v>
                </c:pt>
                <c:pt idx="2449">
                  <c:v>-2.3675522508037492</c:v>
                </c:pt>
                <c:pt idx="2450">
                  <c:v>-2.3640664057211032</c:v>
                </c:pt>
                <c:pt idx="2451">
                  <c:v>-2.3605805606384571</c:v>
                </c:pt>
                <c:pt idx="2452">
                  <c:v>-2.3570947155558111</c:v>
                </c:pt>
                <c:pt idx="2453">
                  <c:v>-2.353608870473165</c:v>
                </c:pt>
                <c:pt idx="2454">
                  <c:v>-2.350123025390519</c:v>
                </c:pt>
                <c:pt idx="2455">
                  <c:v>-2.3466371803078729</c:v>
                </c:pt>
                <c:pt idx="2456">
                  <c:v>-2.3431513352252269</c:v>
                </c:pt>
                <c:pt idx="2457">
                  <c:v>-2.3396654901425809</c:v>
                </c:pt>
                <c:pt idx="2458">
                  <c:v>-2.3361796450599348</c:v>
                </c:pt>
                <c:pt idx="2459">
                  <c:v>-2.3326937999772888</c:v>
                </c:pt>
                <c:pt idx="2460">
                  <c:v>-2.3292079548946427</c:v>
                </c:pt>
                <c:pt idx="2461">
                  <c:v>-2.3257221098119967</c:v>
                </c:pt>
                <c:pt idx="2462">
                  <c:v>-2.3222362647293506</c:v>
                </c:pt>
                <c:pt idx="2463">
                  <c:v>-2.3187504196467046</c:v>
                </c:pt>
                <c:pt idx="2464">
                  <c:v>-2.3152645745640585</c:v>
                </c:pt>
                <c:pt idx="2465">
                  <c:v>-2.3117787294814125</c:v>
                </c:pt>
                <c:pt idx="2466">
                  <c:v>-2.3082928843987665</c:v>
                </c:pt>
                <c:pt idx="2467">
                  <c:v>-2.3048070393161204</c:v>
                </c:pt>
                <c:pt idx="2468">
                  <c:v>-2.3013211942334744</c:v>
                </c:pt>
                <c:pt idx="2469">
                  <c:v>-2.2978353491508283</c:v>
                </c:pt>
                <c:pt idx="2470">
                  <c:v>-2.2943495040681823</c:v>
                </c:pt>
                <c:pt idx="2471">
                  <c:v>-2.2908636589855362</c:v>
                </c:pt>
                <c:pt idx="2472">
                  <c:v>-2.2873778139028902</c:v>
                </c:pt>
                <c:pt idx="2473">
                  <c:v>-2.2838919688202441</c:v>
                </c:pt>
                <c:pt idx="2474">
                  <c:v>-2.2804061237375981</c:v>
                </c:pt>
                <c:pt idx="2475">
                  <c:v>-2.2769202786549521</c:v>
                </c:pt>
                <c:pt idx="2476">
                  <c:v>-2.273434433572306</c:v>
                </c:pt>
                <c:pt idx="2477">
                  <c:v>-2.26994858848966</c:v>
                </c:pt>
                <c:pt idx="2478">
                  <c:v>-2.2664627434070139</c:v>
                </c:pt>
                <c:pt idx="2479">
                  <c:v>-2.2629768983243679</c:v>
                </c:pt>
                <c:pt idx="2480">
                  <c:v>-2.2594910532417218</c:v>
                </c:pt>
                <c:pt idx="2481">
                  <c:v>-2.2560052081590758</c:v>
                </c:pt>
                <c:pt idx="2482">
                  <c:v>-2.2525193630764297</c:v>
                </c:pt>
                <c:pt idx="2483">
                  <c:v>-2.2490335179937837</c:v>
                </c:pt>
                <c:pt idx="2484">
                  <c:v>-2.2455476729111377</c:v>
                </c:pt>
                <c:pt idx="2485">
                  <c:v>-2.2420618278284916</c:v>
                </c:pt>
                <c:pt idx="2486">
                  <c:v>-2.2385759827458456</c:v>
                </c:pt>
                <c:pt idx="2487">
                  <c:v>-2.2350901376631995</c:v>
                </c:pt>
                <c:pt idx="2488">
                  <c:v>-2.2316042925805535</c:v>
                </c:pt>
                <c:pt idx="2489">
                  <c:v>-2.2281184474979074</c:v>
                </c:pt>
                <c:pt idx="2490">
                  <c:v>-2.2246326024152614</c:v>
                </c:pt>
                <c:pt idx="2491">
                  <c:v>-2.2211467573326154</c:v>
                </c:pt>
                <c:pt idx="2492">
                  <c:v>-2.2176609122499693</c:v>
                </c:pt>
                <c:pt idx="2493">
                  <c:v>-2.2141750671673233</c:v>
                </c:pt>
                <c:pt idx="2494">
                  <c:v>-2.2106892220846772</c:v>
                </c:pt>
                <c:pt idx="2495">
                  <c:v>-2.2072033770020312</c:v>
                </c:pt>
                <c:pt idx="2496">
                  <c:v>-2.2037175319193851</c:v>
                </c:pt>
                <c:pt idx="2497">
                  <c:v>-2.2002316868367391</c:v>
                </c:pt>
                <c:pt idx="2498">
                  <c:v>-2.196745841754093</c:v>
                </c:pt>
                <c:pt idx="2499">
                  <c:v>-2.193259996671447</c:v>
                </c:pt>
                <c:pt idx="2500">
                  <c:v>-2.189774151588801</c:v>
                </c:pt>
                <c:pt idx="2501">
                  <c:v>-2.1862883065061549</c:v>
                </c:pt>
                <c:pt idx="2502">
                  <c:v>-2.1828024614235089</c:v>
                </c:pt>
                <c:pt idx="2503">
                  <c:v>-2.1793166163408628</c:v>
                </c:pt>
                <c:pt idx="2504">
                  <c:v>-2.1758307712582168</c:v>
                </c:pt>
                <c:pt idx="2505">
                  <c:v>-2.1723449261755707</c:v>
                </c:pt>
                <c:pt idx="2506">
                  <c:v>-2.1688590810929247</c:v>
                </c:pt>
                <c:pt idx="2507">
                  <c:v>-2.1653732360102786</c:v>
                </c:pt>
                <c:pt idx="2508">
                  <c:v>-2.1618873909276326</c:v>
                </c:pt>
                <c:pt idx="2509">
                  <c:v>-2.1584015458449866</c:v>
                </c:pt>
                <c:pt idx="2510">
                  <c:v>-2.1549157007623405</c:v>
                </c:pt>
                <c:pt idx="2511">
                  <c:v>-2.1514298556796945</c:v>
                </c:pt>
                <c:pt idx="2512">
                  <c:v>-2.1479440105970484</c:v>
                </c:pt>
                <c:pt idx="2513">
                  <c:v>-2.1444581655144024</c:v>
                </c:pt>
                <c:pt idx="2514">
                  <c:v>-2.1409723204317563</c:v>
                </c:pt>
                <c:pt idx="2515">
                  <c:v>-2.1374864753491103</c:v>
                </c:pt>
                <c:pt idx="2516">
                  <c:v>-2.1340006302664642</c:v>
                </c:pt>
                <c:pt idx="2517">
                  <c:v>-2.1305147851838182</c:v>
                </c:pt>
                <c:pt idx="2518">
                  <c:v>-2.1270289401011722</c:v>
                </c:pt>
                <c:pt idx="2519">
                  <c:v>-2.1235430950185261</c:v>
                </c:pt>
                <c:pt idx="2520">
                  <c:v>-2.1200572499358801</c:v>
                </c:pt>
                <c:pt idx="2521">
                  <c:v>-2.116571404853234</c:v>
                </c:pt>
                <c:pt idx="2522">
                  <c:v>-2.113085559770588</c:v>
                </c:pt>
                <c:pt idx="2523">
                  <c:v>-2.1095997146879419</c:v>
                </c:pt>
                <c:pt idx="2524">
                  <c:v>-2.1061138696052959</c:v>
                </c:pt>
                <c:pt idx="2525">
                  <c:v>-2.1026280245226499</c:v>
                </c:pt>
                <c:pt idx="2526">
                  <c:v>-2.0991421794400038</c:v>
                </c:pt>
                <c:pt idx="2527">
                  <c:v>-2.0956563343573578</c:v>
                </c:pt>
                <c:pt idx="2528">
                  <c:v>-2.0921704892747117</c:v>
                </c:pt>
                <c:pt idx="2529">
                  <c:v>-2.0886846441920657</c:v>
                </c:pt>
                <c:pt idx="2530">
                  <c:v>-2.0851987991094196</c:v>
                </c:pt>
                <c:pt idx="2531">
                  <c:v>-2.0817129540267736</c:v>
                </c:pt>
                <c:pt idx="2532">
                  <c:v>-2.0782271089441275</c:v>
                </c:pt>
                <c:pt idx="2533">
                  <c:v>-2.0747412638614815</c:v>
                </c:pt>
                <c:pt idx="2534">
                  <c:v>-2.0712554187788355</c:v>
                </c:pt>
                <c:pt idx="2535">
                  <c:v>-2.0677695736961894</c:v>
                </c:pt>
                <c:pt idx="2536">
                  <c:v>-2.0642837286135434</c:v>
                </c:pt>
                <c:pt idx="2537">
                  <c:v>-2.0607978835308973</c:v>
                </c:pt>
                <c:pt idx="2538">
                  <c:v>-2.0573120384482513</c:v>
                </c:pt>
                <c:pt idx="2539">
                  <c:v>-2.0538261933656052</c:v>
                </c:pt>
                <c:pt idx="2540">
                  <c:v>-2.0503403482829592</c:v>
                </c:pt>
                <c:pt idx="2541">
                  <c:v>-2.0468545032003131</c:v>
                </c:pt>
                <c:pt idx="2542">
                  <c:v>-2.0433686581176671</c:v>
                </c:pt>
                <c:pt idx="2543">
                  <c:v>-2.0398828130350211</c:v>
                </c:pt>
                <c:pt idx="2544">
                  <c:v>-2.036396967952375</c:v>
                </c:pt>
                <c:pt idx="2545">
                  <c:v>-2.032911122869729</c:v>
                </c:pt>
                <c:pt idx="2546">
                  <c:v>-2.0294252777870829</c:v>
                </c:pt>
                <c:pt idx="2547">
                  <c:v>-2.0259394327044369</c:v>
                </c:pt>
                <c:pt idx="2548">
                  <c:v>-2.0224535876217908</c:v>
                </c:pt>
                <c:pt idx="2549">
                  <c:v>-2.0189677425391448</c:v>
                </c:pt>
                <c:pt idx="2550">
                  <c:v>-2.0154818974564987</c:v>
                </c:pt>
                <c:pt idx="2551">
                  <c:v>-2.0119960523738527</c:v>
                </c:pt>
                <c:pt idx="2552">
                  <c:v>-2.0085102072912067</c:v>
                </c:pt>
                <c:pt idx="2553">
                  <c:v>-2.0050243622085606</c:v>
                </c:pt>
                <c:pt idx="2554">
                  <c:v>-2.0015385171259146</c:v>
                </c:pt>
                <c:pt idx="2555">
                  <c:v>-1.9980526720432688</c:v>
                </c:pt>
                <c:pt idx="2556">
                  <c:v>-1.9945668269606229</c:v>
                </c:pt>
                <c:pt idx="2557">
                  <c:v>-1.9910809818779771</c:v>
                </c:pt>
                <c:pt idx="2558">
                  <c:v>-1.9875951367953313</c:v>
                </c:pt>
                <c:pt idx="2559">
                  <c:v>-1.9841092917126855</c:v>
                </c:pt>
                <c:pt idx="2560">
                  <c:v>-1.9806234466300396</c:v>
                </c:pt>
                <c:pt idx="2561">
                  <c:v>-1.9771376015473938</c:v>
                </c:pt>
                <c:pt idx="2562">
                  <c:v>-1.973651756464748</c:v>
                </c:pt>
                <c:pt idx="2563">
                  <c:v>-1.9701659113821022</c:v>
                </c:pt>
                <c:pt idx="2564">
                  <c:v>-1.9666800662994564</c:v>
                </c:pt>
                <c:pt idx="2565">
                  <c:v>-1.9631942212168105</c:v>
                </c:pt>
                <c:pt idx="2566">
                  <c:v>-1.9597083761341647</c:v>
                </c:pt>
                <c:pt idx="2567">
                  <c:v>-1.9562225310515189</c:v>
                </c:pt>
                <c:pt idx="2568">
                  <c:v>-1.9527366859688731</c:v>
                </c:pt>
                <c:pt idx="2569">
                  <c:v>-1.9492508408862272</c:v>
                </c:pt>
                <c:pt idx="2570">
                  <c:v>-1.9457649958035814</c:v>
                </c:pt>
                <c:pt idx="2571">
                  <c:v>-1.9422791507209356</c:v>
                </c:pt>
                <c:pt idx="2572">
                  <c:v>-1.9387933056382898</c:v>
                </c:pt>
                <c:pt idx="2573">
                  <c:v>-1.935307460555644</c:v>
                </c:pt>
                <c:pt idx="2574">
                  <c:v>-1.9318216154729981</c:v>
                </c:pt>
                <c:pt idx="2575">
                  <c:v>-1.9283357703903523</c:v>
                </c:pt>
                <c:pt idx="2576">
                  <c:v>-1.9248499253077065</c:v>
                </c:pt>
                <c:pt idx="2577">
                  <c:v>-1.9213640802250607</c:v>
                </c:pt>
                <c:pt idx="2578">
                  <c:v>-1.9178782351424148</c:v>
                </c:pt>
                <c:pt idx="2579">
                  <c:v>-1.914392390059769</c:v>
                </c:pt>
                <c:pt idx="2580">
                  <c:v>-1.9109065449771232</c:v>
                </c:pt>
                <c:pt idx="2581">
                  <c:v>-1.9074206998944774</c:v>
                </c:pt>
                <c:pt idx="2582">
                  <c:v>-1.9039348548118316</c:v>
                </c:pt>
                <c:pt idx="2583">
                  <c:v>-1.9004490097291857</c:v>
                </c:pt>
                <c:pt idx="2584">
                  <c:v>-1.8969631646465399</c:v>
                </c:pt>
                <c:pt idx="2585">
                  <c:v>-1.8934773195638941</c:v>
                </c:pt>
                <c:pt idx="2586">
                  <c:v>-1.8899914744812483</c:v>
                </c:pt>
                <c:pt idx="2587">
                  <c:v>-1.8865056293986024</c:v>
                </c:pt>
                <c:pt idx="2588">
                  <c:v>-1.8830197843159566</c:v>
                </c:pt>
                <c:pt idx="2589">
                  <c:v>-1.8795339392333108</c:v>
                </c:pt>
                <c:pt idx="2590">
                  <c:v>-1.876048094150665</c:v>
                </c:pt>
                <c:pt idx="2591">
                  <c:v>-1.8725622490680192</c:v>
                </c:pt>
                <c:pt idx="2592">
                  <c:v>-1.8690764039853733</c:v>
                </c:pt>
                <c:pt idx="2593">
                  <c:v>-1.8655905589027275</c:v>
                </c:pt>
                <c:pt idx="2594">
                  <c:v>-1.8621047138200817</c:v>
                </c:pt>
                <c:pt idx="2595">
                  <c:v>-1.8586188687374359</c:v>
                </c:pt>
                <c:pt idx="2596">
                  <c:v>-1.85513302365479</c:v>
                </c:pt>
                <c:pt idx="2597">
                  <c:v>-1.8516471785721442</c:v>
                </c:pt>
                <c:pt idx="2598">
                  <c:v>-1.8481613334894984</c:v>
                </c:pt>
                <c:pt idx="2599">
                  <c:v>-1.8446754884068526</c:v>
                </c:pt>
                <c:pt idx="2600">
                  <c:v>-1.8411896433242068</c:v>
                </c:pt>
                <c:pt idx="2601">
                  <c:v>-1.8377037982415609</c:v>
                </c:pt>
                <c:pt idx="2602">
                  <c:v>-1.8342179531589151</c:v>
                </c:pt>
                <c:pt idx="2603">
                  <c:v>-1.8307321080762693</c:v>
                </c:pt>
                <c:pt idx="2604">
                  <c:v>-1.8272462629936235</c:v>
                </c:pt>
                <c:pt idx="2605">
                  <c:v>-1.8237604179109776</c:v>
                </c:pt>
                <c:pt idx="2606">
                  <c:v>-1.8202745728283318</c:v>
                </c:pt>
                <c:pt idx="2607">
                  <c:v>-1.816788727745686</c:v>
                </c:pt>
                <c:pt idx="2608">
                  <c:v>-1.8133028826630402</c:v>
                </c:pt>
                <c:pt idx="2609">
                  <c:v>-1.8098170375803944</c:v>
                </c:pt>
                <c:pt idx="2610">
                  <c:v>-1.8063311924977485</c:v>
                </c:pt>
                <c:pt idx="2611">
                  <c:v>-1.8028453474151027</c:v>
                </c:pt>
                <c:pt idx="2612">
                  <c:v>-1.7993595023324569</c:v>
                </c:pt>
                <c:pt idx="2613">
                  <c:v>-1.7958736572498111</c:v>
                </c:pt>
                <c:pt idx="2614">
                  <c:v>-1.7923878121671653</c:v>
                </c:pt>
                <c:pt idx="2615">
                  <c:v>-1.7889019670845194</c:v>
                </c:pt>
                <c:pt idx="2616">
                  <c:v>-1.7854161220018736</c:v>
                </c:pt>
                <c:pt idx="2617">
                  <c:v>-1.7819302769192278</c:v>
                </c:pt>
                <c:pt idx="2618">
                  <c:v>-1.778444431836582</c:v>
                </c:pt>
                <c:pt idx="2619">
                  <c:v>-1.7749585867539361</c:v>
                </c:pt>
                <c:pt idx="2620">
                  <c:v>-1.7714727416712903</c:v>
                </c:pt>
                <c:pt idx="2621">
                  <c:v>-1.7679868965886445</c:v>
                </c:pt>
                <c:pt idx="2622">
                  <c:v>-1.7645010515059987</c:v>
                </c:pt>
                <c:pt idx="2623">
                  <c:v>-1.7610152064233529</c:v>
                </c:pt>
                <c:pt idx="2624">
                  <c:v>-1.757529361340707</c:v>
                </c:pt>
                <c:pt idx="2625">
                  <c:v>-1.7540435162580612</c:v>
                </c:pt>
                <c:pt idx="2626">
                  <c:v>-1.7505576711754154</c:v>
                </c:pt>
                <c:pt idx="2627">
                  <c:v>-1.7470718260927696</c:v>
                </c:pt>
                <c:pt idx="2628">
                  <c:v>-1.7435859810101237</c:v>
                </c:pt>
                <c:pt idx="2629">
                  <c:v>-1.7401001359274779</c:v>
                </c:pt>
                <c:pt idx="2630">
                  <c:v>-1.7366142908448321</c:v>
                </c:pt>
                <c:pt idx="2631">
                  <c:v>-1.7331284457621863</c:v>
                </c:pt>
                <c:pt idx="2632">
                  <c:v>-1.7296426006795405</c:v>
                </c:pt>
                <c:pt idx="2633">
                  <c:v>-1.7261567555968946</c:v>
                </c:pt>
                <c:pt idx="2634">
                  <c:v>-1.7226709105142488</c:v>
                </c:pt>
                <c:pt idx="2635">
                  <c:v>-1.719185065431603</c:v>
                </c:pt>
                <c:pt idx="2636">
                  <c:v>-1.7156992203489572</c:v>
                </c:pt>
                <c:pt idx="2637">
                  <c:v>-1.7122133752663113</c:v>
                </c:pt>
                <c:pt idx="2638">
                  <c:v>-1.7087275301836655</c:v>
                </c:pt>
                <c:pt idx="2639">
                  <c:v>-1.7052416851010197</c:v>
                </c:pt>
                <c:pt idx="2640">
                  <c:v>-1.7017558400183739</c:v>
                </c:pt>
                <c:pt idx="2641">
                  <c:v>-1.6982699949357281</c:v>
                </c:pt>
                <c:pt idx="2642">
                  <c:v>-1.6947841498530822</c:v>
                </c:pt>
                <c:pt idx="2643">
                  <c:v>-1.6912983047704364</c:v>
                </c:pt>
                <c:pt idx="2644">
                  <c:v>-1.6878124596877906</c:v>
                </c:pt>
                <c:pt idx="2645">
                  <c:v>-1.6843266146051448</c:v>
                </c:pt>
                <c:pt idx="2646">
                  <c:v>-1.6808407695224989</c:v>
                </c:pt>
                <c:pt idx="2647">
                  <c:v>-1.6773549244398531</c:v>
                </c:pt>
                <c:pt idx="2648">
                  <c:v>-1.6738690793572073</c:v>
                </c:pt>
                <c:pt idx="2649">
                  <c:v>-1.6703832342745615</c:v>
                </c:pt>
                <c:pt idx="2650">
                  <c:v>-1.6668973891919157</c:v>
                </c:pt>
                <c:pt idx="2651">
                  <c:v>-1.6634115441092698</c:v>
                </c:pt>
                <c:pt idx="2652">
                  <c:v>-1.659925699026624</c:v>
                </c:pt>
                <c:pt idx="2653">
                  <c:v>-1.6564398539439782</c:v>
                </c:pt>
                <c:pt idx="2654">
                  <c:v>-1.6529540088613324</c:v>
                </c:pt>
                <c:pt idx="2655">
                  <c:v>-1.6494681637786865</c:v>
                </c:pt>
                <c:pt idx="2656">
                  <c:v>-1.6459823186960407</c:v>
                </c:pt>
                <c:pt idx="2657">
                  <c:v>-1.6424964736133949</c:v>
                </c:pt>
                <c:pt idx="2658">
                  <c:v>-1.6390106285307491</c:v>
                </c:pt>
                <c:pt idx="2659">
                  <c:v>-1.6355247834481033</c:v>
                </c:pt>
                <c:pt idx="2660">
                  <c:v>-1.6320389383654574</c:v>
                </c:pt>
                <c:pt idx="2661">
                  <c:v>-1.6285530932828116</c:v>
                </c:pt>
                <c:pt idx="2662">
                  <c:v>-1.6250672482001658</c:v>
                </c:pt>
                <c:pt idx="2663">
                  <c:v>-1.62158140311752</c:v>
                </c:pt>
                <c:pt idx="2664">
                  <c:v>-1.6180955580348741</c:v>
                </c:pt>
                <c:pt idx="2665">
                  <c:v>-1.6146097129522283</c:v>
                </c:pt>
                <c:pt idx="2666">
                  <c:v>-1.6111238678695825</c:v>
                </c:pt>
                <c:pt idx="2667">
                  <c:v>-1.6076380227869367</c:v>
                </c:pt>
                <c:pt idx="2668">
                  <c:v>-1.6041521777042909</c:v>
                </c:pt>
                <c:pt idx="2669">
                  <c:v>-1.600666332621645</c:v>
                </c:pt>
                <c:pt idx="2670">
                  <c:v>-1.5971804875389992</c:v>
                </c:pt>
                <c:pt idx="2671">
                  <c:v>-1.5936946424563534</c:v>
                </c:pt>
                <c:pt idx="2672">
                  <c:v>-1.5902087973737076</c:v>
                </c:pt>
                <c:pt idx="2673">
                  <c:v>-1.5867229522910618</c:v>
                </c:pt>
                <c:pt idx="2674">
                  <c:v>-1.5832371072084159</c:v>
                </c:pt>
                <c:pt idx="2675">
                  <c:v>-1.5797512621257701</c:v>
                </c:pt>
                <c:pt idx="2676">
                  <c:v>-1.5762654170431243</c:v>
                </c:pt>
                <c:pt idx="2677">
                  <c:v>-1.5727795719604785</c:v>
                </c:pt>
                <c:pt idx="2678">
                  <c:v>-1.5692937268778326</c:v>
                </c:pt>
                <c:pt idx="2679">
                  <c:v>-1.5658078817951868</c:v>
                </c:pt>
                <c:pt idx="2680">
                  <c:v>-1.562322036712541</c:v>
                </c:pt>
                <c:pt idx="2681">
                  <c:v>-1.5588361916298952</c:v>
                </c:pt>
                <c:pt idx="2682">
                  <c:v>-1.5553503465472494</c:v>
                </c:pt>
                <c:pt idx="2683">
                  <c:v>-1.5518645014646035</c:v>
                </c:pt>
                <c:pt idx="2684">
                  <c:v>-1.5483786563819577</c:v>
                </c:pt>
                <c:pt idx="2685">
                  <c:v>-1.5448928112993119</c:v>
                </c:pt>
                <c:pt idx="2686">
                  <c:v>-1.5414069662166661</c:v>
                </c:pt>
                <c:pt idx="2687">
                  <c:v>-1.5379211211340202</c:v>
                </c:pt>
                <c:pt idx="2688">
                  <c:v>-1.5344352760513744</c:v>
                </c:pt>
                <c:pt idx="2689">
                  <c:v>-1.5309494309687286</c:v>
                </c:pt>
                <c:pt idx="2690">
                  <c:v>-1.5274635858860828</c:v>
                </c:pt>
                <c:pt idx="2691">
                  <c:v>-1.523977740803437</c:v>
                </c:pt>
                <c:pt idx="2692">
                  <c:v>-1.5204918957207911</c:v>
                </c:pt>
                <c:pt idx="2693">
                  <c:v>-1.5170060506381453</c:v>
                </c:pt>
                <c:pt idx="2694">
                  <c:v>-1.5135202055554995</c:v>
                </c:pt>
                <c:pt idx="2695">
                  <c:v>-1.5100343604728537</c:v>
                </c:pt>
                <c:pt idx="2696">
                  <c:v>-1.5065485153902078</c:v>
                </c:pt>
                <c:pt idx="2697">
                  <c:v>-1.503062670307562</c:v>
                </c:pt>
                <c:pt idx="2698">
                  <c:v>-1.4995768252249162</c:v>
                </c:pt>
                <c:pt idx="2699">
                  <c:v>-1.4960909801422704</c:v>
                </c:pt>
                <c:pt idx="2700">
                  <c:v>-1.4926051350596246</c:v>
                </c:pt>
                <c:pt idx="2701">
                  <c:v>-1.4891192899769787</c:v>
                </c:pt>
                <c:pt idx="2702">
                  <c:v>-1.4856334448943329</c:v>
                </c:pt>
                <c:pt idx="2703">
                  <c:v>-1.4821475998116871</c:v>
                </c:pt>
                <c:pt idx="2704">
                  <c:v>-1.4786617547290413</c:v>
                </c:pt>
                <c:pt idx="2705">
                  <c:v>-1.4751759096463954</c:v>
                </c:pt>
                <c:pt idx="2706">
                  <c:v>-1.4716900645637496</c:v>
                </c:pt>
                <c:pt idx="2707">
                  <c:v>-1.4682042194811038</c:v>
                </c:pt>
                <c:pt idx="2708">
                  <c:v>-1.464718374398458</c:v>
                </c:pt>
                <c:pt idx="2709">
                  <c:v>-1.4612325293158122</c:v>
                </c:pt>
                <c:pt idx="2710">
                  <c:v>-1.4577466842331663</c:v>
                </c:pt>
                <c:pt idx="2711">
                  <c:v>-1.4542608391505205</c:v>
                </c:pt>
                <c:pt idx="2712">
                  <c:v>-1.4507749940678747</c:v>
                </c:pt>
                <c:pt idx="2713">
                  <c:v>-1.4472891489852289</c:v>
                </c:pt>
                <c:pt idx="2714">
                  <c:v>-1.443803303902583</c:v>
                </c:pt>
                <c:pt idx="2715">
                  <c:v>-1.4403174588199372</c:v>
                </c:pt>
                <c:pt idx="2716">
                  <c:v>-1.4368316137372914</c:v>
                </c:pt>
                <c:pt idx="2717">
                  <c:v>-1.4333457686546456</c:v>
                </c:pt>
                <c:pt idx="2718">
                  <c:v>-1.4298599235719998</c:v>
                </c:pt>
                <c:pt idx="2719">
                  <c:v>-1.4263740784893539</c:v>
                </c:pt>
                <c:pt idx="2720">
                  <c:v>-1.4228882334067081</c:v>
                </c:pt>
                <c:pt idx="2721">
                  <c:v>-1.4194023883240623</c:v>
                </c:pt>
                <c:pt idx="2722">
                  <c:v>-1.4159165432414165</c:v>
                </c:pt>
                <c:pt idx="2723">
                  <c:v>-1.4124306981587706</c:v>
                </c:pt>
                <c:pt idx="2724">
                  <c:v>-1.4089448530761248</c:v>
                </c:pt>
                <c:pt idx="2725">
                  <c:v>-1.405459007993479</c:v>
                </c:pt>
                <c:pt idx="2726">
                  <c:v>-1.4019731629108332</c:v>
                </c:pt>
                <c:pt idx="2727">
                  <c:v>-1.3984873178281874</c:v>
                </c:pt>
                <c:pt idx="2728">
                  <c:v>-1.3950014727455415</c:v>
                </c:pt>
                <c:pt idx="2729">
                  <c:v>-1.3915156276628957</c:v>
                </c:pt>
                <c:pt idx="2730">
                  <c:v>-1.3880297825802499</c:v>
                </c:pt>
                <c:pt idx="2731">
                  <c:v>-1.3845439374976041</c:v>
                </c:pt>
                <c:pt idx="2732">
                  <c:v>-1.3810580924149582</c:v>
                </c:pt>
                <c:pt idx="2733">
                  <c:v>-1.3775722473323124</c:v>
                </c:pt>
                <c:pt idx="2734">
                  <c:v>-1.3740864022496666</c:v>
                </c:pt>
                <c:pt idx="2735">
                  <c:v>-1.3706005571670208</c:v>
                </c:pt>
                <c:pt idx="2736">
                  <c:v>-1.367114712084375</c:v>
                </c:pt>
                <c:pt idx="2737">
                  <c:v>-1.3636288670017291</c:v>
                </c:pt>
                <c:pt idx="2738">
                  <c:v>-1.3601430219190833</c:v>
                </c:pt>
                <c:pt idx="2739">
                  <c:v>-1.3566571768364375</c:v>
                </c:pt>
                <c:pt idx="2740">
                  <c:v>-1.3531713317537917</c:v>
                </c:pt>
                <c:pt idx="2741">
                  <c:v>-1.3496854866711459</c:v>
                </c:pt>
                <c:pt idx="2742">
                  <c:v>-1.3461996415885</c:v>
                </c:pt>
                <c:pt idx="2743">
                  <c:v>-1.3427137965058542</c:v>
                </c:pt>
                <c:pt idx="2744">
                  <c:v>-1.3392279514232084</c:v>
                </c:pt>
                <c:pt idx="2745">
                  <c:v>-1.3357421063405626</c:v>
                </c:pt>
                <c:pt idx="2746">
                  <c:v>-1.3322562612579167</c:v>
                </c:pt>
                <c:pt idx="2747">
                  <c:v>-1.3287704161752709</c:v>
                </c:pt>
                <c:pt idx="2748">
                  <c:v>-1.3252845710926251</c:v>
                </c:pt>
                <c:pt idx="2749">
                  <c:v>-1.3217987260099793</c:v>
                </c:pt>
                <c:pt idx="2750">
                  <c:v>-1.3183128809273335</c:v>
                </c:pt>
                <c:pt idx="2751">
                  <c:v>-1.3148270358446876</c:v>
                </c:pt>
                <c:pt idx="2752">
                  <c:v>-1.3113411907620418</c:v>
                </c:pt>
                <c:pt idx="2753">
                  <c:v>-1.307855345679396</c:v>
                </c:pt>
                <c:pt idx="2754">
                  <c:v>-1.3043695005967502</c:v>
                </c:pt>
                <c:pt idx="2755">
                  <c:v>-1.3008836555141043</c:v>
                </c:pt>
                <c:pt idx="2756">
                  <c:v>-1.2973978104314585</c:v>
                </c:pt>
                <c:pt idx="2757">
                  <c:v>-1.2939119653488127</c:v>
                </c:pt>
                <c:pt idx="2758">
                  <c:v>-1.2904261202661669</c:v>
                </c:pt>
                <c:pt idx="2759">
                  <c:v>-1.2869402751835211</c:v>
                </c:pt>
                <c:pt idx="2760">
                  <c:v>-1.2834544301008752</c:v>
                </c:pt>
                <c:pt idx="2761">
                  <c:v>-1.2799685850182294</c:v>
                </c:pt>
                <c:pt idx="2762">
                  <c:v>-1.2764827399355836</c:v>
                </c:pt>
                <c:pt idx="2763">
                  <c:v>-1.2729968948529378</c:v>
                </c:pt>
                <c:pt idx="2764">
                  <c:v>-1.2695110497702919</c:v>
                </c:pt>
                <c:pt idx="2765">
                  <c:v>-1.2660252046876461</c:v>
                </c:pt>
                <c:pt idx="2766">
                  <c:v>-1.2625393596050003</c:v>
                </c:pt>
                <c:pt idx="2767">
                  <c:v>-1.2590535145223545</c:v>
                </c:pt>
                <c:pt idx="2768">
                  <c:v>-1.2555676694397087</c:v>
                </c:pt>
                <c:pt idx="2769">
                  <c:v>-1.2520818243570628</c:v>
                </c:pt>
                <c:pt idx="2770">
                  <c:v>-1.248595979274417</c:v>
                </c:pt>
                <c:pt idx="2771">
                  <c:v>-1.2451101341917712</c:v>
                </c:pt>
                <c:pt idx="2772">
                  <c:v>-1.2416242891091254</c:v>
                </c:pt>
                <c:pt idx="2773">
                  <c:v>-1.2381384440264795</c:v>
                </c:pt>
                <c:pt idx="2774">
                  <c:v>-1.2346525989438337</c:v>
                </c:pt>
                <c:pt idx="2775">
                  <c:v>-1.2311667538611879</c:v>
                </c:pt>
                <c:pt idx="2776">
                  <c:v>-1.2276809087785421</c:v>
                </c:pt>
                <c:pt idx="2777">
                  <c:v>-1.2241950636958963</c:v>
                </c:pt>
                <c:pt idx="2778">
                  <c:v>-1.2207092186132504</c:v>
                </c:pt>
                <c:pt idx="2779">
                  <c:v>-1.2172233735306046</c:v>
                </c:pt>
                <c:pt idx="2780">
                  <c:v>-1.2137375284479588</c:v>
                </c:pt>
                <c:pt idx="2781">
                  <c:v>-1.210251683365313</c:v>
                </c:pt>
                <c:pt idx="2782">
                  <c:v>-1.2067658382826671</c:v>
                </c:pt>
                <c:pt idx="2783">
                  <c:v>-1.2032799932000213</c:v>
                </c:pt>
                <c:pt idx="2784">
                  <c:v>-1.1997941481173755</c:v>
                </c:pt>
                <c:pt idx="2785">
                  <c:v>-1.1963083030347297</c:v>
                </c:pt>
                <c:pt idx="2786">
                  <c:v>-1.1928224579520839</c:v>
                </c:pt>
                <c:pt idx="2787">
                  <c:v>-1.189336612869438</c:v>
                </c:pt>
                <c:pt idx="2788">
                  <c:v>-1.1858507677867922</c:v>
                </c:pt>
                <c:pt idx="2789">
                  <c:v>-1.1823649227041464</c:v>
                </c:pt>
                <c:pt idx="2790">
                  <c:v>-1.1788790776215006</c:v>
                </c:pt>
                <c:pt idx="2791">
                  <c:v>-1.1753932325388547</c:v>
                </c:pt>
                <c:pt idx="2792">
                  <c:v>-1.1719073874562089</c:v>
                </c:pt>
                <c:pt idx="2793">
                  <c:v>-1.1684215423735631</c:v>
                </c:pt>
                <c:pt idx="2794">
                  <c:v>-1.1649356972909173</c:v>
                </c:pt>
                <c:pt idx="2795">
                  <c:v>-1.1614498522082715</c:v>
                </c:pt>
                <c:pt idx="2796">
                  <c:v>-1.1579640071256256</c:v>
                </c:pt>
                <c:pt idx="2797">
                  <c:v>-1.1544781620429798</c:v>
                </c:pt>
                <c:pt idx="2798">
                  <c:v>-1.150992316960334</c:v>
                </c:pt>
                <c:pt idx="2799">
                  <c:v>-1.1475064718776882</c:v>
                </c:pt>
                <c:pt idx="2800">
                  <c:v>-1.1440206267950424</c:v>
                </c:pt>
                <c:pt idx="2801">
                  <c:v>-1.1405347817123965</c:v>
                </c:pt>
                <c:pt idx="2802">
                  <c:v>-1.1370489366297507</c:v>
                </c:pt>
                <c:pt idx="2803">
                  <c:v>-1.1335630915471049</c:v>
                </c:pt>
                <c:pt idx="2804">
                  <c:v>-1.1300772464644591</c:v>
                </c:pt>
                <c:pt idx="2805">
                  <c:v>-1.1265914013818132</c:v>
                </c:pt>
                <c:pt idx="2806">
                  <c:v>-1.1231055562991674</c:v>
                </c:pt>
                <c:pt idx="2807">
                  <c:v>-1.1196197112165216</c:v>
                </c:pt>
                <c:pt idx="2808">
                  <c:v>-1.1161338661338758</c:v>
                </c:pt>
                <c:pt idx="2809">
                  <c:v>-1.11264802105123</c:v>
                </c:pt>
                <c:pt idx="2810">
                  <c:v>-1.1091621759685841</c:v>
                </c:pt>
                <c:pt idx="2811">
                  <c:v>-1.1056763308859383</c:v>
                </c:pt>
                <c:pt idx="2812">
                  <c:v>-1.1021904858032925</c:v>
                </c:pt>
                <c:pt idx="2813">
                  <c:v>-1.0987046407206467</c:v>
                </c:pt>
                <c:pt idx="2814">
                  <c:v>-1.0952187956380008</c:v>
                </c:pt>
                <c:pt idx="2815">
                  <c:v>-1.091732950555355</c:v>
                </c:pt>
                <c:pt idx="2816">
                  <c:v>-1.0882471054727092</c:v>
                </c:pt>
                <c:pt idx="2817">
                  <c:v>-1.0847612603900634</c:v>
                </c:pt>
                <c:pt idx="2818">
                  <c:v>-1.0812754153074176</c:v>
                </c:pt>
                <c:pt idx="2819">
                  <c:v>-1.0777895702247717</c:v>
                </c:pt>
                <c:pt idx="2820">
                  <c:v>-1.0743037251421259</c:v>
                </c:pt>
                <c:pt idx="2821">
                  <c:v>-1.0708178800594801</c:v>
                </c:pt>
                <c:pt idx="2822">
                  <c:v>-1.0673320349768343</c:v>
                </c:pt>
                <c:pt idx="2823">
                  <c:v>-1.0638461898941884</c:v>
                </c:pt>
                <c:pt idx="2824">
                  <c:v>-1.0603603448115426</c:v>
                </c:pt>
                <c:pt idx="2825">
                  <c:v>-1.0568744997288968</c:v>
                </c:pt>
                <c:pt idx="2826">
                  <c:v>-1.053388654646251</c:v>
                </c:pt>
                <c:pt idx="2827">
                  <c:v>-1.0499028095636052</c:v>
                </c:pt>
                <c:pt idx="2828">
                  <c:v>-1.0464169644809593</c:v>
                </c:pt>
                <c:pt idx="2829">
                  <c:v>-1.0429311193983135</c:v>
                </c:pt>
                <c:pt idx="2830">
                  <c:v>-1.0394452743156677</c:v>
                </c:pt>
                <c:pt idx="2831">
                  <c:v>-1.0359594292330219</c:v>
                </c:pt>
                <c:pt idx="2832">
                  <c:v>-1.032473584150376</c:v>
                </c:pt>
                <c:pt idx="2833">
                  <c:v>-1.0289877390677302</c:v>
                </c:pt>
                <c:pt idx="2834">
                  <c:v>-1.0255018939850844</c:v>
                </c:pt>
                <c:pt idx="2835">
                  <c:v>-1.0220160489024386</c:v>
                </c:pt>
                <c:pt idx="2836">
                  <c:v>-1.0185302038197928</c:v>
                </c:pt>
                <c:pt idx="2837">
                  <c:v>-1.0150443587371469</c:v>
                </c:pt>
                <c:pt idx="2838">
                  <c:v>-1.0115585136545011</c:v>
                </c:pt>
                <c:pt idx="2839">
                  <c:v>-1.0080726685718553</c:v>
                </c:pt>
                <c:pt idx="2840">
                  <c:v>-1.0045868234892095</c:v>
                </c:pt>
                <c:pt idx="2841">
                  <c:v>-1.0011009784065636</c:v>
                </c:pt>
                <c:pt idx="2842">
                  <c:v>-0.99761513332391782</c:v>
                </c:pt>
                <c:pt idx="2843">
                  <c:v>-0.994129288241272</c:v>
                </c:pt>
                <c:pt idx="2844">
                  <c:v>-0.99064344315862618</c:v>
                </c:pt>
                <c:pt idx="2845">
                  <c:v>-0.98715759807598036</c:v>
                </c:pt>
                <c:pt idx="2846">
                  <c:v>-0.98367175299333454</c:v>
                </c:pt>
                <c:pt idx="2847">
                  <c:v>-0.98018590791068871</c:v>
                </c:pt>
                <c:pt idx="2848">
                  <c:v>-0.97670006282804289</c:v>
                </c:pt>
                <c:pt idx="2849">
                  <c:v>-0.97321421774539707</c:v>
                </c:pt>
                <c:pt idx="2850">
                  <c:v>-0.96972837266275125</c:v>
                </c:pt>
                <c:pt idx="2851">
                  <c:v>-0.96624252758010543</c:v>
                </c:pt>
                <c:pt idx="2852">
                  <c:v>-0.9627566824974596</c:v>
                </c:pt>
                <c:pt idx="2853">
                  <c:v>-0.95927083741481378</c:v>
                </c:pt>
                <c:pt idx="2854">
                  <c:v>-0.95578499233216796</c:v>
                </c:pt>
                <c:pt idx="2855">
                  <c:v>-0.95229914724952214</c:v>
                </c:pt>
                <c:pt idx="2856">
                  <c:v>-0.94881330216687632</c:v>
                </c:pt>
                <c:pt idx="2857">
                  <c:v>-0.94532745708423049</c:v>
                </c:pt>
                <c:pt idx="2858">
                  <c:v>-0.94184161200158467</c:v>
                </c:pt>
                <c:pt idx="2859">
                  <c:v>-0.93835576691893885</c:v>
                </c:pt>
                <c:pt idx="2860">
                  <c:v>-0.93486992183629303</c:v>
                </c:pt>
                <c:pt idx="2861">
                  <c:v>-0.93138407675364721</c:v>
                </c:pt>
                <c:pt idx="2862">
                  <c:v>-0.92789823167100138</c:v>
                </c:pt>
                <c:pt idx="2863">
                  <c:v>-0.92441238658835556</c:v>
                </c:pt>
                <c:pt idx="2864">
                  <c:v>-0.92092654150570974</c:v>
                </c:pt>
                <c:pt idx="2865">
                  <c:v>-0.91744069642306392</c:v>
                </c:pt>
                <c:pt idx="2866">
                  <c:v>-0.9139548513404181</c:v>
                </c:pt>
                <c:pt idx="2867">
                  <c:v>-0.91046900625777227</c:v>
                </c:pt>
                <c:pt idx="2868">
                  <c:v>-0.90698316117512645</c:v>
                </c:pt>
                <c:pt idx="2869">
                  <c:v>-0.90349731609248063</c:v>
                </c:pt>
                <c:pt idx="2870">
                  <c:v>-0.90001147100983481</c:v>
                </c:pt>
                <c:pt idx="2871">
                  <c:v>-0.89652562592718898</c:v>
                </c:pt>
                <c:pt idx="2872">
                  <c:v>-0.89303978084454316</c:v>
                </c:pt>
                <c:pt idx="2873">
                  <c:v>-0.88955393576189734</c:v>
                </c:pt>
                <c:pt idx="2874">
                  <c:v>-0.88606809067925152</c:v>
                </c:pt>
                <c:pt idx="2875">
                  <c:v>-0.8825822455966057</c:v>
                </c:pt>
                <c:pt idx="2876">
                  <c:v>-0.87909640051395987</c:v>
                </c:pt>
                <c:pt idx="2877">
                  <c:v>-0.87561055543131405</c:v>
                </c:pt>
                <c:pt idx="2878">
                  <c:v>-0.87212471034866823</c:v>
                </c:pt>
                <c:pt idx="2879">
                  <c:v>-0.86863886526602241</c:v>
                </c:pt>
                <c:pt idx="2880">
                  <c:v>-0.86515302018337659</c:v>
                </c:pt>
                <c:pt idx="2881">
                  <c:v>-0.86166717510073076</c:v>
                </c:pt>
                <c:pt idx="2882">
                  <c:v>-0.85818133001808494</c:v>
                </c:pt>
                <c:pt idx="2883">
                  <c:v>-0.85469548493543912</c:v>
                </c:pt>
                <c:pt idx="2884">
                  <c:v>-0.8512096398527933</c:v>
                </c:pt>
                <c:pt idx="2885">
                  <c:v>-0.84772379477014748</c:v>
                </c:pt>
                <c:pt idx="2886">
                  <c:v>-0.84423794968750165</c:v>
                </c:pt>
                <c:pt idx="2887">
                  <c:v>-0.84075210460485583</c:v>
                </c:pt>
                <c:pt idx="2888">
                  <c:v>-0.83726625952221001</c:v>
                </c:pt>
                <c:pt idx="2889">
                  <c:v>-0.83378041443956419</c:v>
                </c:pt>
                <c:pt idx="2890">
                  <c:v>-0.83029456935691837</c:v>
                </c:pt>
                <c:pt idx="2891">
                  <c:v>-0.82680872427427254</c:v>
                </c:pt>
                <c:pt idx="2892">
                  <c:v>-0.82332287919162672</c:v>
                </c:pt>
                <c:pt idx="2893">
                  <c:v>-0.8198370341089809</c:v>
                </c:pt>
                <c:pt idx="2894">
                  <c:v>-0.81635118902633508</c:v>
                </c:pt>
                <c:pt idx="2895">
                  <c:v>-0.81286534394368926</c:v>
                </c:pt>
                <c:pt idx="2896">
                  <c:v>-0.80937949886104343</c:v>
                </c:pt>
                <c:pt idx="2897">
                  <c:v>-0.80589365377839761</c:v>
                </c:pt>
                <c:pt idx="2898">
                  <c:v>-0.80240780869575179</c:v>
                </c:pt>
                <c:pt idx="2899">
                  <c:v>-0.79892196361310597</c:v>
                </c:pt>
                <c:pt idx="2900">
                  <c:v>-0.79543611853046015</c:v>
                </c:pt>
                <c:pt idx="2901">
                  <c:v>-0.79195027344781432</c:v>
                </c:pt>
                <c:pt idx="2902">
                  <c:v>-0.7884644283651685</c:v>
                </c:pt>
                <c:pt idx="2903">
                  <c:v>-0.78497858328252268</c:v>
                </c:pt>
                <c:pt idx="2904">
                  <c:v>-0.78149273819987686</c:v>
                </c:pt>
                <c:pt idx="2905">
                  <c:v>-0.77800689311723104</c:v>
                </c:pt>
                <c:pt idx="2906">
                  <c:v>-0.77452104803458521</c:v>
                </c:pt>
                <c:pt idx="2907">
                  <c:v>-0.77103520295193939</c:v>
                </c:pt>
                <c:pt idx="2908">
                  <c:v>-0.76754935786929357</c:v>
                </c:pt>
                <c:pt idx="2909">
                  <c:v>-0.76406351278664775</c:v>
                </c:pt>
                <c:pt idx="2910">
                  <c:v>-0.76057766770400193</c:v>
                </c:pt>
                <c:pt idx="2911">
                  <c:v>-0.7570918226213561</c:v>
                </c:pt>
                <c:pt idx="2912">
                  <c:v>-0.75360597753871028</c:v>
                </c:pt>
                <c:pt idx="2913">
                  <c:v>-0.75012013245606446</c:v>
                </c:pt>
                <c:pt idx="2914">
                  <c:v>-0.74663428737341864</c:v>
                </c:pt>
                <c:pt idx="2915">
                  <c:v>-0.74314844229077281</c:v>
                </c:pt>
                <c:pt idx="2916">
                  <c:v>-0.73966259720812699</c:v>
                </c:pt>
                <c:pt idx="2917">
                  <c:v>-0.73617675212548117</c:v>
                </c:pt>
                <c:pt idx="2918">
                  <c:v>-0.73269090704283535</c:v>
                </c:pt>
                <c:pt idx="2919">
                  <c:v>-0.72920506196018953</c:v>
                </c:pt>
                <c:pt idx="2920">
                  <c:v>-0.7257192168775437</c:v>
                </c:pt>
                <c:pt idx="2921">
                  <c:v>-0.72223337179489788</c:v>
                </c:pt>
                <c:pt idx="2922">
                  <c:v>-0.71874752671225206</c:v>
                </c:pt>
                <c:pt idx="2923">
                  <c:v>-0.71526168162960624</c:v>
                </c:pt>
                <c:pt idx="2924">
                  <c:v>-0.71177583654696042</c:v>
                </c:pt>
                <c:pt idx="2925">
                  <c:v>-0.70828999146431459</c:v>
                </c:pt>
                <c:pt idx="2926">
                  <c:v>-0.70480414638166877</c:v>
                </c:pt>
                <c:pt idx="2927">
                  <c:v>-0.70131830129902295</c:v>
                </c:pt>
                <c:pt idx="2928">
                  <c:v>-0.69783245621637713</c:v>
                </c:pt>
                <c:pt idx="2929">
                  <c:v>-0.69434661113373131</c:v>
                </c:pt>
                <c:pt idx="2930">
                  <c:v>-0.69086076605108548</c:v>
                </c:pt>
                <c:pt idx="2931">
                  <c:v>-0.68737492096843966</c:v>
                </c:pt>
                <c:pt idx="2932">
                  <c:v>-0.68388907588579384</c:v>
                </c:pt>
                <c:pt idx="2933">
                  <c:v>-0.68040323080314802</c:v>
                </c:pt>
                <c:pt idx="2934">
                  <c:v>-0.6769173857205022</c:v>
                </c:pt>
                <c:pt idx="2935">
                  <c:v>-0.67343154063785637</c:v>
                </c:pt>
                <c:pt idx="2936">
                  <c:v>-0.66994569555521055</c:v>
                </c:pt>
                <c:pt idx="2937">
                  <c:v>-0.66645985047256473</c:v>
                </c:pt>
                <c:pt idx="2938">
                  <c:v>-0.66297400538991891</c:v>
                </c:pt>
                <c:pt idx="2939">
                  <c:v>-0.65948816030727309</c:v>
                </c:pt>
                <c:pt idx="2940">
                  <c:v>-0.65600231522462726</c:v>
                </c:pt>
                <c:pt idx="2941">
                  <c:v>-0.65251647014198144</c:v>
                </c:pt>
                <c:pt idx="2942">
                  <c:v>-0.64903062505933562</c:v>
                </c:pt>
                <c:pt idx="2943">
                  <c:v>-0.6455447799766898</c:v>
                </c:pt>
                <c:pt idx="2944">
                  <c:v>-0.64205893489404398</c:v>
                </c:pt>
                <c:pt idx="2945">
                  <c:v>-0.63857308981139815</c:v>
                </c:pt>
                <c:pt idx="2946">
                  <c:v>-0.63508724472875233</c:v>
                </c:pt>
                <c:pt idx="2947">
                  <c:v>-0.63160139964610651</c:v>
                </c:pt>
                <c:pt idx="2948">
                  <c:v>-0.62811555456346069</c:v>
                </c:pt>
                <c:pt idx="2949">
                  <c:v>-0.62462970948081487</c:v>
                </c:pt>
                <c:pt idx="2950">
                  <c:v>-0.62114386439816904</c:v>
                </c:pt>
                <c:pt idx="2951">
                  <c:v>-0.61765801931552322</c:v>
                </c:pt>
                <c:pt idx="2952">
                  <c:v>-0.6141721742328774</c:v>
                </c:pt>
                <c:pt idx="2953">
                  <c:v>-0.61068632915023158</c:v>
                </c:pt>
                <c:pt idx="2954">
                  <c:v>-0.60720048406758576</c:v>
                </c:pt>
                <c:pt idx="2955">
                  <c:v>-0.60371463898493993</c:v>
                </c:pt>
                <c:pt idx="2956">
                  <c:v>-0.60022879390229411</c:v>
                </c:pt>
                <c:pt idx="2957">
                  <c:v>-0.59674294881964829</c:v>
                </c:pt>
                <c:pt idx="2958">
                  <c:v>-0.59325710373700247</c:v>
                </c:pt>
                <c:pt idx="2959">
                  <c:v>-0.58977125865435664</c:v>
                </c:pt>
                <c:pt idx="2960">
                  <c:v>-0.58628541357171082</c:v>
                </c:pt>
                <c:pt idx="2961">
                  <c:v>-0.582799568489065</c:v>
                </c:pt>
                <c:pt idx="2962">
                  <c:v>-0.57931372340641918</c:v>
                </c:pt>
                <c:pt idx="2963">
                  <c:v>-0.57582787832377336</c:v>
                </c:pt>
                <c:pt idx="2964">
                  <c:v>-0.57234203324112753</c:v>
                </c:pt>
                <c:pt idx="2965">
                  <c:v>-0.56885618815848171</c:v>
                </c:pt>
                <c:pt idx="2966">
                  <c:v>-0.56537034307583589</c:v>
                </c:pt>
                <c:pt idx="2967">
                  <c:v>-0.56188449799319007</c:v>
                </c:pt>
                <c:pt idx="2968">
                  <c:v>-0.55839865291054425</c:v>
                </c:pt>
                <c:pt idx="2969">
                  <c:v>-0.55491280782789842</c:v>
                </c:pt>
                <c:pt idx="2970">
                  <c:v>-0.5514269627452526</c:v>
                </c:pt>
                <c:pt idx="2971">
                  <c:v>-0.54794111766260678</c:v>
                </c:pt>
                <c:pt idx="2972">
                  <c:v>-0.54445527257996096</c:v>
                </c:pt>
                <c:pt idx="2973">
                  <c:v>-0.54096942749731514</c:v>
                </c:pt>
                <c:pt idx="2974">
                  <c:v>-0.53748358241466931</c:v>
                </c:pt>
                <c:pt idx="2975">
                  <c:v>-0.53399773733202349</c:v>
                </c:pt>
                <c:pt idx="2976">
                  <c:v>-0.53051189224937767</c:v>
                </c:pt>
                <c:pt idx="2977">
                  <c:v>-0.52702604716673185</c:v>
                </c:pt>
                <c:pt idx="2978">
                  <c:v>-0.52354020208408603</c:v>
                </c:pt>
                <c:pt idx="2979">
                  <c:v>-0.5200543570014402</c:v>
                </c:pt>
                <c:pt idx="2980">
                  <c:v>-0.51656851191879438</c:v>
                </c:pt>
                <c:pt idx="2981">
                  <c:v>-0.51308266683614856</c:v>
                </c:pt>
                <c:pt idx="2982">
                  <c:v>-0.50959682175350274</c:v>
                </c:pt>
                <c:pt idx="2983">
                  <c:v>-0.50611097667085692</c:v>
                </c:pt>
                <c:pt idx="2984">
                  <c:v>-0.50262513158821109</c:v>
                </c:pt>
                <c:pt idx="2985">
                  <c:v>-0.49913928650556527</c:v>
                </c:pt>
                <c:pt idx="2986">
                  <c:v>-0.49565344142291945</c:v>
                </c:pt>
                <c:pt idx="2987">
                  <c:v>-0.49216759634027363</c:v>
                </c:pt>
                <c:pt idx="2988">
                  <c:v>-0.48868175125762781</c:v>
                </c:pt>
                <c:pt idx="2989">
                  <c:v>-0.48519590617498198</c:v>
                </c:pt>
                <c:pt idx="2990">
                  <c:v>-0.48171006109233616</c:v>
                </c:pt>
                <c:pt idx="2991">
                  <c:v>-0.47822421600969034</c:v>
                </c:pt>
                <c:pt idx="2992">
                  <c:v>-0.47473837092704452</c:v>
                </c:pt>
                <c:pt idx="2993">
                  <c:v>-0.4712525258443987</c:v>
                </c:pt>
                <c:pt idx="2994">
                  <c:v>-0.46776668076175287</c:v>
                </c:pt>
                <c:pt idx="2995">
                  <c:v>-0.46428083567910705</c:v>
                </c:pt>
                <c:pt idx="2996">
                  <c:v>-0.46079499059646123</c:v>
                </c:pt>
                <c:pt idx="2997">
                  <c:v>-0.45730914551381541</c:v>
                </c:pt>
                <c:pt idx="2998">
                  <c:v>-0.45382330043116959</c:v>
                </c:pt>
                <c:pt idx="2999">
                  <c:v>-0.45033745534852376</c:v>
                </c:pt>
                <c:pt idx="3000">
                  <c:v>-0.44685161026587794</c:v>
                </c:pt>
                <c:pt idx="3001">
                  <c:v>-0.44336576518323212</c:v>
                </c:pt>
                <c:pt idx="3002">
                  <c:v>-0.4398799201005863</c:v>
                </c:pt>
                <c:pt idx="3003">
                  <c:v>-0.43639407501794047</c:v>
                </c:pt>
                <c:pt idx="3004">
                  <c:v>-0.43290822993529465</c:v>
                </c:pt>
                <c:pt idx="3005">
                  <c:v>-0.42942238485264883</c:v>
                </c:pt>
                <c:pt idx="3006">
                  <c:v>-0.42593653977000301</c:v>
                </c:pt>
                <c:pt idx="3007">
                  <c:v>-0.42245069468735719</c:v>
                </c:pt>
                <c:pt idx="3008">
                  <c:v>-0.41896484960471136</c:v>
                </c:pt>
                <c:pt idx="3009">
                  <c:v>-0.41547900452206554</c:v>
                </c:pt>
                <c:pt idx="3010">
                  <c:v>-0.41199315943941972</c:v>
                </c:pt>
                <c:pt idx="3011">
                  <c:v>-0.4085073143567739</c:v>
                </c:pt>
                <c:pt idx="3012">
                  <c:v>-0.40502146927412808</c:v>
                </c:pt>
                <c:pt idx="3013">
                  <c:v>-0.40153562419148225</c:v>
                </c:pt>
                <c:pt idx="3014">
                  <c:v>-0.39804977910883643</c:v>
                </c:pt>
                <c:pt idx="3015">
                  <c:v>-0.39456393402619061</c:v>
                </c:pt>
                <c:pt idx="3016">
                  <c:v>-0.39107808894354479</c:v>
                </c:pt>
                <c:pt idx="3017">
                  <c:v>-0.38759224386089897</c:v>
                </c:pt>
                <c:pt idx="3018">
                  <c:v>-0.38410639877825314</c:v>
                </c:pt>
                <c:pt idx="3019">
                  <c:v>-0.38062055369560732</c:v>
                </c:pt>
                <c:pt idx="3020">
                  <c:v>-0.3771347086129615</c:v>
                </c:pt>
                <c:pt idx="3021">
                  <c:v>-0.37364886353031568</c:v>
                </c:pt>
                <c:pt idx="3022">
                  <c:v>-0.37016301844766986</c:v>
                </c:pt>
                <c:pt idx="3023">
                  <c:v>-0.36667717336502403</c:v>
                </c:pt>
                <c:pt idx="3024">
                  <c:v>-0.36319132828237821</c:v>
                </c:pt>
                <c:pt idx="3025">
                  <c:v>-0.35970548319973239</c:v>
                </c:pt>
                <c:pt idx="3026">
                  <c:v>-0.35621963811708657</c:v>
                </c:pt>
                <c:pt idx="3027">
                  <c:v>-0.35273379303444075</c:v>
                </c:pt>
                <c:pt idx="3028">
                  <c:v>-0.34924794795179492</c:v>
                </c:pt>
                <c:pt idx="3029">
                  <c:v>-0.3457621028691491</c:v>
                </c:pt>
                <c:pt idx="3030">
                  <c:v>-0.34227625778650328</c:v>
                </c:pt>
                <c:pt idx="3031">
                  <c:v>-0.33879041270385746</c:v>
                </c:pt>
                <c:pt idx="3032">
                  <c:v>-0.33530456762121164</c:v>
                </c:pt>
                <c:pt idx="3033">
                  <c:v>-0.33181872253856581</c:v>
                </c:pt>
                <c:pt idx="3034">
                  <c:v>-0.32833287745591999</c:v>
                </c:pt>
                <c:pt idx="3035">
                  <c:v>-0.32484703237327417</c:v>
                </c:pt>
                <c:pt idx="3036">
                  <c:v>-0.32136118729062835</c:v>
                </c:pt>
                <c:pt idx="3037">
                  <c:v>-0.31787534220798253</c:v>
                </c:pt>
                <c:pt idx="3038">
                  <c:v>-0.3143894971253367</c:v>
                </c:pt>
                <c:pt idx="3039">
                  <c:v>-0.31090365204269088</c:v>
                </c:pt>
                <c:pt idx="3040">
                  <c:v>-0.30741780696004506</c:v>
                </c:pt>
                <c:pt idx="3041">
                  <c:v>-0.30393196187739924</c:v>
                </c:pt>
                <c:pt idx="3042">
                  <c:v>-0.30044611679475342</c:v>
                </c:pt>
                <c:pt idx="3043">
                  <c:v>-0.29696027171210759</c:v>
                </c:pt>
                <c:pt idx="3044">
                  <c:v>-0.29347442662946177</c:v>
                </c:pt>
                <c:pt idx="3045">
                  <c:v>-0.28998858154681595</c:v>
                </c:pt>
                <c:pt idx="3046">
                  <c:v>-0.28650273646417013</c:v>
                </c:pt>
                <c:pt idx="3047">
                  <c:v>-0.2830168913815243</c:v>
                </c:pt>
                <c:pt idx="3048">
                  <c:v>-0.27953104629887848</c:v>
                </c:pt>
                <c:pt idx="3049">
                  <c:v>-0.27604520121623266</c:v>
                </c:pt>
                <c:pt idx="3050">
                  <c:v>-0.27255935613358684</c:v>
                </c:pt>
                <c:pt idx="3051">
                  <c:v>-0.26907351105094102</c:v>
                </c:pt>
                <c:pt idx="3052">
                  <c:v>-0.26558766596829519</c:v>
                </c:pt>
                <c:pt idx="3053">
                  <c:v>-0.26210182088564937</c:v>
                </c:pt>
                <c:pt idx="3054">
                  <c:v>-0.25861597580300355</c:v>
                </c:pt>
                <c:pt idx="3055">
                  <c:v>-0.25513013072035773</c:v>
                </c:pt>
                <c:pt idx="3056">
                  <c:v>-0.25164428563771191</c:v>
                </c:pt>
                <c:pt idx="3057">
                  <c:v>-0.24815844055506608</c:v>
                </c:pt>
                <c:pt idx="3058">
                  <c:v>-0.24467259547242026</c:v>
                </c:pt>
                <c:pt idx="3059">
                  <c:v>-0.24118675038977444</c:v>
                </c:pt>
                <c:pt idx="3060">
                  <c:v>-0.23770090530712862</c:v>
                </c:pt>
                <c:pt idx="3061">
                  <c:v>-0.2342150602244828</c:v>
                </c:pt>
                <c:pt idx="3062">
                  <c:v>-0.23072921514183697</c:v>
                </c:pt>
                <c:pt idx="3063">
                  <c:v>-0.22724337005919115</c:v>
                </c:pt>
                <c:pt idx="3064">
                  <c:v>-0.22375752497654533</c:v>
                </c:pt>
                <c:pt idx="3065">
                  <c:v>-0.22027167989389951</c:v>
                </c:pt>
                <c:pt idx="3066">
                  <c:v>-0.21678583481125369</c:v>
                </c:pt>
                <c:pt idx="3067">
                  <c:v>-0.21329998972860786</c:v>
                </c:pt>
                <c:pt idx="3068">
                  <c:v>-0.20981414464596204</c:v>
                </c:pt>
                <c:pt idx="3069">
                  <c:v>-0.20632829956331622</c:v>
                </c:pt>
                <c:pt idx="3070">
                  <c:v>-0.2028424544806704</c:v>
                </c:pt>
                <c:pt idx="3071">
                  <c:v>-0.19935660939802458</c:v>
                </c:pt>
                <c:pt idx="3072">
                  <c:v>-0.19587076431537875</c:v>
                </c:pt>
                <c:pt idx="3073">
                  <c:v>-0.19238491923273293</c:v>
                </c:pt>
                <c:pt idx="3074">
                  <c:v>-0.18889907415008711</c:v>
                </c:pt>
                <c:pt idx="3075">
                  <c:v>-0.18541322906744129</c:v>
                </c:pt>
                <c:pt idx="3076">
                  <c:v>-0.18192738398479547</c:v>
                </c:pt>
                <c:pt idx="3077">
                  <c:v>-0.17844153890214964</c:v>
                </c:pt>
                <c:pt idx="3078">
                  <c:v>-0.17495569381950382</c:v>
                </c:pt>
                <c:pt idx="3079">
                  <c:v>-0.171469848736858</c:v>
                </c:pt>
                <c:pt idx="3080">
                  <c:v>-0.16798400365421218</c:v>
                </c:pt>
                <c:pt idx="3081">
                  <c:v>-0.16449815857156636</c:v>
                </c:pt>
                <c:pt idx="3082">
                  <c:v>-0.16101231348892053</c:v>
                </c:pt>
                <c:pt idx="3083">
                  <c:v>-0.15752646840627471</c:v>
                </c:pt>
                <c:pt idx="3084">
                  <c:v>-0.15404062332362889</c:v>
                </c:pt>
                <c:pt idx="3085">
                  <c:v>-0.15055477824098307</c:v>
                </c:pt>
                <c:pt idx="3086">
                  <c:v>-0.14706893315833725</c:v>
                </c:pt>
                <c:pt idx="3087">
                  <c:v>-0.14358308807569142</c:v>
                </c:pt>
                <c:pt idx="3088">
                  <c:v>-0.1400972429930456</c:v>
                </c:pt>
                <c:pt idx="3089">
                  <c:v>-0.13661139791039978</c:v>
                </c:pt>
                <c:pt idx="3090">
                  <c:v>-0.13312555282775396</c:v>
                </c:pt>
                <c:pt idx="3091">
                  <c:v>-0.12963970774510813</c:v>
                </c:pt>
                <c:pt idx="3092">
                  <c:v>-0.12615386266246231</c:v>
                </c:pt>
                <c:pt idx="3093">
                  <c:v>-0.12266801757981648</c:v>
                </c:pt>
                <c:pt idx="3094">
                  <c:v>-0.11918217249717064</c:v>
                </c:pt>
                <c:pt idx="3095">
                  <c:v>-0.1156963274145248</c:v>
                </c:pt>
                <c:pt idx="3096">
                  <c:v>-0.11221048233187897</c:v>
                </c:pt>
                <c:pt idx="3097">
                  <c:v>-0.10872463724923313</c:v>
                </c:pt>
                <c:pt idx="3098">
                  <c:v>-0.1052387921665873</c:v>
                </c:pt>
                <c:pt idx="3099">
                  <c:v>-0.10175294708394146</c:v>
                </c:pt>
                <c:pt idx="3100">
                  <c:v>-9.8267102001295625E-2</c:v>
                </c:pt>
                <c:pt idx="3101">
                  <c:v>-9.4781256918649789E-2</c:v>
                </c:pt>
                <c:pt idx="3102">
                  <c:v>-9.1295411836003953E-2</c:v>
                </c:pt>
                <c:pt idx="3103">
                  <c:v>-8.7809566753358118E-2</c:v>
                </c:pt>
                <c:pt idx="3104">
                  <c:v>-8.4323721670712282E-2</c:v>
                </c:pt>
                <c:pt idx="3105">
                  <c:v>-8.0837876588066446E-2</c:v>
                </c:pt>
                <c:pt idx="3106">
                  <c:v>-7.735203150542061E-2</c:v>
                </c:pt>
                <c:pt idx="3107">
                  <c:v>-7.3866186422774774E-2</c:v>
                </c:pt>
                <c:pt idx="3108">
                  <c:v>-7.0380341340128938E-2</c:v>
                </c:pt>
                <c:pt idx="3109">
                  <c:v>-6.6894496257483102E-2</c:v>
                </c:pt>
                <c:pt idx="3110">
                  <c:v>-6.3408651174837266E-2</c:v>
                </c:pt>
                <c:pt idx="3111">
                  <c:v>-5.992280609219143E-2</c:v>
                </c:pt>
                <c:pt idx="3112">
                  <c:v>-5.6436961009545594E-2</c:v>
                </c:pt>
                <c:pt idx="3113">
                  <c:v>-5.2951115926899758E-2</c:v>
                </c:pt>
                <c:pt idx="3114">
                  <c:v>-4.9465270844253922E-2</c:v>
                </c:pt>
                <c:pt idx="3115">
                  <c:v>-4.5979425761608086E-2</c:v>
                </c:pt>
                <c:pt idx="3116">
                  <c:v>-4.2493580678962251E-2</c:v>
                </c:pt>
                <c:pt idx="3117">
                  <c:v>-3.9007735596316415E-2</c:v>
                </c:pt>
                <c:pt idx="3118">
                  <c:v>-3.5521890513670579E-2</c:v>
                </c:pt>
                <c:pt idx="3119">
                  <c:v>-3.2036045431024743E-2</c:v>
                </c:pt>
                <c:pt idx="3120">
                  <c:v>-2.8550200348378907E-2</c:v>
                </c:pt>
                <c:pt idx="3121">
                  <c:v>-2.5064355265733071E-2</c:v>
                </c:pt>
                <c:pt idx="3122">
                  <c:v>-2.1578510183087235E-2</c:v>
                </c:pt>
                <c:pt idx="3123">
                  <c:v>-1.8092665100441399E-2</c:v>
                </c:pt>
                <c:pt idx="3124">
                  <c:v>-1.4606820017795563E-2</c:v>
                </c:pt>
                <c:pt idx="3125">
                  <c:v>-1.1120974935149727E-2</c:v>
                </c:pt>
                <c:pt idx="3126">
                  <c:v>-7.6351298525038922E-3</c:v>
                </c:pt>
                <c:pt idx="3127">
                  <c:v>-4.1492847698580571E-3</c:v>
                </c:pt>
                <c:pt idx="3128">
                  <c:v>-6.6343968721222207E-4</c:v>
                </c:pt>
                <c:pt idx="3129">
                  <c:v>2.822405395433613E-3</c:v>
                </c:pt>
                <c:pt idx="3130">
                  <c:v>6.308250478079448E-3</c:v>
                </c:pt>
                <c:pt idx="3131">
                  <c:v>9.7940955607252831E-3</c:v>
                </c:pt>
                <c:pt idx="3132">
                  <c:v>1.3279940643371117E-2</c:v>
                </c:pt>
                <c:pt idx="3133">
                  <c:v>1.6765785726016953E-2</c:v>
                </c:pt>
                <c:pt idx="3134">
                  <c:v>2.0251630808662789E-2</c:v>
                </c:pt>
                <c:pt idx="3135">
                  <c:v>2.3737475891308625E-2</c:v>
                </c:pt>
                <c:pt idx="3136">
                  <c:v>2.7223320973954461E-2</c:v>
                </c:pt>
                <c:pt idx="3137">
                  <c:v>3.0709166056600297E-2</c:v>
                </c:pt>
                <c:pt idx="3138">
                  <c:v>3.4195011139246133E-2</c:v>
                </c:pt>
                <c:pt idx="3139">
                  <c:v>3.7680856221891969E-2</c:v>
                </c:pt>
                <c:pt idx="3140">
                  <c:v>4.1166701304537805E-2</c:v>
                </c:pt>
                <c:pt idx="3141">
                  <c:v>4.4652546387183641E-2</c:v>
                </c:pt>
                <c:pt idx="3142">
                  <c:v>4.8138391469829477E-2</c:v>
                </c:pt>
                <c:pt idx="3143">
                  <c:v>5.1624236552475312E-2</c:v>
                </c:pt>
                <c:pt idx="3144">
                  <c:v>5.5110081635121148E-2</c:v>
                </c:pt>
                <c:pt idx="3145">
                  <c:v>5.8595926717766984E-2</c:v>
                </c:pt>
                <c:pt idx="3146">
                  <c:v>6.208177180041282E-2</c:v>
                </c:pt>
                <c:pt idx="3147">
                  <c:v>6.5567616883058649E-2</c:v>
                </c:pt>
                <c:pt idx="3148">
                  <c:v>6.9053461965704485E-2</c:v>
                </c:pt>
                <c:pt idx="3149">
                  <c:v>7.2539307048350321E-2</c:v>
                </c:pt>
                <c:pt idx="3150">
                  <c:v>7.6025152130996157E-2</c:v>
                </c:pt>
                <c:pt idx="3151">
                  <c:v>7.9510997213641993E-2</c:v>
                </c:pt>
                <c:pt idx="3152">
                  <c:v>8.2996842296287829E-2</c:v>
                </c:pt>
                <c:pt idx="3153">
                  <c:v>8.6482687378933665E-2</c:v>
                </c:pt>
                <c:pt idx="3154">
                  <c:v>8.9968532461579501E-2</c:v>
                </c:pt>
                <c:pt idx="3155">
                  <c:v>9.3454377544225337E-2</c:v>
                </c:pt>
                <c:pt idx="3156">
                  <c:v>9.6940222626871173E-2</c:v>
                </c:pt>
                <c:pt idx="3157">
                  <c:v>0.10042606770951701</c:v>
                </c:pt>
                <c:pt idx="3158">
                  <c:v>0.10391191279216284</c:v>
                </c:pt>
                <c:pt idx="3159">
                  <c:v>0.10739775787480868</c:v>
                </c:pt>
                <c:pt idx="3160">
                  <c:v>0.11088360295745452</c:v>
                </c:pt>
                <c:pt idx="3161">
                  <c:v>0.11436944804010035</c:v>
                </c:pt>
                <c:pt idx="3162">
                  <c:v>0.11785529312274619</c:v>
                </c:pt>
                <c:pt idx="3163">
                  <c:v>0.12134113820539202</c:v>
                </c:pt>
                <c:pt idx="3164">
                  <c:v>0.12482698328803786</c:v>
                </c:pt>
                <c:pt idx="3165">
                  <c:v>0.1283128283706837</c:v>
                </c:pt>
                <c:pt idx="3166">
                  <c:v>0.13179867345332952</c:v>
                </c:pt>
                <c:pt idx="3167">
                  <c:v>0.13528451853597534</c:v>
                </c:pt>
                <c:pt idx="3168">
                  <c:v>0.13877036361862116</c:v>
                </c:pt>
                <c:pt idx="3169">
                  <c:v>0.14225620870126698</c:v>
                </c:pt>
                <c:pt idx="3170">
                  <c:v>0.14574205378391281</c:v>
                </c:pt>
                <c:pt idx="3171">
                  <c:v>0.14922789886655863</c:v>
                </c:pt>
                <c:pt idx="3172">
                  <c:v>0.15271374394920445</c:v>
                </c:pt>
                <c:pt idx="3173">
                  <c:v>0.15619958903185027</c:v>
                </c:pt>
                <c:pt idx="3174">
                  <c:v>0.15968543411449609</c:v>
                </c:pt>
                <c:pt idx="3175">
                  <c:v>0.16317127919714192</c:v>
                </c:pt>
                <c:pt idx="3176">
                  <c:v>0.16665712427978774</c:v>
                </c:pt>
                <c:pt idx="3177">
                  <c:v>0.17014296936243356</c:v>
                </c:pt>
                <c:pt idx="3178">
                  <c:v>0.17362881444507938</c:v>
                </c:pt>
                <c:pt idx="3179">
                  <c:v>0.1771146595277252</c:v>
                </c:pt>
                <c:pt idx="3180">
                  <c:v>0.18060050461037103</c:v>
                </c:pt>
                <c:pt idx="3181">
                  <c:v>0.18408634969301685</c:v>
                </c:pt>
                <c:pt idx="3182">
                  <c:v>0.18757219477566267</c:v>
                </c:pt>
                <c:pt idx="3183">
                  <c:v>0.19105803985830849</c:v>
                </c:pt>
                <c:pt idx="3184">
                  <c:v>0.19454388494095431</c:v>
                </c:pt>
                <c:pt idx="3185">
                  <c:v>0.19802973002360014</c:v>
                </c:pt>
                <c:pt idx="3186">
                  <c:v>0.20151557510624596</c:v>
                </c:pt>
                <c:pt idx="3187">
                  <c:v>0.20500142018889178</c:v>
                </c:pt>
                <c:pt idx="3188">
                  <c:v>0.2084872652715376</c:v>
                </c:pt>
                <c:pt idx="3189">
                  <c:v>0.21197311035418342</c:v>
                </c:pt>
                <c:pt idx="3190">
                  <c:v>0.21545895543682925</c:v>
                </c:pt>
                <c:pt idx="3191">
                  <c:v>0.21894480051947507</c:v>
                </c:pt>
                <c:pt idx="3192">
                  <c:v>0.22243064560212089</c:v>
                </c:pt>
                <c:pt idx="3193">
                  <c:v>0.22591649068476671</c:v>
                </c:pt>
                <c:pt idx="3194">
                  <c:v>0.22940233576741254</c:v>
                </c:pt>
                <c:pt idx="3195">
                  <c:v>0.23288818085005836</c:v>
                </c:pt>
                <c:pt idx="3196">
                  <c:v>0.23637402593270418</c:v>
                </c:pt>
                <c:pt idx="3197">
                  <c:v>0.23985987101535</c:v>
                </c:pt>
                <c:pt idx="3198">
                  <c:v>0.24334571609799582</c:v>
                </c:pt>
                <c:pt idx="3199">
                  <c:v>0.24683156118064165</c:v>
                </c:pt>
                <c:pt idx="3200">
                  <c:v>0.25031740626328747</c:v>
                </c:pt>
                <c:pt idx="3201">
                  <c:v>0.25380325134593329</c:v>
                </c:pt>
                <c:pt idx="3202">
                  <c:v>0.25728909642857911</c:v>
                </c:pt>
                <c:pt idx="3203">
                  <c:v>0.26077494151122493</c:v>
                </c:pt>
                <c:pt idx="3204">
                  <c:v>0.26426078659387076</c:v>
                </c:pt>
                <c:pt idx="3205">
                  <c:v>0.26774663167651658</c:v>
                </c:pt>
                <c:pt idx="3206">
                  <c:v>0.2712324767591624</c:v>
                </c:pt>
                <c:pt idx="3207">
                  <c:v>0.27471832184180822</c:v>
                </c:pt>
                <c:pt idx="3208">
                  <c:v>0.27820416692445404</c:v>
                </c:pt>
                <c:pt idx="3209">
                  <c:v>0.28169001200709987</c:v>
                </c:pt>
                <c:pt idx="3210">
                  <c:v>0.28517585708974569</c:v>
                </c:pt>
                <c:pt idx="3211">
                  <c:v>0.28866170217239151</c:v>
                </c:pt>
                <c:pt idx="3212">
                  <c:v>0.29214754725503733</c:v>
                </c:pt>
                <c:pt idx="3213">
                  <c:v>0.29563339233768315</c:v>
                </c:pt>
                <c:pt idx="3214">
                  <c:v>0.29911923742032898</c:v>
                </c:pt>
                <c:pt idx="3215">
                  <c:v>0.3026050825029748</c:v>
                </c:pt>
                <c:pt idx="3216">
                  <c:v>0.30609092758562062</c:v>
                </c:pt>
                <c:pt idx="3217">
                  <c:v>0.30957677266826644</c:v>
                </c:pt>
                <c:pt idx="3218">
                  <c:v>0.31306261775091226</c:v>
                </c:pt>
                <c:pt idx="3219">
                  <c:v>0.31654846283355809</c:v>
                </c:pt>
                <c:pt idx="3220">
                  <c:v>0.32003430791620391</c:v>
                </c:pt>
                <c:pt idx="3221">
                  <c:v>0.32352015299884973</c:v>
                </c:pt>
                <c:pt idx="3222">
                  <c:v>0.32700599808149555</c:v>
                </c:pt>
                <c:pt idx="3223">
                  <c:v>0.33049184316414137</c:v>
                </c:pt>
                <c:pt idx="3224">
                  <c:v>0.3339776882467872</c:v>
                </c:pt>
                <c:pt idx="3225">
                  <c:v>0.33746353332943302</c:v>
                </c:pt>
                <c:pt idx="3226">
                  <c:v>0.34094937841207884</c:v>
                </c:pt>
                <c:pt idx="3227">
                  <c:v>0.34443522349472466</c:v>
                </c:pt>
                <c:pt idx="3228">
                  <c:v>0.34792106857737048</c:v>
                </c:pt>
                <c:pt idx="3229">
                  <c:v>0.35140691366001631</c:v>
                </c:pt>
                <c:pt idx="3230">
                  <c:v>0.35489275874266213</c:v>
                </c:pt>
                <c:pt idx="3231">
                  <c:v>0.35837860382530795</c:v>
                </c:pt>
                <c:pt idx="3232">
                  <c:v>0.36186444890795377</c:v>
                </c:pt>
                <c:pt idx="3233">
                  <c:v>0.36535029399059959</c:v>
                </c:pt>
                <c:pt idx="3234">
                  <c:v>0.36883613907324542</c:v>
                </c:pt>
                <c:pt idx="3235">
                  <c:v>0.37232198415589124</c:v>
                </c:pt>
                <c:pt idx="3236">
                  <c:v>0.37580782923853706</c:v>
                </c:pt>
                <c:pt idx="3237">
                  <c:v>0.37929367432118288</c:v>
                </c:pt>
                <c:pt idx="3238">
                  <c:v>0.38277951940382871</c:v>
                </c:pt>
                <c:pt idx="3239">
                  <c:v>0.38626536448647453</c:v>
                </c:pt>
                <c:pt idx="3240">
                  <c:v>0.38975120956912035</c:v>
                </c:pt>
                <c:pt idx="3241">
                  <c:v>0.39323705465176617</c:v>
                </c:pt>
                <c:pt idx="3242">
                  <c:v>0.39672289973441199</c:v>
                </c:pt>
                <c:pt idx="3243">
                  <c:v>0.40020874481705782</c:v>
                </c:pt>
                <c:pt idx="3244">
                  <c:v>0.40369458989970364</c:v>
                </c:pt>
                <c:pt idx="3245">
                  <c:v>0.40718043498234946</c:v>
                </c:pt>
                <c:pt idx="3246">
                  <c:v>0.41066628006499528</c:v>
                </c:pt>
                <c:pt idx="3247">
                  <c:v>0.4141521251476411</c:v>
                </c:pt>
                <c:pt idx="3248">
                  <c:v>0.41763797023028693</c:v>
                </c:pt>
                <c:pt idx="3249">
                  <c:v>0.42112381531293275</c:v>
                </c:pt>
                <c:pt idx="3250">
                  <c:v>0.42460966039557857</c:v>
                </c:pt>
                <c:pt idx="3251">
                  <c:v>0.42809550547822439</c:v>
                </c:pt>
                <c:pt idx="3252">
                  <c:v>0.43158135056087021</c:v>
                </c:pt>
                <c:pt idx="3253">
                  <c:v>0.43506719564351604</c:v>
                </c:pt>
                <c:pt idx="3254">
                  <c:v>0.43855304072616186</c:v>
                </c:pt>
                <c:pt idx="3255">
                  <c:v>0.44203888580880768</c:v>
                </c:pt>
                <c:pt idx="3256">
                  <c:v>0.4455247308914535</c:v>
                </c:pt>
                <c:pt idx="3257">
                  <c:v>0.44901057597409932</c:v>
                </c:pt>
                <c:pt idx="3258">
                  <c:v>0.45249642105674515</c:v>
                </c:pt>
                <c:pt idx="3259">
                  <c:v>0.45598226613939097</c:v>
                </c:pt>
                <c:pt idx="3260">
                  <c:v>0.45946811122203679</c:v>
                </c:pt>
                <c:pt idx="3261">
                  <c:v>0.46295395630468261</c:v>
                </c:pt>
                <c:pt idx="3262">
                  <c:v>0.46643980138732843</c:v>
                </c:pt>
                <c:pt idx="3263">
                  <c:v>0.46992564646997426</c:v>
                </c:pt>
                <c:pt idx="3264">
                  <c:v>0.47341149155262008</c:v>
                </c:pt>
                <c:pt idx="3265">
                  <c:v>0.4768973366352659</c:v>
                </c:pt>
                <c:pt idx="3266">
                  <c:v>0.48038318171791172</c:v>
                </c:pt>
                <c:pt idx="3267">
                  <c:v>0.48386902680055754</c:v>
                </c:pt>
                <c:pt idx="3268">
                  <c:v>0.48735487188320337</c:v>
                </c:pt>
                <c:pt idx="3269">
                  <c:v>0.49084071696584919</c:v>
                </c:pt>
                <c:pt idx="3270">
                  <c:v>0.49432656204849501</c:v>
                </c:pt>
                <c:pt idx="3271">
                  <c:v>0.49781240713114083</c:v>
                </c:pt>
                <c:pt idx="3272">
                  <c:v>0.50129825221378665</c:v>
                </c:pt>
                <c:pt idx="3273">
                  <c:v>0.50478409729643248</c:v>
                </c:pt>
                <c:pt idx="3274">
                  <c:v>0.5082699423790783</c:v>
                </c:pt>
                <c:pt idx="3275">
                  <c:v>0.51175578746172412</c:v>
                </c:pt>
                <c:pt idx="3276">
                  <c:v>0.51524163254436994</c:v>
                </c:pt>
                <c:pt idx="3277">
                  <c:v>0.51872747762701577</c:v>
                </c:pt>
                <c:pt idx="3278">
                  <c:v>0.52221332270966159</c:v>
                </c:pt>
                <c:pt idx="3279">
                  <c:v>0.52569916779230741</c:v>
                </c:pt>
                <c:pt idx="3280">
                  <c:v>0.52918501287495323</c:v>
                </c:pt>
                <c:pt idx="3281">
                  <c:v>0.53267085795759905</c:v>
                </c:pt>
                <c:pt idx="3282">
                  <c:v>0.53615670304024488</c:v>
                </c:pt>
                <c:pt idx="3283">
                  <c:v>0.5396425481228907</c:v>
                </c:pt>
                <c:pt idx="3284">
                  <c:v>0.54312839320553652</c:v>
                </c:pt>
                <c:pt idx="3285">
                  <c:v>0.54661423828818234</c:v>
                </c:pt>
                <c:pt idx="3286">
                  <c:v>0.55010008337082816</c:v>
                </c:pt>
                <c:pt idx="3287">
                  <c:v>0.55358592845347399</c:v>
                </c:pt>
                <c:pt idx="3288">
                  <c:v>0.55707177353611981</c:v>
                </c:pt>
                <c:pt idx="3289">
                  <c:v>0.56055761861876563</c:v>
                </c:pt>
                <c:pt idx="3290">
                  <c:v>0.56404346370141145</c:v>
                </c:pt>
                <c:pt idx="3291">
                  <c:v>0.56752930878405727</c:v>
                </c:pt>
                <c:pt idx="3292">
                  <c:v>0.5710151538667031</c:v>
                </c:pt>
                <c:pt idx="3293">
                  <c:v>0.57450099894934892</c:v>
                </c:pt>
                <c:pt idx="3294">
                  <c:v>0.57798684403199474</c:v>
                </c:pt>
                <c:pt idx="3295">
                  <c:v>0.58147268911464056</c:v>
                </c:pt>
                <c:pt idx="3296">
                  <c:v>0.58495853419728638</c:v>
                </c:pt>
                <c:pt idx="3297">
                  <c:v>0.58844437927993221</c:v>
                </c:pt>
                <c:pt idx="3298">
                  <c:v>0.59193022436257803</c:v>
                </c:pt>
                <c:pt idx="3299">
                  <c:v>0.59541606944522385</c:v>
                </c:pt>
                <c:pt idx="3300">
                  <c:v>0.59890191452786967</c:v>
                </c:pt>
                <c:pt idx="3301">
                  <c:v>0.60238775961051549</c:v>
                </c:pt>
                <c:pt idx="3302">
                  <c:v>0.60587360469316132</c:v>
                </c:pt>
                <c:pt idx="3303">
                  <c:v>0.60935944977580714</c:v>
                </c:pt>
                <c:pt idx="3304">
                  <c:v>0.61284529485845296</c:v>
                </c:pt>
                <c:pt idx="3305">
                  <c:v>0.61633113994109878</c:v>
                </c:pt>
                <c:pt idx="3306">
                  <c:v>0.6198169850237446</c:v>
                </c:pt>
                <c:pt idx="3307">
                  <c:v>0.62330283010639043</c:v>
                </c:pt>
                <c:pt idx="3308">
                  <c:v>0.62678867518903625</c:v>
                </c:pt>
                <c:pt idx="3309">
                  <c:v>0.63027452027168207</c:v>
                </c:pt>
                <c:pt idx="3310">
                  <c:v>0.63376036535432789</c:v>
                </c:pt>
                <c:pt idx="3311">
                  <c:v>0.63724621043697371</c:v>
                </c:pt>
                <c:pt idx="3312">
                  <c:v>0.64073205551961954</c:v>
                </c:pt>
                <c:pt idx="3313">
                  <c:v>0.64421790060226536</c:v>
                </c:pt>
                <c:pt idx="3314">
                  <c:v>0.64770374568491118</c:v>
                </c:pt>
                <c:pt idx="3315">
                  <c:v>0.651189590767557</c:v>
                </c:pt>
                <c:pt idx="3316">
                  <c:v>0.65467543585020282</c:v>
                </c:pt>
                <c:pt idx="3317">
                  <c:v>0.65816128093284865</c:v>
                </c:pt>
                <c:pt idx="3318">
                  <c:v>0.66164712601549447</c:v>
                </c:pt>
                <c:pt idx="3319">
                  <c:v>0.66513297109814029</c:v>
                </c:pt>
                <c:pt idx="3320">
                  <c:v>0.66861881618078611</c:v>
                </c:pt>
                <c:pt idx="3321">
                  <c:v>0.67210466126343194</c:v>
                </c:pt>
                <c:pt idx="3322">
                  <c:v>0.67559050634607776</c:v>
                </c:pt>
                <c:pt idx="3323">
                  <c:v>0.67907635142872358</c:v>
                </c:pt>
                <c:pt idx="3324">
                  <c:v>0.6825621965113694</c:v>
                </c:pt>
                <c:pt idx="3325">
                  <c:v>0.68604804159401522</c:v>
                </c:pt>
                <c:pt idx="3326">
                  <c:v>0.68953388667666105</c:v>
                </c:pt>
                <c:pt idx="3327">
                  <c:v>0.69301973175930687</c:v>
                </c:pt>
                <c:pt idx="3328">
                  <c:v>0.69650557684195269</c:v>
                </c:pt>
                <c:pt idx="3329">
                  <c:v>0.69999142192459851</c:v>
                </c:pt>
                <c:pt idx="3330">
                  <c:v>0.70347726700724433</c:v>
                </c:pt>
                <c:pt idx="3331">
                  <c:v>0.70696311208989016</c:v>
                </c:pt>
                <c:pt idx="3332">
                  <c:v>0.71044895717253598</c:v>
                </c:pt>
                <c:pt idx="3333">
                  <c:v>0.7139348022551818</c:v>
                </c:pt>
                <c:pt idx="3334">
                  <c:v>0.71742064733782762</c:v>
                </c:pt>
                <c:pt idx="3335">
                  <c:v>0.72090649242047344</c:v>
                </c:pt>
                <c:pt idx="3336">
                  <c:v>0.72439233750311927</c:v>
                </c:pt>
                <c:pt idx="3337">
                  <c:v>0.72787818258576509</c:v>
                </c:pt>
                <c:pt idx="3338">
                  <c:v>0.73136402766841091</c:v>
                </c:pt>
                <c:pt idx="3339">
                  <c:v>0.73484987275105673</c:v>
                </c:pt>
                <c:pt idx="3340">
                  <c:v>0.73833571783370255</c:v>
                </c:pt>
                <c:pt idx="3341">
                  <c:v>0.74182156291634838</c:v>
                </c:pt>
                <c:pt idx="3342">
                  <c:v>0.7453074079989942</c:v>
                </c:pt>
                <c:pt idx="3343">
                  <c:v>0.74879325308164002</c:v>
                </c:pt>
                <c:pt idx="3344">
                  <c:v>0.75227909816428584</c:v>
                </c:pt>
                <c:pt idx="3345">
                  <c:v>0.75576494324693166</c:v>
                </c:pt>
                <c:pt idx="3346">
                  <c:v>0.75925078832957749</c:v>
                </c:pt>
                <c:pt idx="3347">
                  <c:v>0.76273663341222331</c:v>
                </c:pt>
                <c:pt idx="3348">
                  <c:v>0.76622247849486913</c:v>
                </c:pt>
                <c:pt idx="3349">
                  <c:v>0.76970832357751495</c:v>
                </c:pt>
                <c:pt idx="3350">
                  <c:v>0.77319416866016077</c:v>
                </c:pt>
                <c:pt idx="3351">
                  <c:v>0.7766800137428066</c:v>
                </c:pt>
                <c:pt idx="3352">
                  <c:v>0.78016585882545242</c:v>
                </c:pt>
                <c:pt idx="3353">
                  <c:v>0.78365170390809824</c:v>
                </c:pt>
                <c:pt idx="3354">
                  <c:v>0.78713754899074406</c:v>
                </c:pt>
                <c:pt idx="3355">
                  <c:v>0.79062339407338988</c:v>
                </c:pt>
                <c:pt idx="3356">
                  <c:v>0.79410923915603571</c:v>
                </c:pt>
                <c:pt idx="3357">
                  <c:v>0.79759508423868153</c:v>
                </c:pt>
                <c:pt idx="3358">
                  <c:v>0.80108092932132735</c:v>
                </c:pt>
                <c:pt idx="3359">
                  <c:v>0.80456677440397317</c:v>
                </c:pt>
                <c:pt idx="3360">
                  <c:v>0.80805261948661899</c:v>
                </c:pt>
                <c:pt idx="3361">
                  <c:v>0.81153846456926482</c:v>
                </c:pt>
                <c:pt idx="3362">
                  <c:v>0.81502430965191064</c:v>
                </c:pt>
                <c:pt idx="3363">
                  <c:v>0.81851015473455646</c:v>
                </c:pt>
                <c:pt idx="3364">
                  <c:v>0.82199599981720228</c:v>
                </c:pt>
                <c:pt idx="3365">
                  <c:v>0.82548184489984811</c:v>
                </c:pt>
                <c:pt idx="3366">
                  <c:v>0.82896768998249393</c:v>
                </c:pt>
                <c:pt idx="3367">
                  <c:v>0.83245353506513975</c:v>
                </c:pt>
                <c:pt idx="3368">
                  <c:v>0.83593938014778557</c:v>
                </c:pt>
                <c:pt idx="3369">
                  <c:v>0.83942522523043139</c:v>
                </c:pt>
                <c:pt idx="3370">
                  <c:v>0.84291107031307722</c:v>
                </c:pt>
                <c:pt idx="3371">
                  <c:v>0.84639691539572304</c:v>
                </c:pt>
                <c:pt idx="3372">
                  <c:v>0.84988276047836886</c:v>
                </c:pt>
                <c:pt idx="3373">
                  <c:v>0.85336860556101468</c:v>
                </c:pt>
                <c:pt idx="3374">
                  <c:v>0.8568544506436605</c:v>
                </c:pt>
                <c:pt idx="3375">
                  <c:v>0.86034029572630633</c:v>
                </c:pt>
                <c:pt idx="3376">
                  <c:v>0.86382614080895215</c:v>
                </c:pt>
                <c:pt idx="3377">
                  <c:v>0.86731198589159797</c:v>
                </c:pt>
                <c:pt idx="3378">
                  <c:v>0.87079783097424379</c:v>
                </c:pt>
                <c:pt idx="3379">
                  <c:v>0.87428367605688961</c:v>
                </c:pt>
                <c:pt idx="3380">
                  <c:v>0.87776952113953544</c:v>
                </c:pt>
                <c:pt idx="3381">
                  <c:v>0.88125536622218126</c:v>
                </c:pt>
                <c:pt idx="3382">
                  <c:v>0.88474121130482708</c:v>
                </c:pt>
                <c:pt idx="3383">
                  <c:v>0.8882270563874729</c:v>
                </c:pt>
                <c:pt idx="3384">
                  <c:v>0.89171290147011872</c:v>
                </c:pt>
                <c:pt idx="3385">
                  <c:v>0.89519874655276455</c:v>
                </c:pt>
                <c:pt idx="3386">
                  <c:v>0.89868459163541037</c:v>
                </c:pt>
                <c:pt idx="3387">
                  <c:v>0.90217043671805619</c:v>
                </c:pt>
                <c:pt idx="3388">
                  <c:v>0.90565628180070201</c:v>
                </c:pt>
                <c:pt idx="3389">
                  <c:v>0.90914212688334783</c:v>
                </c:pt>
                <c:pt idx="3390">
                  <c:v>0.91262797196599366</c:v>
                </c:pt>
                <c:pt idx="3391">
                  <c:v>0.91611381704863948</c:v>
                </c:pt>
                <c:pt idx="3392">
                  <c:v>0.9195996621312853</c:v>
                </c:pt>
                <c:pt idx="3393">
                  <c:v>0.92308550721393112</c:v>
                </c:pt>
                <c:pt idx="3394">
                  <c:v>0.92657135229657694</c:v>
                </c:pt>
                <c:pt idx="3395">
                  <c:v>0.93005719737922277</c:v>
                </c:pt>
                <c:pt idx="3396">
                  <c:v>0.93354304246186859</c:v>
                </c:pt>
                <c:pt idx="3397">
                  <c:v>0.93702888754451441</c:v>
                </c:pt>
                <c:pt idx="3398">
                  <c:v>0.94051473262716023</c:v>
                </c:pt>
                <c:pt idx="3399">
                  <c:v>0.94400057770980605</c:v>
                </c:pt>
                <c:pt idx="3400">
                  <c:v>0.94748642279245188</c:v>
                </c:pt>
                <c:pt idx="3401">
                  <c:v>0.9509722678750977</c:v>
                </c:pt>
                <c:pt idx="3402">
                  <c:v>0.95445811295774352</c:v>
                </c:pt>
                <c:pt idx="3403">
                  <c:v>0.95794395804038934</c:v>
                </c:pt>
                <c:pt idx="3404">
                  <c:v>0.96142980312303516</c:v>
                </c:pt>
                <c:pt idx="3405">
                  <c:v>0.96491564820568099</c:v>
                </c:pt>
                <c:pt idx="3406">
                  <c:v>0.96840149328832681</c:v>
                </c:pt>
                <c:pt idx="3407">
                  <c:v>0.97188733837097263</c:v>
                </c:pt>
                <c:pt idx="3408">
                  <c:v>0.97537318345361845</c:v>
                </c:pt>
                <c:pt idx="3409">
                  <c:v>0.97885902853626428</c:v>
                </c:pt>
                <c:pt idx="3410">
                  <c:v>0.9823448736189101</c:v>
                </c:pt>
                <c:pt idx="3411">
                  <c:v>0.98583071870155592</c:v>
                </c:pt>
                <c:pt idx="3412">
                  <c:v>0.98931656378420174</c:v>
                </c:pt>
                <c:pt idx="3413">
                  <c:v>0.99280240886684756</c:v>
                </c:pt>
                <c:pt idx="3414">
                  <c:v>0.99628825394949339</c:v>
                </c:pt>
                <c:pt idx="3415">
                  <c:v>0.99977409903213921</c:v>
                </c:pt>
                <c:pt idx="3416">
                  <c:v>1.0032599441147851</c:v>
                </c:pt>
                <c:pt idx="3417">
                  <c:v>1.006745789197431</c:v>
                </c:pt>
                <c:pt idx="3418">
                  <c:v>1.0102316342800768</c:v>
                </c:pt>
                <c:pt idx="3419">
                  <c:v>1.0137174793627226</c:v>
                </c:pt>
                <c:pt idx="3420">
                  <c:v>1.0172033244453684</c:v>
                </c:pt>
                <c:pt idx="3421">
                  <c:v>1.0206891695280143</c:v>
                </c:pt>
                <c:pt idx="3422">
                  <c:v>1.0241750146106601</c:v>
                </c:pt>
                <c:pt idx="3423">
                  <c:v>1.0276608596933059</c:v>
                </c:pt>
                <c:pt idx="3424">
                  <c:v>1.0311467047759517</c:v>
                </c:pt>
                <c:pt idx="3425">
                  <c:v>1.0346325498585975</c:v>
                </c:pt>
                <c:pt idx="3426">
                  <c:v>1.0381183949412434</c:v>
                </c:pt>
                <c:pt idx="3427">
                  <c:v>1.0416042400238892</c:v>
                </c:pt>
                <c:pt idx="3428">
                  <c:v>1.045090085106535</c:v>
                </c:pt>
                <c:pt idx="3429">
                  <c:v>1.0485759301891808</c:v>
                </c:pt>
                <c:pt idx="3430">
                  <c:v>1.0520617752718266</c:v>
                </c:pt>
                <c:pt idx="3431">
                  <c:v>1.0555476203544725</c:v>
                </c:pt>
                <c:pt idx="3432">
                  <c:v>1.0590334654371183</c:v>
                </c:pt>
                <c:pt idx="3433">
                  <c:v>1.0625193105197641</c:v>
                </c:pt>
                <c:pt idx="3434">
                  <c:v>1.0660051556024099</c:v>
                </c:pt>
                <c:pt idx="3435">
                  <c:v>1.0694910006850558</c:v>
                </c:pt>
                <c:pt idx="3436">
                  <c:v>1.0729768457677016</c:v>
                </c:pt>
                <c:pt idx="3437">
                  <c:v>1.0764626908503474</c:v>
                </c:pt>
                <c:pt idx="3438">
                  <c:v>1.0799485359329932</c:v>
                </c:pt>
                <c:pt idx="3439">
                  <c:v>1.083434381015639</c:v>
                </c:pt>
                <c:pt idx="3440">
                  <c:v>1.0869202260982849</c:v>
                </c:pt>
                <c:pt idx="3441">
                  <c:v>1.0904060711809307</c:v>
                </c:pt>
                <c:pt idx="3442">
                  <c:v>1.0938919162635765</c:v>
                </c:pt>
                <c:pt idx="3443">
                  <c:v>1.0973777613462223</c:v>
                </c:pt>
                <c:pt idx="3444">
                  <c:v>1.1008636064288682</c:v>
                </c:pt>
                <c:pt idx="3445">
                  <c:v>1.104349451511514</c:v>
                </c:pt>
                <c:pt idx="3446">
                  <c:v>1.1078352965941598</c:v>
                </c:pt>
                <c:pt idx="3447">
                  <c:v>1.1113211416768056</c:v>
                </c:pt>
                <c:pt idx="3448">
                  <c:v>1.1148069867594514</c:v>
                </c:pt>
                <c:pt idx="3449">
                  <c:v>1.1182928318420973</c:v>
                </c:pt>
                <c:pt idx="3450">
                  <c:v>1.1217786769247431</c:v>
                </c:pt>
                <c:pt idx="3451">
                  <c:v>1.1252645220073889</c:v>
                </c:pt>
                <c:pt idx="3452">
                  <c:v>1.1287503670900347</c:v>
                </c:pt>
                <c:pt idx="3453">
                  <c:v>1.1322362121726806</c:v>
                </c:pt>
                <c:pt idx="3454">
                  <c:v>1.1357220572553264</c:v>
                </c:pt>
                <c:pt idx="3455">
                  <c:v>1.1392079023379722</c:v>
                </c:pt>
                <c:pt idx="3456">
                  <c:v>1.142693747420618</c:v>
                </c:pt>
                <c:pt idx="3457">
                  <c:v>1.1461795925032638</c:v>
                </c:pt>
                <c:pt idx="3458">
                  <c:v>1.1496654375859097</c:v>
                </c:pt>
                <c:pt idx="3459">
                  <c:v>1.1531512826685555</c:v>
                </c:pt>
                <c:pt idx="3460">
                  <c:v>1.1566371277512013</c:v>
                </c:pt>
                <c:pt idx="3461">
                  <c:v>1.1601229728338471</c:v>
                </c:pt>
                <c:pt idx="3462">
                  <c:v>1.163608817916493</c:v>
                </c:pt>
                <c:pt idx="3463">
                  <c:v>1.1670946629991388</c:v>
                </c:pt>
                <c:pt idx="3464">
                  <c:v>1.1705805080817846</c:v>
                </c:pt>
                <c:pt idx="3465">
                  <c:v>1.1740663531644304</c:v>
                </c:pt>
                <c:pt idx="3466">
                  <c:v>1.1775521982470762</c:v>
                </c:pt>
                <c:pt idx="3467">
                  <c:v>1.1810380433297221</c:v>
                </c:pt>
                <c:pt idx="3468">
                  <c:v>1.1845238884123679</c:v>
                </c:pt>
                <c:pt idx="3469">
                  <c:v>1.1880097334950137</c:v>
                </c:pt>
                <c:pt idx="3470">
                  <c:v>1.1914955785776595</c:v>
                </c:pt>
                <c:pt idx="3471">
                  <c:v>1.1949814236603054</c:v>
                </c:pt>
                <c:pt idx="3472">
                  <c:v>1.1984672687429512</c:v>
                </c:pt>
                <c:pt idx="3473">
                  <c:v>1.201953113825597</c:v>
                </c:pt>
                <c:pt idx="3474">
                  <c:v>1.2054389589082428</c:v>
                </c:pt>
                <c:pt idx="3475">
                  <c:v>1.2089248039908886</c:v>
                </c:pt>
                <c:pt idx="3476">
                  <c:v>1.2124106490735345</c:v>
                </c:pt>
                <c:pt idx="3477">
                  <c:v>1.2158964941561803</c:v>
                </c:pt>
                <c:pt idx="3478">
                  <c:v>1.2193823392388261</c:v>
                </c:pt>
                <c:pt idx="3479">
                  <c:v>1.2228681843214719</c:v>
                </c:pt>
                <c:pt idx="3480">
                  <c:v>1.2263540294041178</c:v>
                </c:pt>
                <c:pt idx="3481">
                  <c:v>1.2298398744867636</c:v>
                </c:pt>
                <c:pt idx="3482">
                  <c:v>1.2333257195694094</c:v>
                </c:pt>
                <c:pt idx="3483">
                  <c:v>1.2368115646520552</c:v>
                </c:pt>
                <c:pt idx="3484">
                  <c:v>1.240297409734701</c:v>
                </c:pt>
                <c:pt idx="3485">
                  <c:v>1.2437832548173469</c:v>
                </c:pt>
                <c:pt idx="3486">
                  <c:v>1.2472690998999927</c:v>
                </c:pt>
                <c:pt idx="3487">
                  <c:v>1.2507549449826385</c:v>
                </c:pt>
                <c:pt idx="3488">
                  <c:v>1.2542407900652843</c:v>
                </c:pt>
                <c:pt idx="3489">
                  <c:v>1.2577266351479301</c:v>
                </c:pt>
                <c:pt idx="3490">
                  <c:v>1.261212480230576</c:v>
                </c:pt>
                <c:pt idx="3491">
                  <c:v>1.2646983253132218</c:v>
                </c:pt>
                <c:pt idx="3492">
                  <c:v>1.2681841703958676</c:v>
                </c:pt>
                <c:pt idx="3493">
                  <c:v>1.2716700154785134</c:v>
                </c:pt>
                <c:pt idx="3494">
                  <c:v>1.2751558605611593</c:v>
                </c:pt>
                <c:pt idx="3495">
                  <c:v>1.2786417056438051</c:v>
                </c:pt>
                <c:pt idx="3496">
                  <c:v>1.2821275507264509</c:v>
                </c:pt>
                <c:pt idx="3497">
                  <c:v>1.2856133958090967</c:v>
                </c:pt>
                <c:pt idx="3498">
                  <c:v>1.2890992408917425</c:v>
                </c:pt>
                <c:pt idx="3499">
                  <c:v>1.2925850859743884</c:v>
                </c:pt>
                <c:pt idx="3500">
                  <c:v>1.2960709310570342</c:v>
                </c:pt>
                <c:pt idx="3501">
                  <c:v>1.29955677613968</c:v>
                </c:pt>
                <c:pt idx="3502">
                  <c:v>1.3030426212223258</c:v>
                </c:pt>
                <c:pt idx="3503">
                  <c:v>1.3065284663049717</c:v>
                </c:pt>
                <c:pt idx="3504">
                  <c:v>1.3100143113876175</c:v>
                </c:pt>
                <c:pt idx="3505">
                  <c:v>1.3135001564702633</c:v>
                </c:pt>
                <c:pt idx="3506">
                  <c:v>1.3169860015529091</c:v>
                </c:pt>
                <c:pt idx="3507">
                  <c:v>1.3204718466355549</c:v>
                </c:pt>
                <c:pt idx="3508">
                  <c:v>1.3239576917182008</c:v>
                </c:pt>
                <c:pt idx="3509">
                  <c:v>1.3274435368008466</c:v>
                </c:pt>
                <c:pt idx="3510">
                  <c:v>1.3309293818834924</c:v>
                </c:pt>
                <c:pt idx="3511">
                  <c:v>1.3344152269661382</c:v>
                </c:pt>
                <c:pt idx="3512">
                  <c:v>1.3379010720487841</c:v>
                </c:pt>
                <c:pt idx="3513">
                  <c:v>1.3413869171314299</c:v>
                </c:pt>
                <c:pt idx="3514">
                  <c:v>1.3448727622140757</c:v>
                </c:pt>
                <c:pt idx="3515">
                  <c:v>1.3483586072967215</c:v>
                </c:pt>
                <c:pt idx="3516">
                  <c:v>1.3518444523793673</c:v>
                </c:pt>
                <c:pt idx="3517">
                  <c:v>1.3553302974620132</c:v>
                </c:pt>
                <c:pt idx="3518">
                  <c:v>1.358816142544659</c:v>
                </c:pt>
                <c:pt idx="3519">
                  <c:v>1.3623019876273048</c:v>
                </c:pt>
                <c:pt idx="3520">
                  <c:v>1.3657878327099506</c:v>
                </c:pt>
                <c:pt idx="3521">
                  <c:v>1.3692736777925965</c:v>
                </c:pt>
                <c:pt idx="3522">
                  <c:v>1.3727595228752423</c:v>
                </c:pt>
                <c:pt idx="3523">
                  <c:v>1.3762453679578881</c:v>
                </c:pt>
                <c:pt idx="3524">
                  <c:v>1.3797312130405339</c:v>
                </c:pt>
                <c:pt idx="3525">
                  <c:v>1.3832170581231797</c:v>
                </c:pt>
                <c:pt idx="3526">
                  <c:v>1.3867029032058256</c:v>
                </c:pt>
                <c:pt idx="3527">
                  <c:v>1.3901887482884714</c:v>
                </c:pt>
                <c:pt idx="3528">
                  <c:v>1.3936745933711172</c:v>
                </c:pt>
                <c:pt idx="3529">
                  <c:v>1.397160438453763</c:v>
                </c:pt>
                <c:pt idx="3530">
                  <c:v>1.4006462835364089</c:v>
                </c:pt>
                <c:pt idx="3531">
                  <c:v>1.4041321286190547</c:v>
                </c:pt>
                <c:pt idx="3532">
                  <c:v>1.4076179737017005</c:v>
                </c:pt>
                <c:pt idx="3533">
                  <c:v>1.4111038187843463</c:v>
                </c:pt>
                <c:pt idx="3534">
                  <c:v>1.4145896638669921</c:v>
                </c:pt>
                <c:pt idx="3535">
                  <c:v>1.418075508949638</c:v>
                </c:pt>
                <c:pt idx="3536">
                  <c:v>1.4215613540322838</c:v>
                </c:pt>
                <c:pt idx="3537">
                  <c:v>1.4250471991149296</c:v>
                </c:pt>
                <c:pt idx="3538">
                  <c:v>1.4285330441975754</c:v>
                </c:pt>
                <c:pt idx="3539">
                  <c:v>1.4320188892802213</c:v>
                </c:pt>
                <c:pt idx="3540">
                  <c:v>1.4355047343628671</c:v>
                </c:pt>
                <c:pt idx="3541">
                  <c:v>1.4389905794455129</c:v>
                </c:pt>
                <c:pt idx="3542">
                  <c:v>1.4424764245281587</c:v>
                </c:pt>
                <c:pt idx="3543">
                  <c:v>1.4459622696108045</c:v>
                </c:pt>
                <c:pt idx="3544">
                  <c:v>1.4494481146934504</c:v>
                </c:pt>
                <c:pt idx="3545">
                  <c:v>1.4529339597760962</c:v>
                </c:pt>
                <c:pt idx="3546">
                  <c:v>1.456419804858742</c:v>
                </c:pt>
                <c:pt idx="3547">
                  <c:v>1.4599056499413878</c:v>
                </c:pt>
                <c:pt idx="3548">
                  <c:v>1.4633914950240337</c:v>
                </c:pt>
                <c:pt idx="3549">
                  <c:v>1.4668773401066795</c:v>
                </c:pt>
                <c:pt idx="3550">
                  <c:v>1.4703631851893253</c:v>
                </c:pt>
                <c:pt idx="3551">
                  <c:v>1.4738490302719711</c:v>
                </c:pt>
                <c:pt idx="3552">
                  <c:v>1.4773348753546169</c:v>
                </c:pt>
                <c:pt idx="3553">
                  <c:v>1.4808207204372628</c:v>
                </c:pt>
                <c:pt idx="3554">
                  <c:v>1.4843065655199086</c:v>
                </c:pt>
                <c:pt idx="3555">
                  <c:v>1.4877924106025544</c:v>
                </c:pt>
                <c:pt idx="3556">
                  <c:v>1.4912782556852002</c:v>
                </c:pt>
                <c:pt idx="3557">
                  <c:v>1.494764100767846</c:v>
                </c:pt>
                <c:pt idx="3558">
                  <c:v>1.4982499458504919</c:v>
                </c:pt>
                <c:pt idx="3559">
                  <c:v>1.5017357909331377</c:v>
                </c:pt>
                <c:pt idx="3560">
                  <c:v>1.5052216360157835</c:v>
                </c:pt>
                <c:pt idx="3561">
                  <c:v>1.5087074810984293</c:v>
                </c:pt>
                <c:pt idx="3562">
                  <c:v>1.5121933261810752</c:v>
                </c:pt>
                <c:pt idx="3563">
                  <c:v>1.515679171263721</c:v>
                </c:pt>
                <c:pt idx="3564">
                  <c:v>1.5191650163463668</c:v>
                </c:pt>
                <c:pt idx="3565">
                  <c:v>1.5226508614290126</c:v>
                </c:pt>
                <c:pt idx="3566">
                  <c:v>1.5261367065116584</c:v>
                </c:pt>
                <c:pt idx="3567">
                  <c:v>1.5296225515943043</c:v>
                </c:pt>
                <c:pt idx="3568">
                  <c:v>1.5331083966769501</c:v>
                </c:pt>
                <c:pt idx="3569">
                  <c:v>1.5365942417595959</c:v>
                </c:pt>
                <c:pt idx="3570">
                  <c:v>1.5400800868422417</c:v>
                </c:pt>
                <c:pt idx="3571">
                  <c:v>1.5435659319248876</c:v>
                </c:pt>
                <c:pt idx="3572">
                  <c:v>1.5470517770075334</c:v>
                </c:pt>
                <c:pt idx="3573">
                  <c:v>1.5505376220901792</c:v>
                </c:pt>
                <c:pt idx="3574">
                  <c:v>1.554023467172825</c:v>
                </c:pt>
                <c:pt idx="3575">
                  <c:v>1.5575093122554708</c:v>
                </c:pt>
                <c:pt idx="3576">
                  <c:v>1.5609951573381167</c:v>
                </c:pt>
                <c:pt idx="3577">
                  <c:v>1.5644810024207625</c:v>
                </c:pt>
                <c:pt idx="3578">
                  <c:v>1.5679668475034083</c:v>
                </c:pt>
                <c:pt idx="3579">
                  <c:v>1.5714526925860541</c:v>
                </c:pt>
                <c:pt idx="3580">
                  <c:v>1.5749385376687</c:v>
                </c:pt>
                <c:pt idx="3581">
                  <c:v>1.5784243827513458</c:v>
                </c:pt>
                <c:pt idx="3582">
                  <c:v>1.5819102278339916</c:v>
                </c:pt>
                <c:pt idx="3583">
                  <c:v>1.5853960729166374</c:v>
                </c:pt>
                <c:pt idx="3584">
                  <c:v>1.5888819179992832</c:v>
                </c:pt>
                <c:pt idx="3585">
                  <c:v>1.5923677630819291</c:v>
                </c:pt>
                <c:pt idx="3586">
                  <c:v>1.5958536081645749</c:v>
                </c:pt>
                <c:pt idx="3587">
                  <c:v>1.5993394532472207</c:v>
                </c:pt>
                <c:pt idx="3588">
                  <c:v>1.6028252983298665</c:v>
                </c:pt>
                <c:pt idx="3589">
                  <c:v>1.6063111434125124</c:v>
                </c:pt>
                <c:pt idx="3590">
                  <c:v>1.6097969884951582</c:v>
                </c:pt>
                <c:pt idx="3591">
                  <c:v>1.613282833577804</c:v>
                </c:pt>
                <c:pt idx="3592">
                  <c:v>1.6167686786604498</c:v>
                </c:pt>
                <c:pt idx="3593">
                  <c:v>1.6202545237430956</c:v>
                </c:pt>
                <c:pt idx="3594">
                  <c:v>1.6237403688257415</c:v>
                </c:pt>
                <c:pt idx="3595">
                  <c:v>1.6272262139083873</c:v>
                </c:pt>
                <c:pt idx="3596">
                  <c:v>1.6307120589910331</c:v>
                </c:pt>
                <c:pt idx="3597">
                  <c:v>1.6341979040736789</c:v>
                </c:pt>
                <c:pt idx="3598">
                  <c:v>1.6376837491563248</c:v>
                </c:pt>
                <c:pt idx="3599">
                  <c:v>1.6411695942389706</c:v>
                </c:pt>
                <c:pt idx="3600">
                  <c:v>1.6446554393216164</c:v>
                </c:pt>
                <c:pt idx="3601">
                  <c:v>1.6481412844042622</c:v>
                </c:pt>
                <c:pt idx="3602">
                  <c:v>1.651627129486908</c:v>
                </c:pt>
                <c:pt idx="3603">
                  <c:v>1.6551129745695539</c:v>
                </c:pt>
                <c:pt idx="3604">
                  <c:v>1.6585988196521997</c:v>
                </c:pt>
                <c:pt idx="3605">
                  <c:v>1.6620846647348455</c:v>
                </c:pt>
                <c:pt idx="3606">
                  <c:v>1.6655705098174913</c:v>
                </c:pt>
                <c:pt idx="3607">
                  <c:v>1.6690563549001372</c:v>
                </c:pt>
                <c:pt idx="3608">
                  <c:v>1.672542199982783</c:v>
                </c:pt>
                <c:pt idx="3609">
                  <c:v>1.6760280450654288</c:v>
                </c:pt>
                <c:pt idx="3610">
                  <c:v>1.6795138901480746</c:v>
                </c:pt>
                <c:pt idx="3611">
                  <c:v>1.6829997352307204</c:v>
                </c:pt>
                <c:pt idx="3612">
                  <c:v>1.6864855803133663</c:v>
                </c:pt>
                <c:pt idx="3613">
                  <c:v>1.6899714253960121</c:v>
                </c:pt>
                <c:pt idx="3614">
                  <c:v>1.6934572704786579</c:v>
                </c:pt>
                <c:pt idx="3615">
                  <c:v>1.6969431155613037</c:v>
                </c:pt>
                <c:pt idx="3616">
                  <c:v>1.7004289606439495</c:v>
                </c:pt>
                <c:pt idx="3617">
                  <c:v>1.7039148057265954</c:v>
                </c:pt>
                <c:pt idx="3618">
                  <c:v>1.7074006508092412</c:v>
                </c:pt>
                <c:pt idx="3619">
                  <c:v>1.710886495891887</c:v>
                </c:pt>
                <c:pt idx="3620">
                  <c:v>1.7143723409745328</c:v>
                </c:pt>
                <c:pt idx="3621">
                  <c:v>1.7178581860571787</c:v>
                </c:pt>
                <c:pt idx="3622">
                  <c:v>1.7213440311398245</c:v>
                </c:pt>
                <c:pt idx="3623">
                  <c:v>1.7248298762224703</c:v>
                </c:pt>
                <c:pt idx="3624">
                  <c:v>1.7283157213051161</c:v>
                </c:pt>
                <c:pt idx="3625">
                  <c:v>1.7318015663877619</c:v>
                </c:pt>
                <c:pt idx="3626">
                  <c:v>1.7352874114704078</c:v>
                </c:pt>
                <c:pt idx="3627">
                  <c:v>1.7387732565530536</c:v>
                </c:pt>
                <c:pt idx="3628">
                  <c:v>1.7422591016356994</c:v>
                </c:pt>
                <c:pt idx="3629">
                  <c:v>1.7457449467183452</c:v>
                </c:pt>
                <c:pt idx="3630">
                  <c:v>1.7492307918009911</c:v>
                </c:pt>
                <c:pt idx="3631">
                  <c:v>1.7527166368836369</c:v>
                </c:pt>
                <c:pt idx="3632">
                  <c:v>1.7562024819662827</c:v>
                </c:pt>
                <c:pt idx="3633">
                  <c:v>1.7596883270489285</c:v>
                </c:pt>
                <c:pt idx="3634">
                  <c:v>1.7631741721315743</c:v>
                </c:pt>
                <c:pt idx="3635">
                  <c:v>1.7666600172142202</c:v>
                </c:pt>
                <c:pt idx="3636">
                  <c:v>1.770145862296866</c:v>
                </c:pt>
                <c:pt idx="3637">
                  <c:v>1.7736317073795118</c:v>
                </c:pt>
                <c:pt idx="3638">
                  <c:v>1.7771175524621576</c:v>
                </c:pt>
                <c:pt idx="3639">
                  <c:v>1.7806033975448035</c:v>
                </c:pt>
                <c:pt idx="3640">
                  <c:v>1.7840892426274493</c:v>
                </c:pt>
                <c:pt idx="3641">
                  <c:v>1.7875750877100951</c:v>
                </c:pt>
                <c:pt idx="3642">
                  <c:v>1.7910609327927409</c:v>
                </c:pt>
                <c:pt idx="3643">
                  <c:v>1.7945467778753867</c:v>
                </c:pt>
                <c:pt idx="3644">
                  <c:v>1.7980326229580326</c:v>
                </c:pt>
                <c:pt idx="3645">
                  <c:v>1.8015184680406784</c:v>
                </c:pt>
                <c:pt idx="3646">
                  <c:v>1.8050043131233242</c:v>
                </c:pt>
                <c:pt idx="3647">
                  <c:v>1.80849015820597</c:v>
                </c:pt>
                <c:pt idx="3648">
                  <c:v>1.8119760032886159</c:v>
                </c:pt>
                <c:pt idx="3649">
                  <c:v>1.8154618483712617</c:v>
                </c:pt>
                <c:pt idx="3650">
                  <c:v>1.8189476934539075</c:v>
                </c:pt>
                <c:pt idx="3651">
                  <c:v>1.8224335385365533</c:v>
                </c:pt>
                <c:pt idx="3652">
                  <c:v>1.8259193836191991</c:v>
                </c:pt>
                <c:pt idx="3653">
                  <c:v>1.829405228701845</c:v>
                </c:pt>
                <c:pt idx="3654">
                  <c:v>1.8328910737844908</c:v>
                </c:pt>
                <c:pt idx="3655">
                  <c:v>1.8363769188671366</c:v>
                </c:pt>
                <c:pt idx="3656">
                  <c:v>1.8398627639497824</c:v>
                </c:pt>
                <c:pt idx="3657">
                  <c:v>1.8433486090324283</c:v>
                </c:pt>
                <c:pt idx="3658">
                  <c:v>1.8468344541150741</c:v>
                </c:pt>
                <c:pt idx="3659">
                  <c:v>1.8503202991977199</c:v>
                </c:pt>
                <c:pt idx="3660">
                  <c:v>1.8538061442803657</c:v>
                </c:pt>
                <c:pt idx="3661">
                  <c:v>1.8572919893630115</c:v>
                </c:pt>
                <c:pt idx="3662">
                  <c:v>1.8607778344456574</c:v>
                </c:pt>
                <c:pt idx="3663">
                  <c:v>1.8642636795283032</c:v>
                </c:pt>
                <c:pt idx="3664">
                  <c:v>1.867749524610949</c:v>
                </c:pt>
                <c:pt idx="3665">
                  <c:v>1.8712353696935948</c:v>
                </c:pt>
                <c:pt idx="3666">
                  <c:v>1.8747212147762407</c:v>
                </c:pt>
                <c:pt idx="3667">
                  <c:v>1.8782070598588865</c:v>
                </c:pt>
                <c:pt idx="3668">
                  <c:v>1.8816929049415323</c:v>
                </c:pt>
                <c:pt idx="3669">
                  <c:v>1.8851787500241781</c:v>
                </c:pt>
                <c:pt idx="3670">
                  <c:v>1.8886645951068239</c:v>
                </c:pt>
                <c:pt idx="3671">
                  <c:v>1.8921504401894698</c:v>
                </c:pt>
                <c:pt idx="3672">
                  <c:v>1.8956362852721156</c:v>
                </c:pt>
                <c:pt idx="3673">
                  <c:v>1.8991221303547614</c:v>
                </c:pt>
                <c:pt idx="3674">
                  <c:v>1.9026079754374072</c:v>
                </c:pt>
                <c:pt idx="3675">
                  <c:v>1.9060938205200531</c:v>
                </c:pt>
                <c:pt idx="3676">
                  <c:v>1.9095796656026989</c:v>
                </c:pt>
                <c:pt idx="3677">
                  <c:v>1.9130655106853447</c:v>
                </c:pt>
                <c:pt idx="3678">
                  <c:v>1.9165513557679905</c:v>
                </c:pt>
                <c:pt idx="3679">
                  <c:v>1.9200372008506363</c:v>
                </c:pt>
                <c:pt idx="3680">
                  <c:v>1.9235230459332822</c:v>
                </c:pt>
                <c:pt idx="3681">
                  <c:v>1.927008891015928</c:v>
                </c:pt>
                <c:pt idx="3682">
                  <c:v>1.9304947360985738</c:v>
                </c:pt>
                <c:pt idx="3683">
                  <c:v>1.9339805811812196</c:v>
                </c:pt>
                <c:pt idx="3684">
                  <c:v>1.9374664262638654</c:v>
                </c:pt>
                <c:pt idx="3685">
                  <c:v>1.9409522713465113</c:v>
                </c:pt>
                <c:pt idx="3686">
                  <c:v>1.9444381164291571</c:v>
                </c:pt>
                <c:pt idx="3687">
                  <c:v>1.9479239615118029</c:v>
                </c:pt>
                <c:pt idx="3688">
                  <c:v>1.9514098065944487</c:v>
                </c:pt>
                <c:pt idx="3689">
                  <c:v>1.9548956516770946</c:v>
                </c:pt>
                <c:pt idx="3690">
                  <c:v>1.9583814967597404</c:v>
                </c:pt>
                <c:pt idx="3691">
                  <c:v>1.9618673418423862</c:v>
                </c:pt>
                <c:pt idx="3692">
                  <c:v>1.965353186925032</c:v>
                </c:pt>
                <c:pt idx="3693">
                  <c:v>1.9688390320076778</c:v>
                </c:pt>
                <c:pt idx="3694">
                  <c:v>1.9723248770903237</c:v>
                </c:pt>
                <c:pt idx="3695">
                  <c:v>1.9758107221729695</c:v>
                </c:pt>
                <c:pt idx="3696">
                  <c:v>1.9792965672556153</c:v>
                </c:pt>
                <c:pt idx="3697">
                  <c:v>1.9827824123382611</c:v>
                </c:pt>
                <c:pt idx="3698">
                  <c:v>1.986268257420907</c:v>
                </c:pt>
                <c:pt idx="3699">
                  <c:v>1.9897541025035528</c:v>
                </c:pt>
                <c:pt idx="3700">
                  <c:v>1.9932399475861986</c:v>
                </c:pt>
                <c:pt idx="3701">
                  <c:v>1.9967257926688444</c:v>
                </c:pt>
                <c:pt idx="3702">
                  <c:v>2.0002116377514905</c:v>
                </c:pt>
                <c:pt idx="3703">
                  <c:v>2.0036974828341365</c:v>
                </c:pt>
                <c:pt idx="3704">
                  <c:v>2.0071833279167826</c:v>
                </c:pt>
                <c:pt idx="3705">
                  <c:v>2.0106691729994286</c:v>
                </c:pt>
                <c:pt idx="3706">
                  <c:v>2.0141550180820746</c:v>
                </c:pt>
                <c:pt idx="3707">
                  <c:v>2.0176408631647207</c:v>
                </c:pt>
                <c:pt idx="3708">
                  <c:v>2.0211267082473667</c:v>
                </c:pt>
                <c:pt idx="3709">
                  <c:v>2.0246125533300128</c:v>
                </c:pt>
                <c:pt idx="3710">
                  <c:v>2.0280983984126588</c:v>
                </c:pt>
                <c:pt idx="3711">
                  <c:v>2.0315842434953049</c:v>
                </c:pt>
                <c:pt idx="3712">
                  <c:v>2.0350700885779509</c:v>
                </c:pt>
                <c:pt idx="3713">
                  <c:v>2.038555933660597</c:v>
                </c:pt>
                <c:pt idx="3714">
                  <c:v>2.042041778743243</c:v>
                </c:pt>
                <c:pt idx="3715">
                  <c:v>2.045527623825889</c:v>
                </c:pt>
                <c:pt idx="3716">
                  <c:v>2.0490134689085351</c:v>
                </c:pt>
                <c:pt idx="3717">
                  <c:v>2.0524993139911811</c:v>
                </c:pt>
                <c:pt idx="3718">
                  <c:v>2.0559851590738272</c:v>
                </c:pt>
                <c:pt idx="3719">
                  <c:v>2.0594710041564732</c:v>
                </c:pt>
                <c:pt idx="3720">
                  <c:v>2.0629568492391193</c:v>
                </c:pt>
                <c:pt idx="3721">
                  <c:v>2.0664426943217653</c:v>
                </c:pt>
                <c:pt idx="3722">
                  <c:v>2.0699285394044113</c:v>
                </c:pt>
                <c:pt idx="3723">
                  <c:v>2.0734143844870574</c:v>
                </c:pt>
                <c:pt idx="3724">
                  <c:v>2.0769002295697034</c:v>
                </c:pt>
                <c:pt idx="3725">
                  <c:v>2.0803860746523495</c:v>
                </c:pt>
                <c:pt idx="3726">
                  <c:v>2.0838719197349955</c:v>
                </c:pt>
                <c:pt idx="3727">
                  <c:v>2.0873577648176416</c:v>
                </c:pt>
                <c:pt idx="3728">
                  <c:v>2.0908436099002876</c:v>
                </c:pt>
                <c:pt idx="3729">
                  <c:v>2.0943294549829337</c:v>
                </c:pt>
                <c:pt idx="3730">
                  <c:v>2.0978153000655797</c:v>
                </c:pt>
                <c:pt idx="3731">
                  <c:v>2.1013011451482257</c:v>
                </c:pt>
                <c:pt idx="3732">
                  <c:v>2.1047869902308718</c:v>
                </c:pt>
                <c:pt idx="3733">
                  <c:v>2.1082728353135178</c:v>
                </c:pt>
                <c:pt idx="3734">
                  <c:v>2.1117586803961639</c:v>
                </c:pt>
                <c:pt idx="3735">
                  <c:v>2.1152445254788099</c:v>
                </c:pt>
                <c:pt idx="3736">
                  <c:v>2.118730370561456</c:v>
                </c:pt>
                <c:pt idx="3737">
                  <c:v>2.122216215644102</c:v>
                </c:pt>
                <c:pt idx="3738">
                  <c:v>2.1257020607267481</c:v>
                </c:pt>
                <c:pt idx="3739">
                  <c:v>2.1291879058093941</c:v>
                </c:pt>
                <c:pt idx="3740">
                  <c:v>2.1326737508920401</c:v>
                </c:pt>
                <c:pt idx="3741">
                  <c:v>2.1361595959746862</c:v>
                </c:pt>
                <c:pt idx="3742">
                  <c:v>2.1396454410573322</c:v>
                </c:pt>
                <c:pt idx="3743">
                  <c:v>2.1431312861399783</c:v>
                </c:pt>
                <c:pt idx="3744">
                  <c:v>2.1466171312226243</c:v>
                </c:pt>
                <c:pt idx="3745">
                  <c:v>2.1501029763052704</c:v>
                </c:pt>
                <c:pt idx="3746">
                  <c:v>2.1535888213879164</c:v>
                </c:pt>
                <c:pt idx="3747">
                  <c:v>2.1570746664705625</c:v>
                </c:pt>
                <c:pt idx="3748">
                  <c:v>2.1605605115532085</c:v>
                </c:pt>
                <c:pt idx="3749">
                  <c:v>2.1640463566358545</c:v>
                </c:pt>
                <c:pt idx="3750">
                  <c:v>2.1675322017185006</c:v>
                </c:pt>
                <c:pt idx="3751">
                  <c:v>2.1710180468011466</c:v>
                </c:pt>
                <c:pt idx="3752">
                  <c:v>2.1745038918837927</c:v>
                </c:pt>
                <c:pt idx="3753">
                  <c:v>2.1779897369664387</c:v>
                </c:pt>
                <c:pt idx="3754">
                  <c:v>2.1814755820490848</c:v>
                </c:pt>
                <c:pt idx="3755">
                  <c:v>2.1849614271317308</c:v>
                </c:pt>
                <c:pt idx="3756">
                  <c:v>2.1884472722143768</c:v>
                </c:pt>
                <c:pt idx="3757">
                  <c:v>2.1919331172970229</c:v>
                </c:pt>
                <c:pt idx="3758">
                  <c:v>2.1954189623796689</c:v>
                </c:pt>
                <c:pt idx="3759">
                  <c:v>2.198904807462315</c:v>
                </c:pt>
                <c:pt idx="3760">
                  <c:v>2.202390652544961</c:v>
                </c:pt>
                <c:pt idx="3761">
                  <c:v>2.2058764976276071</c:v>
                </c:pt>
                <c:pt idx="3762">
                  <c:v>2.2093623427102531</c:v>
                </c:pt>
                <c:pt idx="3763">
                  <c:v>2.2128481877928992</c:v>
                </c:pt>
                <c:pt idx="3764">
                  <c:v>2.2163340328755452</c:v>
                </c:pt>
                <c:pt idx="3765">
                  <c:v>2.2198198779581912</c:v>
                </c:pt>
                <c:pt idx="3766">
                  <c:v>2.2233057230408373</c:v>
                </c:pt>
                <c:pt idx="3767">
                  <c:v>2.2267915681234833</c:v>
                </c:pt>
                <c:pt idx="3768">
                  <c:v>2.2302774132061294</c:v>
                </c:pt>
                <c:pt idx="3769">
                  <c:v>2.2337632582887754</c:v>
                </c:pt>
                <c:pt idx="3770">
                  <c:v>2.2372491033714215</c:v>
                </c:pt>
                <c:pt idx="3771">
                  <c:v>2.2407349484540675</c:v>
                </c:pt>
                <c:pt idx="3772">
                  <c:v>2.2442207935367136</c:v>
                </c:pt>
                <c:pt idx="3773">
                  <c:v>2.2477066386193596</c:v>
                </c:pt>
                <c:pt idx="3774">
                  <c:v>2.2511924837020056</c:v>
                </c:pt>
                <c:pt idx="3775">
                  <c:v>2.2546783287846517</c:v>
                </c:pt>
                <c:pt idx="3776">
                  <c:v>2.2581641738672977</c:v>
                </c:pt>
                <c:pt idx="3777">
                  <c:v>2.2616500189499438</c:v>
                </c:pt>
                <c:pt idx="3778">
                  <c:v>2.2651358640325898</c:v>
                </c:pt>
                <c:pt idx="3779">
                  <c:v>2.2686217091152359</c:v>
                </c:pt>
                <c:pt idx="3780">
                  <c:v>2.2721075541978819</c:v>
                </c:pt>
                <c:pt idx="3781">
                  <c:v>2.275593399280528</c:v>
                </c:pt>
                <c:pt idx="3782">
                  <c:v>2.279079244363174</c:v>
                </c:pt>
                <c:pt idx="3783">
                  <c:v>2.28256508944582</c:v>
                </c:pt>
                <c:pt idx="3784">
                  <c:v>2.2860509345284661</c:v>
                </c:pt>
                <c:pt idx="3785">
                  <c:v>2.2895367796111121</c:v>
                </c:pt>
                <c:pt idx="3786">
                  <c:v>2.2930226246937582</c:v>
                </c:pt>
                <c:pt idx="3787">
                  <c:v>2.2965084697764042</c:v>
                </c:pt>
                <c:pt idx="3788">
                  <c:v>2.2999943148590503</c:v>
                </c:pt>
                <c:pt idx="3789">
                  <c:v>2.3034801599416963</c:v>
                </c:pt>
                <c:pt idx="3790">
                  <c:v>2.3069660050243423</c:v>
                </c:pt>
                <c:pt idx="3791">
                  <c:v>2.3104518501069884</c:v>
                </c:pt>
                <c:pt idx="3792">
                  <c:v>2.3139376951896344</c:v>
                </c:pt>
                <c:pt idx="3793">
                  <c:v>2.3174235402722805</c:v>
                </c:pt>
                <c:pt idx="3794">
                  <c:v>2.3209093853549265</c:v>
                </c:pt>
                <c:pt idx="3795">
                  <c:v>2.3243952304375726</c:v>
                </c:pt>
                <c:pt idx="3796">
                  <c:v>2.3278810755202186</c:v>
                </c:pt>
                <c:pt idx="3797">
                  <c:v>2.3313669206028647</c:v>
                </c:pt>
                <c:pt idx="3798">
                  <c:v>2.3348527656855107</c:v>
                </c:pt>
                <c:pt idx="3799">
                  <c:v>2.3383386107681567</c:v>
                </c:pt>
                <c:pt idx="3800">
                  <c:v>2.3418244558508028</c:v>
                </c:pt>
                <c:pt idx="3801">
                  <c:v>2.3453103009334488</c:v>
                </c:pt>
                <c:pt idx="3802">
                  <c:v>2.3487961460160949</c:v>
                </c:pt>
                <c:pt idx="3803">
                  <c:v>2.3522819910987409</c:v>
                </c:pt>
                <c:pt idx="3804">
                  <c:v>2.355767836181387</c:v>
                </c:pt>
                <c:pt idx="3805">
                  <c:v>2.359253681264033</c:v>
                </c:pt>
                <c:pt idx="3806">
                  <c:v>2.3627395263466791</c:v>
                </c:pt>
                <c:pt idx="3807">
                  <c:v>2.3662253714293251</c:v>
                </c:pt>
                <c:pt idx="3808">
                  <c:v>2.3697112165119711</c:v>
                </c:pt>
                <c:pt idx="3809">
                  <c:v>2.3731970615946172</c:v>
                </c:pt>
                <c:pt idx="3810">
                  <c:v>2.3766829066772632</c:v>
                </c:pt>
                <c:pt idx="3811">
                  <c:v>2.3801687517599093</c:v>
                </c:pt>
                <c:pt idx="3812">
                  <c:v>2.3836545968425553</c:v>
                </c:pt>
                <c:pt idx="3813">
                  <c:v>2.3871404419252014</c:v>
                </c:pt>
                <c:pt idx="3814">
                  <c:v>2.3906262870078474</c:v>
                </c:pt>
                <c:pt idx="3815">
                  <c:v>2.3941121320904934</c:v>
                </c:pt>
                <c:pt idx="3816">
                  <c:v>2.3975979771731395</c:v>
                </c:pt>
                <c:pt idx="3817">
                  <c:v>2.4010838222557855</c:v>
                </c:pt>
                <c:pt idx="3818">
                  <c:v>2.4045696673384316</c:v>
                </c:pt>
                <c:pt idx="3819">
                  <c:v>2.4080555124210776</c:v>
                </c:pt>
                <c:pt idx="3820">
                  <c:v>2.4115413575037237</c:v>
                </c:pt>
                <c:pt idx="3821">
                  <c:v>2.4150272025863697</c:v>
                </c:pt>
                <c:pt idx="3822">
                  <c:v>2.4185130476690158</c:v>
                </c:pt>
                <c:pt idx="3823">
                  <c:v>2.4219988927516618</c:v>
                </c:pt>
                <c:pt idx="3824">
                  <c:v>2.4254847378343078</c:v>
                </c:pt>
                <c:pt idx="3825">
                  <c:v>2.4289705829169539</c:v>
                </c:pt>
                <c:pt idx="3826">
                  <c:v>2.4324564279995999</c:v>
                </c:pt>
                <c:pt idx="3827">
                  <c:v>2.435942273082246</c:v>
                </c:pt>
                <c:pt idx="3828">
                  <c:v>2.439428118164892</c:v>
                </c:pt>
                <c:pt idx="3829">
                  <c:v>2.4429139632475381</c:v>
                </c:pt>
                <c:pt idx="3830">
                  <c:v>2.4463998083301841</c:v>
                </c:pt>
                <c:pt idx="3831">
                  <c:v>2.4498856534128302</c:v>
                </c:pt>
                <c:pt idx="3832">
                  <c:v>2.4533714984954762</c:v>
                </c:pt>
                <c:pt idx="3833">
                  <c:v>2.4568573435781222</c:v>
                </c:pt>
                <c:pt idx="3834">
                  <c:v>2.4603431886607683</c:v>
                </c:pt>
                <c:pt idx="3835">
                  <c:v>2.4638290337434143</c:v>
                </c:pt>
                <c:pt idx="3836">
                  <c:v>2.4673148788260604</c:v>
                </c:pt>
                <c:pt idx="3837">
                  <c:v>2.4708007239087064</c:v>
                </c:pt>
                <c:pt idx="3838">
                  <c:v>2.4742865689913525</c:v>
                </c:pt>
                <c:pt idx="3839">
                  <c:v>2.4777724140739985</c:v>
                </c:pt>
                <c:pt idx="3840">
                  <c:v>2.4812582591566446</c:v>
                </c:pt>
                <c:pt idx="3841">
                  <c:v>2.4847441042392906</c:v>
                </c:pt>
                <c:pt idx="3842">
                  <c:v>2.4882299493219366</c:v>
                </c:pt>
                <c:pt idx="3843">
                  <c:v>2.4917157944045827</c:v>
                </c:pt>
                <c:pt idx="3844">
                  <c:v>2.4952016394872287</c:v>
                </c:pt>
                <c:pt idx="3845">
                  <c:v>2.4986874845698748</c:v>
                </c:pt>
                <c:pt idx="3846">
                  <c:v>2.5021733296525208</c:v>
                </c:pt>
                <c:pt idx="3847">
                  <c:v>2.5056591747351669</c:v>
                </c:pt>
                <c:pt idx="3848">
                  <c:v>2.5091450198178129</c:v>
                </c:pt>
                <c:pt idx="3849">
                  <c:v>2.5126308649004589</c:v>
                </c:pt>
                <c:pt idx="3850">
                  <c:v>2.516116709983105</c:v>
                </c:pt>
                <c:pt idx="3851">
                  <c:v>2.519602555065751</c:v>
                </c:pt>
                <c:pt idx="3852">
                  <c:v>2.5230884001483971</c:v>
                </c:pt>
                <c:pt idx="3853">
                  <c:v>2.5265742452310431</c:v>
                </c:pt>
                <c:pt idx="3854">
                  <c:v>2.5300600903136892</c:v>
                </c:pt>
                <c:pt idx="3855">
                  <c:v>2.5335459353963352</c:v>
                </c:pt>
                <c:pt idx="3856">
                  <c:v>2.5370317804789813</c:v>
                </c:pt>
                <c:pt idx="3857">
                  <c:v>2.5405176255616273</c:v>
                </c:pt>
                <c:pt idx="3858">
                  <c:v>2.5440034706442733</c:v>
                </c:pt>
                <c:pt idx="3859">
                  <c:v>2.5474893157269194</c:v>
                </c:pt>
                <c:pt idx="3860">
                  <c:v>2.5509751608095654</c:v>
                </c:pt>
                <c:pt idx="3861">
                  <c:v>2.5544610058922115</c:v>
                </c:pt>
                <c:pt idx="3862">
                  <c:v>2.5579468509748575</c:v>
                </c:pt>
                <c:pt idx="3863">
                  <c:v>2.5614326960575036</c:v>
                </c:pt>
                <c:pt idx="3864">
                  <c:v>2.5649185411401496</c:v>
                </c:pt>
                <c:pt idx="3865">
                  <c:v>2.5684043862227957</c:v>
                </c:pt>
                <c:pt idx="3866">
                  <c:v>2.5718902313054417</c:v>
                </c:pt>
                <c:pt idx="3867">
                  <c:v>2.5753760763880877</c:v>
                </c:pt>
                <c:pt idx="3868">
                  <c:v>2.5788619214707338</c:v>
                </c:pt>
                <c:pt idx="3869">
                  <c:v>2.5823477665533798</c:v>
                </c:pt>
                <c:pt idx="3870">
                  <c:v>2.5858336116360259</c:v>
                </c:pt>
                <c:pt idx="3871">
                  <c:v>2.5893194567186719</c:v>
                </c:pt>
                <c:pt idx="3872">
                  <c:v>2.592805301801318</c:v>
                </c:pt>
                <c:pt idx="3873">
                  <c:v>2.596291146883964</c:v>
                </c:pt>
                <c:pt idx="3874">
                  <c:v>2.5997769919666101</c:v>
                </c:pt>
                <c:pt idx="3875">
                  <c:v>2.6032628370492561</c:v>
                </c:pt>
                <c:pt idx="3876">
                  <c:v>2.6067486821319021</c:v>
                </c:pt>
                <c:pt idx="3877">
                  <c:v>2.6102345272145482</c:v>
                </c:pt>
                <c:pt idx="3878">
                  <c:v>2.6137203722971942</c:v>
                </c:pt>
                <c:pt idx="3879">
                  <c:v>2.6172062173798403</c:v>
                </c:pt>
                <c:pt idx="3880">
                  <c:v>2.6206920624624863</c:v>
                </c:pt>
                <c:pt idx="3881">
                  <c:v>2.6241779075451324</c:v>
                </c:pt>
                <c:pt idx="3882">
                  <c:v>2.6276637526277784</c:v>
                </c:pt>
                <c:pt idx="3883">
                  <c:v>2.6311495977104244</c:v>
                </c:pt>
                <c:pt idx="3884">
                  <c:v>2.6346354427930705</c:v>
                </c:pt>
                <c:pt idx="3885">
                  <c:v>2.6381212878757165</c:v>
                </c:pt>
                <c:pt idx="3886">
                  <c:v>2.6416071329583626</c:v>
                </c:pt>
                <c:pt idx="3887">
                  <c:v>2.6450929780410086</c:v>
                </c:pt>
                <c:pt idx="3888">
                  <c:v>2.6485788231236547</c:v>
                </c:pt>
                <c:pt idx="3889">
                  <c:v>2.6520646682063007</c:v>
                </c:pt>
                <c:pt idx="3890">
                  <c:v>2.6555505132889468</c:v>
                </c:pt>
                <c:pt idx="3891">
                  <c:v>2.6590363583715928</c:v>
                </c:pt>
                <c:pt idx="3892">
                  <c:v>2.6625222034542388</c:v>
                </c:pt>
                <c:pt idx="3893">
                  <c:v>2.6660080485368849</c:v>
                </c:pt>
                <c:pt idx="3894">
                  <c:v>2.6694938936195309</c:v>
                </c:pt>
                <c:pt idx="3895">
                  <c:v>2.672979738702177</c:v>
                </c:pt>
                <c:pt idx="3896">
                  <c:v>2.676465583784823</c:v>
                </c:pt>
                <c:pt idx="3897">
                  <c:v>2.6799514288674691</c:v>
                </c:pt>
                <c:pt idx="3898">
                  <c:v>2.6834372739501151</c:v>
                </c:pt>
                <c:pt idx="3899">
                  <c:v>2.6869231190327612</c:v>
                </c:pt>
                <c:pt idx="3900">
                  <c:v>2.6904089641154072</c:v>
                </c:pt>
                <c:pt idx="3901">
                  <c:v>2.6938948091980532</c:v>
                </c:pt>
                <c:pt idx="3902">
                  <c:v>2.6973806542806993</c:v>
                </c:pt>
                <c:pt idx="3903">
                  <c:v>2.7008664993633453</c:v>
                </c:pt>
                <c:pt idx="3904">
                  <c:v>2.7043523444459914</c:v>
                </c:pt>
                <c:pt idx="3905">
                  <c:v>2.7078381895286374</c:v>
                </c:pt>
                <c:pt idx="3906">
                  <c:v>2.7113240346112835</c:v>
                </c:pt>
                <c:pt idx="3907">
                  <c:v>2.7148098796939295</c:v>
                </c:pt>
                <c:pt idx="3908">
                  <c:v>2.7182957247765756</c:v>
                </c:pt>
                <c:pt idx="3909">
                  <c:v>2.7217815698592216</c:v>
                </c:pt>
                <c:pt idx="3910">
                  <c:v>2.7252674149418676</c:v>
                </c:pt>
                <c:pt idx="3911">
                  <c:v>2.7287532600245137</c:v>
                </c:pt>
                <c:pt idx="3912">
                  <c:v>2.7322391051071597</c:v>
                </c:pt>
                <c:pt idx="3913">
                  <c:v>2.7357249501898058</c:v>
                </c:pt>
                <c:pt idx="3914">
                  <c:v>2.7392107952724518</c:v>
                </c:pt>
                <c:pt idx="3915">
                  <c:v>2.7426966403550979</c:v>
                </c:pt>
                <c:pt idx="3916">
                  <c:v>2.7461824854377439</c:v>
                </c:pt>
                <c:pt idx="3917">
                  <c:v>2.7496683305203899</c:v>
                </c:pt>
                <c:pt idx="3918">
                  <c:v>2.753154175603036</c:v>
                </c:pt>
                <c:pt idx="3919">
                  <c:v>2.756640020685682</c:v>
                </c:pt>
                <c:pt idx="3920">
                  <c:v>2.7601258657683281</c:v>
                </c:pt>
                <c:pt idx="3921">
                  <c:v>2.7636117108509741</c:v>
                </c:pt>
                <c:pt idx="3922">
                  <c:v>2.7670975559336202</c:v>
                </c:pt>
                <c:pt idx="3923">
                  <c:v>2.7705834010162662</c:v>
                </c:pt>
                <c:pt idx="3924">
                  <c:v>2.7740692460989123</c:v>
                </c:pt>
                <c:pt idx="3925">
                  <c:v>2.7775550911815583</c:v>
                </c:pt>
                <c:pt idx="3926">
                  <c:v>2.7810409362642043</c:v>
                </c:pt>
                <c:pt idx="3927">
                  <c:v>2.7845267813468504</c:v>
                </c:pt>
                <c:pt idx="3928">
                  <c:v>2.7880126264294964</c:v>
                </c:pt>
                <c:pt idx="3929">
                  <c:v>2.7914984715121425</c:v>
                </c:pt>
                <c:pt idx="3930">
                  <c:v>2.7949843165947885</c:v>
                </c:pt>
                <c:pt idx="3931">
                  <c:v>2.7984701616774346</c:v>
                </c:pt>
                <c:pt idx="3932">
                  <c:v>2.8019560067600806</c:v>
                </c:pt>
                <c:pt idx="3933">
                  <c:v>2.8054418518427267</c:v>
                </c:pt>
                <c:pt idx="3934">
                  <c:v>2.8089276969253727</c:v>
                </c:pt>
                <c:pt idx="3935">
                  <c:v>2.8124135420080187</c:v>
                </c:pt>
                <c:pt idx="3936">
                  <c:v>2.8158993870906648</c:v>
                </c:pt>
                <c:pt idx="3937">
                  <c:v>2.8193852321733108</c:v>
                </c:pt>
                <c:pt idx="3938">
                  <c:v>2.8228710772559569</c:v>
                </c:pt>
                <c:pt idx="3939">
                  <c:v>2.8263569223386029</c:v>
                </c:pt>
                <c:pt idx="3940">
                  <c:v>2.829842767421249</c:v>
                </c:pt>
                <c:pt idx="3941">
                  <c:v>2.833328612503895</c:v>
                </c:pt>
                <c:pt idx="3942">
                  <c:v>2.836814457586541</c:v>
                </c:pt>
                <c:pt idx="3943">
                  <c:v>2.8403003026691871</c:v>
                </c:pt>
                <c:pt idx="3944">
                  <c:v>2.8437861477518331</c:v>
                </c:pt>
                <c:pt idx="3945">
                  <c:v>2.8472719928344792</c:v>
                </c:pt>
                <c:pt idx="3946">
                  <c:v>2.8507578379171252</c:v>
                </c:pt>
                <c:pt idx="3947">
                  <c:v>2.8542436829997713</c:v>
                </c:pt>
                <c:pt idx="3948">
                  <c:v>2.8577295280824173</c:v>
                </c:pt>
                <c:pt idx="3949">
                  <c:v>2.8612153731650634</c:v>
                </c:pt>
                <c:pt idx="3950">
                  <c:v>2.8647012182477094</c:v>
                </c:pt>
                <c:pt idx="3951">
                  <c:v>2.8681870633303554</c:v>
                </c:pt>
                <c:pt idx="3952">
                  <c:v>2.8716729084130015</c:v>
                </c:pt>
                <c:pt idx="3953">
                  <c:v>2.8751587534956475</c:v>
                </c:pt>
                <c:pt idx="3954">
                  <c:v>2.8786445985782936</c:v>
                </c:pt>
                <c:pt idx="3955">
                  <c:v>2.8821304436609396</c:v>
                </c:pt>
                <c:pt idx="3956">
                  <c:v>2.8856162887435857</c:v>
                </c:pt>
                <c:pt idx="3957">
                  <c:v>2.8891021338262317</c:v>
                </c:pt>
                <c:pt idx="3958">
                  <c:v>2.8925879789088778</c:v>
                </c:pt>
                <c:pt idx="3959">
                  <c:v>2.8960738239915238</c:v>
                </c:pt>
                <c:pt idx="3960">
                  <c:v>2.8995596690741698</c:v>
                </c:pt>
                <c:pt idx="3961">
                  <c:v>2.9030455141568159</c:v>
                </c:pt>
                <c:pt idx="3962">
                  <c:v>2.9065313592394619</c:v>
                </c:pt>
                <c:pt idx="3963">
                  <c:v>2.910017204322108</c:v>
                </c:pt>
                <c:pt idx="3964">
                  <c:v>2.913503049404754</c:v>
                </c:pt>
                <c:pt idx="3965">
                  <c:v>2.9169888944874001</c:v>
                </c:pt>
                <c:pt idx="3966">
                  <c:v>2.9204747395700461</c:v>
                </c:pt>
                <c:pt idx="3967">
                  <c:v>2.9239605846526922</c:v>
                </c:pt>
                <c:pt idx="3968">
                  <c:v>2.9274464297353382</c:v>
                </c:pt>
                <c:pt idx="3969">
                  <c:v>2.9309322748179842</c:v>
                </c:pt>
                <c:pt idx="3970">
                  <c:v>2.9344181199006303</c:v>
                </c:pt>
                <c:pt idx="3971">
                  <c:v>2.9379039649832763</c:v>
                </c:pt>
                <c:pt idx="3972">
                  <c:v>2.9413898100659224</c:v>
                </c:pt>
                <c:pt idx="3973">
                  <c:v>2.9448756551485684</c:v>
                </c:pt>
                <c:pt idx="3974">
                  <c:v>2.9483615002312145</c:v>
                </c:pt>
                <c:pt idx="3975">
                  <c:v>2.9518473453138605</c:v>
                </c:pt>
                <c:pt idx="3976">
                  <c:v>2.9553331903965065</c:v>
                </c:pt>
                <c:pt idx="3977">
                  <c:v>2.9588190354791526</c:v>
                </c:pt>
                <c:pt idx="3978">
                  <c:v>2.9623048805617986</c:v>
                </c:pt>
                <c:pt idx="3979">
                  <c:v>2.9657907256444447</c:v>
                </c:pt>
                <c:pt idx="3980">
                  <c:v>2.9692765707270907</c:v>
                </c:pt>
                <c:pt idx="3981">
                  <c:v>2.9727624158097368</c:v>
                </c:pt>
                <c:pt idx="3982">
                  <c:v>2.9762482608923828</c:v>
                </c:pt>
                <c:pt idx="3983">
                  <c:v>2.9797341059750289</c:v>
                </c:pt>
                <c:pt idx="3984">
                  <c:v>2.9832199510576749</c:v>
                </c:pt>
                <c:pt idx="3985">
                  <c:v>2.9867057961403209</c:v>
                </c:pt>
                <c:pt idx="3986">
                  <c:v>2.990191641222967</c:v>
                </c:pt>
                <c:pt idx="3987">
                  <c:v>2.993677486305613</c:v>
                </c:pt>
                <c:pt idx="3988">
                  <c:v>2.9971633313882591</c:v>
                </c:pt>
                <c:pt idx="3989">
                  <c:v>3.0006491764709051</c:v>
                </c:pt>
                <c:pt idx="3990">
                  <c:v>3.0041350215535512</c:v>
                </c:pt>
                <c:pt idx="3991">
                  <c:v>3.0076208666361972</c:v>
                </c:pt>
                <c:pt idx="3992">
                  <c:v>3.0111067117188433</c:v>
                </c:pt>
                <c:pt idx="3993">
                  <c:v>3.0145925568014893</c:v>
                </c:pt>
                <c:pt idx="3994">
                  <c:v>3.0180784018841353</c:v>
                </c:pt>
                <c:pt idx="3995">
                  <c:v>3.0215642469667814</c:v>
                </c:pt>
                <c:pt idx="3996">
                  <c:v>3.0250500920494274</c:v>
                </c:pt>
                <c:pt idx="3997">
                  <c:v>3.0285359371320735</c:v>
                </c:pt>
                <c:pt idx="3998">
                  <c:v>3.0320217822147195</c:v>
                </c:pt>
                <c:pt idx="3999">
                  <c:v>3.0355076272973656</c:v>
                </c:pt>
                <c:pt idx="4000">
                  <c:v>3.0389934723800116</c:v>
                </c:pt>
                <c:pt idx="4001">
                  <c:v>3.0424793174626577</c:v>
                </c:pt>
                <c:pt idx="4002">
                  <c:v>3.0459651625453037</c:v>
                </c:pt>
                <c:pt idx="4003">
                  <c:v>3.0494510076279497</c:v>
                </c:pt>
                <c:pt idx="4004">
                  <c:v>3.0529368527105958</c:v>
                </c:pt>
                <c:pt idx="4005">
                  <c:v>3.0564226977932418</c:v>
                </c:pt>
                <c:pt idx="4006">
                  <c:v>3.0599085428758879</c:v>
                </c:pt>
                <c:pt idx="4007">
                  <c:v>3.0633943879585339</c:v>
                </c:pt>
                <c:pt idx="4008">
                  <c:v>3.06688023304118</c:v>
                </c:pt>
                <c:pt idx="4009">
                  <c:v>3.070366078123826</c:v>
                </c:pt>
                <c:pt idx="4010">
                  <c:v>3.073851923206472</c:v>
                </c:pt>
                <c:pt idx="4011">
                  <c:v>3.0773377682891181</c:v>
                </c:pt>
                <c:pt idx="4012">
                  <c:v>3.0808236133717641</c:v>
                </c:pt>
                <c:pt idx="4013">
                  <c:v>3.0843094584544102</c:v>
                </c:pt>
                <c:pt idx="4014">
                  <c:v>3.0877953035370562</c:v>
                </c:pt>
                <c:pt idx="4015">
                  <c:v>3.0912811486197023</c:v>
                </c:pt>
                <c:pt idx="4016">
                  <c:v>3.0947669937023483</c:v>
                </c:pt>
                <c:pt idx="4017">
                  <c:v>3.0982528387849944</c:v>
                </c:pt>
                <c:pt idx="4018">
                  <c:v>3.1017386838676404</c:v>
                </c:pt>
                <c:pt idx="4019">
                  <c:v>3.1052245289502864</c:v>
                </c:pt>
                <c:pt idx="4020">
                  <c:v>3.1087103740329325</c:v>
                </c:pt>
                <c:pt idx="4021">
                  <c:v>3.1121962191155785</c:v>
                </c:pt>
                <c:pt idx="4022">
                  <c:v>3.1156820641982246</c:v>
                </c:pt>
                <c:pt idx="4023">
                  <c:v>3.1191679092808706</c:v>
                </c:pt>
                <c:pt idx="4024">
                  <c:v>3.1226537543635167</c:v>
                </c:pt>
                <c:pt idx="4025">
                  <c:v>3.1261395994461627</c:v>
                </c:pt>
                <c:pt idx="4026">
                  <c:v>3.1296254445288088</c:v>
                </c:pt>
                <c:pt idx="4027">
                  <c:v>3.1331112896114548</c:v>
                </c:pt>
                <c:pt idx="4028">
                  <c:v>3.1365971346941008</c:v>
                </c:pt>
                <c:pt idx="4029">
                  <c:v>3.1400829797767469</c:v>
                </c:pt>
                <c:pt idx="4030">
                  <c:v>3.1435688248593929</c:v>
                </c:pt>
                <c:pt idx="4031">
                  <c:v>3.147054669942039</c:v>
                </c:pt>
                <c:pt idx="4032">
                  <c:v>3.150540515024685</c:v>
                </c:pt>
                <c:pt idx="4033">
                  <c:v>3.1540263601073311</c:v>
                </c:pt>
                <c:pt idx="4034">
                  <c:v>3.1575122051899771</c:v>
                </c:pt>
                <c:pt idx="4035">
                  <c:v>3.1609980502726231</c:v>
                </c:pt>
                <c:pt idx="4036">
                  <c:v>3.1644838953552692</c:v>
                </c:pt>
                <c:pt idx="4037">
                  <c:v>3.1679697404379152</c:v>
                </c:pt>
                <c:pt idx="4038">
                  <c:v>3.1714555855205613</c:v>
                </c:pt>
                <c:pt idx="4039">
                  <c:v>3.1749414306032073</c:v>
                </c:pt>
                <c:pt idx="4040">
                  <c:v>3.1784272756858534</c:v>
                </c:pt>
                <c:pt idx="4041">
                  <c:v>3.1819131207684994</c:v>
                </c:pt>
                <c:pt idx="4042">
                  <c:v>3.1853989658511455</c:v>
                </c:pt>
                <c:pt idx="4043">
                  <c:v>3.1888848109337915</c:v>
                </c:pt>
                <c:pt idx="4044">
                  <c:v>3.1923706560164375</c:v>
                </c:pt>
                <c:pt idx="4045">
                  <c:v>3.1958565010990836</c:v>
                </c:pt>
                <c:pt idx="4046">
                  <c:v>3.1993423461817296</c:v>
                </c:pt>
                <c:pt idx="4047">
                  <c:v>3.2028281912643757</c:v>
                </c:pt>
                <c:pt idx="4048">
                  <c:v>3.2063140363470217</c:v>
                </c:pt>
                <c:pt idx="4049">
                  <c:v>3.2097998814296678</c:v>
                </c:pt>
                <c:pt idx="4050">
                  <c:v>3.2132857265123138</c:v>
                </c:pt>
                <c:pt idx="4051">
                  <c:v>3.2167715715949599</c:v>
                </c:pt>
                <c:pt idx="4052">
                  <c:v>3.2202574166776059</c:v>
                </c:pt>
                <c:pt idx="4053">
                  <c:v>3.2237432617602519</c:v>
                </c:pt>
                <c:pt idx="4054">
                  <c:v>3.227229106842898</c:v>
                </c:pt>
                <c:pt idx="4055">
                  <c:v>3.230714951925544</c:v>
                </c:pt>
                <c:pt idx="4056">
                  <c:v>3.2342007970081901</c:v>
                </c:pt>
                <c:pt idx="4057">
                  <c:v>3.2376866420908361</c:v>
                </c:pt>
                <c:pt idx="4058">
                  <c:v>3.2411724871734822</c:v>
                </c:pt>
                <c:pt idx="4059">
                  <c:v>3.2446583322561282</c:v>
                </c:pt>
                <c:pt idx="4060">
                  <c:v>3.2481441773387743</c:v>
                </c:pt>
                <c:pt idx="4061">
                  <c:v>3.2516300224214203</c:v>
                </c:pt>
                <c:pt idx="4062">
                  <c:v>3.2551158675040663</c:v>
                </c:pt>
                <c:pt idx="4063">
                  <c:v>3.2586017125867124</c:v>
                </c:pt>
                <c:pt idx="4064">
                  <c:v>3.2620875576693584</c:v>
                </c:pt>
                <c:pt idx="4065">
                  <c:v>3.2655734027520045</c:v>
                </c:pt>
                <c:pt idx="4066">
                  <c:v>3.2690592478346505</c:v>
                </c:pt>
                <c:pt idx="4067">
                  <c:v>3.2725450929172966</c:v>
                </c:pt>
                <c:pt idx="4068">
                  <c:v>3.2760309379999426</c:v>
                </c:pt>
                <c:pt idx="4069">
                  <c:v>3.2795167830825886</c:v>
                </c:pt>
                <c:pt idx="4070">
                  <c:v>3.2830026281652347</c:v>
                </c:pt>
                <c:pt idx="4071">
                  <c:v>3.2864884732478807</c:v>
                </c:pt>
                <c:pt idx="4072">
                  <c:v>3.2899743183305268</c:v>
                </c:pt>
                <c:pt idx="4073">
                  <c:v>3.2934601634131728</c:v>
                </c:pt>
                <c:pt idx="4074">
                  <c:v>3.2969460084958189</c:v>
                </c:pt>
                <c:pt idx="4075">
                  <c:v>3.3004318535784649</c:v>
                </c:pt>
                <c:pt idx="4076">
                  <c:v>3.303917698661111</c:v>
                </c:pt>
                <c:pt idx="4077">
                  <c:v>3.307403543743757</c:v>
                </c:pt>
                <c:pt idx="4078">
                  <c:v>3.310889388826403</c:v>
                </c:pt>
                <c:pt idx="4079">
                  <c:v>3.3143752339090491</c:v>
                </c:pt>
                <c:pt idx="4080">
                  <c:v>3.3178610789916951</c:v>
                </c:pt>
                <c:pt idx="4081">
                  <c:v>3.3213469240743412</c:v>
                </c:pt>
                <c:pt idx="4082">
                  <c:v>3.3248327691569872</c:v>
                </c:pt>
                <c:pt idx="4083">
                  <c:v>3.3283186142396333</c:v>
                </c:pt>
                <c:pt idx="4084">
                  <c:v>3.3318044593222793</c:v>
                </c:pt>
                <c:pt idx="4085">
                  <c:v>3.3352903044049254</c:v>
                </c:pt>
                <c:pt idx="4086">
                  <c:v>3.3387761494875714</c:v>
                </c:pt>
                <c:pt idx="4087">
                  <c:v>3.3422619945702174</c:v>
                </c:pt>
                <c:pt idx="4088">
                  <c:v>3.3457478396528635</c:v>
                </c:pt>
                <c:pt idx="4089">
                  <c:v>3.3492336847355095</c:v>
                </c:pt>
                <c:pt idx="4090">
                  <c:v>3.3527195298181556</c:v>
                </c:pt>
                <c:pt idx="4091">
                  <c:v>3.3562053749008016</c:v>
                </c:pt>
                <c:pt idx="4092">
                  <c:v>3.3596912199834477</c:v>
                </c:pt>
                <c:pt idx="4093">
                  <c:v>3.3631770650660937</c:v>
                </c:pt>
                <c:pt idx="4094">
                  <c:v>3.3666629101487398</c:v>
                </c:pt>
                <c:pt idx="4095">
                  <c:v>3.3701487552313858</c:v>
                </c:pt>
                <c:pt idx="4096">
                  <c:v>3.3736346003140318</c:v>
                </c:pt>
                <c:pt idx="4097">
                  <c:v>3.3771204453966779</c:v>
                </c:pt>
                <c:pt idx="4098">
                  <c:v>3.3806062904793239</c:v>
                </c:pt>
                <c:pt idx="4099">
                  <c:v>3.38409213556197</c:v>
                </c:pt>
                <c:pt idx="4100">
                  <c:v>3.387577980644616</c:v>
                </c:pt>
                <c:pt idx="4101">
                  <c:v>3.3910638257272621</c:v>
                </c:pt>
                <c:pt idx="4102">
                  <c:v>3.3945496708099081</c:v>
                </c:pt>
                <c:pt idx="4103">
                  <c:v>3.3980355158925541</c:v>
                </c:pt>
                <c:pt idx="4104">
                  <c:v>3.4015213609752002</c:v>
                </c:pt>
                <c:pt idx="4105">
                  <c:v>3.4050072060578462</c:v>
                </c:pt>
                <c:pt idx="4106">
                  <c:v>3.4084930511404923</c:v>
                </c:pt>
                <c:pt idx="4107">
                  <c:v>3.4119788962231383</c:v>
                </c:pt>
                <c:pt idx="4108">
                  <c:v>3.4154647413057844</c:v>
                </c:pt>
                <c:pt idx="4109">
                  <c:v>3.4189505863884304</c:v>
                </c:pt>
                <c:pt idx="4110">
                  <c:v>3.4224364314710765</c:v>
                </c:pt>
                <c:pt idx="4111">
                  <c:v>3.4259222765537225</c:v>
                </c:pt>
                <c:pt idx="4112">
                  <c:v>3.4294081216363685</c:v>
                </c:pt>
                <c:pt idx="4113">
                  <c:v>3.4328939667190146</c:v>
                </c:pt>
                <c:pt idx="4114">
                  <c:v>3.4363798118016606</c:v>
                </c:pt>
                <c:pt idx="4115">
                  <c:v>3.4398656568843067</c:v>
                </c:pt>
                <c:pt idx="4116">
                  <c:v>3.4433515019669527</c:v>
                </c:pt>
                <c:pt idx="4117">
                  <c:v>3.4468373470495988</c:v>
                </c:pt>
                <c:pt idx="4118">
                  <c:v>3.4503231921322448</c:v>
                </c:pt>
                <c:pt idx="4119">
                  <c:v>3.4538090372148909</c:v>
                </c:pt>
                <c:pt idx="4120">
                  <c:v>3.4572948822975369</c:v>
                </c:pt>
                <c:pt idx="4121">
                  <c:v>3.4607807273801829</c:v>
                </c:pt>
                <c:pt idx="4122">
                  <c:v>3.464266572462829</c:v>
                </c:pt>
                <c:pt idx="4123">
                  <c:v>3.467752417545475</c:v>
                </c:pt>
                <c:pt idx="4124">
                  <c:v>3.4712382626281211</c:v>
                </c:pt>
                <c:pt idx="4125">
                  <c:v>3.4747241077107671</c:v>
                </c:pt>
                <c:pt idx="4126">
                  <c:v>3.4782099527934132</c:v>
                </c:pt>
                <c:pt idx="4127">
                  <c:v>3.4816957978760592</c:v>
                </c:pt>
                <c:pt idx="4128">
                  <c:v>3.4851816429587053</c:v>
                </c:pt>
                <c:pt idx="4129">
                  <c:v>3.4886674880413513</c:v>
                </c:pt>
                <c:pt idx="4130">
                  <c:v>3.4921533331239973</c:v>
                </c:pt>
                <c:pt idx="4131">
                  <c:v>3.4956391782066434</c:v>
                </c:pt>
                <c:pt idx="4132">
                  <c:v>3.4991250232892894</c:v>
                </c:pt>
                <c:pt idx="4133">
                  <c:v>3.5026108683719355</c:v>
                </c:pt>
                <c:pt idx="4134">
                  <c:v>3.5060967134545815</c:v>
                </c:pt>
                <c:pt idx="4135">
                  <c:v>3.5095825585372276</c:v>
                </c:pt>
                <c:pt idx="4136">
                  <c:v>3.5130684036198736</c:v>
                </c:pt>
                <c:pt idx="4137">
                  <c:v>3.5165542487025196</c:v>
                </c:pt>
                <c:pt idx="4138">
                  <c:v>3.5200400937851657</c:v>
                </c:pt>
                <c:pt idx="4139">
                  <c:v>3.5235259388678117</c:v>
                </c:pt>
                <c:pt idx="4140">
                  <c:v>3.5270117839504578</c:v>
                </c:pt>
                <c:pt idx="4141">
                  <c:v>3.5304976290331038</c:v>
                </c:pt>
                <c:pt idx="4142">
                  <c:v>3.5339834741157499</c:v>
                </c:pt>
                <c:pt idx="4143">
                  <c:v>3.5374693191983959</c:v>
                </c:pt>
                <c:pt idx="4144">
                  <c:v>3.540955164281042</c:v>
                </c:pt>
                <c:pt idx="4145">
                  <c:v>3.544441009363688</c:v>
                </c:pt>
                <c:pt idx="4146">
                  <c:v>3.547926854446334</c:v>
                </c:pt>
                <c:pt idx="4147">
                  <c:v>3.5514126995289801</c:v>
                </c:pt>
                <c:pt idx="4148">
                  <c:v>3.5548985446116261</c:v>
                </c:pt>
                <c:pt idx="4149">
                  <c:v>3.5583843896942722</c:v>
                </c:pt>
                <c:pt idx="4150">
                  <c:v>3.5618702347769182</c:v>
                </c:pt>
                <c:pt idx="4151">
                  <c:v>3.5653560798595643</c:v>
                </c:pt>
                <c:pt idx="4152">
                  <c:v>3.5688419249422103</c:v>
                </c:pt>
                <c:pt idx="4153">
                  <c:v>3.5723277700248564</c:v>
                </c:pt>
                <c:pt idx="4154">
                  <c:v>3.5758136151075024</c:v>
                </c:pt>
                <c:pt idx="4155">
                  <c:v>3.5792994601901484</c:v>
                </c:pt>
                <c:pt idx="4156">
                  <c:v>3.5827853052727945</c:v>
                </c:pt>
                <c:pt idx="4157">
                  <c:v>3.5862711503554405</c:v>
                </c:pt>
                <c:pt idx="4158">
                  <c:v>3.5897569954380866</c:v>
                </c:pt>
                <c:pt idx="4159">
                  <c:v>3.5932428405207326</c:v>
                </c:pt>
                <c:pt idx="4160">
                  <c:v>3.5967286856033787</c:v>
                </c:pt>
                <c:pt idx="4161">
                  <c:v>3.6002145306860247</c:v>
                </c:pt>
                <c:pt idx="4162">
                  <c:v>3.6037003757686707</c:v>
                </c:pt>
                <c:pt idx="4163">
                  <c:v>3.6071862208513168</c:v>
                </c:pt>
                <c:pt idx="4164">
                  <c:v>3.6106720659339628</c:v>
                </c:pt>
                <c:pt idx="4165">
                  <c:v>3.6141579110166089</c:v>
                </c:pt>
                <c:pt idx="4166">
                  <c:v>3.6176437560992549</c:v>
                </c:pt>
                <c:pt idx="4167">
                  <c:v>3.621129601181901</c:v>
                </c:pt>
                <c:pt idx="4168">
                  <c:v>3.624615446264547</c:v>
                </c:pt>
                <c:pt idx="4169">
                  <c:v>3.6281012913471931</c:v>
                </c:pt>
                <c:pt idx="4170">
                  <c:v>3.6315871364298391</c:v>
                </c:pt>
                <c:pt idx="4171">
                  <c:v>3.6350729815124851</c:v>
                </c:pt>
                <c:pt idx="4172">
                  <c:v>3.6385588265951312</c:v>
                </c:pt>
                <c:pt idx="4173">
                  <c:v>3.6420446716777772</c:v>
                </c:pt>
                <c:pt idx="4174">
                  <c:v>3.6455305167604233</c:v>
                </c:pt>
                <c:pt idx="4175">
                  <c:v>3.6490163618430693</c:v>
                </c:pt>
                <c:pt idx="4176">
                  <c:v>3.6525022069257154</c:v>
                </c:pt>
                <c:pt idx="4177">
                  <c:v>3.6559880520083614</c:v>
                </c:pt>
                <c:pt idx="4178">
                  <c:v>3.6594738970910075</c:v>
                </c:pt>
                <c:pt idx="4179">
                  <c:v>3.6629597421736535</c:v>
                </c:pt>
                <c:pt idx="4180">
                  <c:v>3.6664455872562995</c:v>
                </c:pt>
                <c:pt idx="4181">
                  <c:v>3.6699314323389456</c:v>
                </c:pt>
                <c:pt idx="4182">
                  <c:v>3.6734172774215916</c:v>
                </c:pt>
                <c:pt idx="4183">
                  <c:v>3.6769031225042377</c:v>
                </c:pt>
                <c:pt idx="4184">
                  <c:v>3.6803889675868837</c:v>
                </c:pt>
                <c:pt idx="4185">
                  <c:v>3.6838748126695298</c:v>
                </c:pt>
                <c:pt idx="4186">
                  <c:v>3.6873606577521758</c:v>
                </c:pt>
                <c:pt idx="4187">
                  <c:v>3.6908465028348219</c:v>
                </c:pt>
                <c:pt idx="4188">
                  <c:v>3.6943323479174679</c:v>
                </c:pt>
                <c:pt idx="4189">
                  <c:v>3.6978181930001139</c:v>
                </c:pt>
                <c:pt idx="4190">
                  <c:v>3.70130403808276</c:v>
                </c:pt>
                <c:pt idx="4191">
                  <c:v>3.704789883165406</c:v>
                </c:pt>
                <c:pt idx="4192">
                  <c:v>3.7082757282480521</c:v>
                </c:pt>
                <c:pt idx="4193">
                  <c:v>3.7117615733306981</c:v>
                </c:pt>
                <c:pt idx="4194">
                  <c:v>3.7152474184133442</c:v>
                </c:pt>
                <c:pt idx="4195">
                  <c:v>3.7187332634959902</c:v>
                </c:pt>
                <c:pt idx="4196">
                  <c:v>3.7222191085786362</c:v>
                </c:pt>
                <c:pt idx="4197">
                  <c:v>3.7257049536612823</c:v>
                </c:pt>
                <c:pt idx="4198">
                  <c:v>3.7291907987439283</c:v>
                </c:pt>
                <c:pt idx="4199">
                  <c:v>3.7326766438265744</c:v>
                </c:pt>
                <c:pt idx="4200">
                  <c:v>3.7361624889092204</c:v>
                </c:pt>
                <c:pt idx="4201">
                  <c:v>3.7396483339918665</c:v>
                </c:pt>
                <c:pt idx="4202">
                  <c:v>3.7431341790745125</c:v>
                </c:pt>
                <c:pt idx="4203">
                  <c:v>3.7466200241571586</c:v>
                </c:pt>
                <c:pt idx="4204">
                  <c:v>3.7501058692398046</c:v>
                </c:pt>
                <c:pt idx="4205">
                  <c:v>3.7535917143224506</c:v>
                </c:pt>
                <c:pt idx="4206">
                  <c:v>3.7570775594050967</c:v>
                </c:pt>
                <c:pt idx="4207">
                  <c:v>3.7605634044877427</c:v>
                </c:pt>
                <c:pt idx="4208">
                  <c:v>3.7640492495703888</c:v>
                </c:pt>
                <c:pt idx="4209">
                  <c:v>3.7675350946530348</c:v>
                </c:pt>
                <c:pt idx="4210">
                  <c:v>3.7710209397356809</c:v>
                </c:pt>
                <c:pt idx="4211">
                  <c:v>3.7745067848183269</c:v>
                </c:pt>
                <c:pt idx="4212">
                  <c:v>3.777992629900973</c:v>
                </c:pt>
                <c:pt idx="4213">
                  <c:v>3.781478474983619</c:v>
                </c:pt>
                <c:pt idx="4214">
                  <c:v>3.784964320066265</c:v>
                </c:pt>
                <c:pt idx="4215">
                  <c:v>3.7884501651489111</c:v>
                </c:pt>
                <c:pt idx="4216">
                  <c:v>3.7919360102315571</c:v>
                </c:pt>
                <c:pt idx="4217">
                  <c:v>3.7954218553142032</c:v>
                </c:pt>
                <c:pt idx="4218">
                  <c:v>3.7989077003968492</c:v>
                </c:pt>
                <c:pt idx="4219">
                  <c:v>3.8023935454794953</c:v>
                </c:pt>
                <c:pt idx="4220">
                  <c:v>3.8058793905621413</c:v>
                </c:pt>
                <c:pt idx="4221">
                  <c:v>3.8093652356447874</c:v>
                </c:pt>
                <c:pt idx="4222">
                  <c:v>3.8128510807274334</c:v>
                </c:pt>
                <c:pt idx="4223">
                  <c:v>3.8163369258100794</c:v>
                </c:pt>
                <c:pt idx="4224">
                  <c:v>3.8198227708927255</c:v>
                </c:pt>
                <c:pt idx="4225">
                  <c:v>3.8233086159753715</c:v>
                </c:pt>
                <c:pt idx="4226">
                  <c:v>3.8267944610580176</c:v>
                </c:pt>
                <c:pt idx="4227">
                  <c:v>3.8302803061406636</c:v>
                </c:pt>
                <c:pt idx="4228">
                  <c:v>3.8337661512233097</c:v>
                </c:pt>
                <c:pt idx="4229">
                  <c:v>3.8372519963059557</c:v>
                </c:pt>
                <c:pt idx="4230">
                  <c:v>3.8407378413886017</c:v>
                </c:pt>
                <c:pt idx="4231">
                  <c:v>3.8442236864712478</c:v>
                </c:pt>
                <c:pt idx="4232">
                  <c:v>3.8477095315538938</c:v>
                </c:pt>
                <c:pt idx="4233">
                  <c:v>3.8511953766365399</c:v>
                </c:pt>
                <c:pt idx="4234">
                  <c:v>3.8546812217191859</c:v>
                </c:pt>
                <c:pt idx="4235">
                  <c:v>3.858167066801832</c:v>
                </c:pt>
                <c:pt idx="4236">
                  <c:v>3.861652911884478</c:v>
                </c:pt>
                <c:pt idx="4237">
                  <c:v>3.8651387569671241</c:v>
                </c:pt>
                <c:pt idx="4238">
                  <c:v>3.8686246020497701</c:v>
                </c:pt>
                <c:pt idx="4239">
                  <c:v>3.8721104471324161</c:v>
                </c:pt>
                <c:pt idx="4240">
                  <c:v>3.8755962922150622</c:v>
                </c:pt>
                <c:pt idx="4241">
                  <c:v>3.8790821372977082</c:v>
                </c:pt>
                <c:pt idx="4242">
                  <c:v>3.8825679823803543</c:v>
                </c:pt>
                <c:pt idx="4243">
                  <c:v>3.8860538274630003</c:v>
                </c:pt>
                <c:pt idx="4244">
                  <c:v>3.8895396725456464</c:v>
                </c:pt>
                <c:pt idx="4245">
                  <c:v>3.8930255176282924</c:v>
                </c:pt>
                <c:pt idx="4246">
                  <c:v>3.8965113627109385</c:v>
                </c:pt>
                <c:pt idx="4247">
                  <c:v>3.8999972077935845</c:v>
                </c:pt>
                <c:pt idx="4248">
                  <c:v>3.9034830528762305</c:v>
                </c:pt>
                <c:pt idx="4249">
                  <c:v>3.9069688979588766</c:v>
                </c:pt>
                <c:pt idx="4250">
                  <c:v>3.9104547430415226</c:v>
                </c:pt>
                <c:pt idx="4251">
                  <c:v>3.9139405881241687</c:v>
                </c:pt>
                <c:pt idx="4252">
                  <c:v>3.9174264332068147</c:v>
                </c:pt>
                <c:pt idx="4253">
                  <c:v>3.9209122782894608</c:v>
                </c:pt>
                <c:pt idx="4254">
                  <c:v>3.9243981233721068</c:v>
                </c:pt>
                <c:pt idx="4255">
                  <c:v>3.9278839684547528</c:v>
                </c:pt>
                <c:pt idx="4256">
                  <c:v>3.9313698135373989</c:v>
                </c:pt>
                <c:pt idx="4257">
                  <c:v>3.9348556586200449</c:v>
                </c:pt>
                <c:pt idx="4258">
                  <c:v>3.938341503702691</c:v>
                </c:pt>
                <c:pt idx="4259">
                  <c:v>3.941827348785337</c:v>
                </c:pt>
                <c:pt idx="4260">
                  <c:v>3.9453131938679831</c:v>
                </c:pt>
                <c:pt idx="4261">
                  <c:v>3.9487990389506291</c:v>
                </c:pt>
                <c:pt idx="4262">
                  <c:v>3.9522848840332752</c:v>
                </c:pt>
                <c:pt idx="4263">
                  <c:v>3.9557707291159212</c:v>
                </c:pt>
                <c:pt idx="4264">
                  <c:v>3.9592565741985672</c:v>
                </c:pt>
                <c:pt idx="4265">
                  <c:v>3.9627424192812133</c:v>
                </c:pt>
                <c:pt idx="4266">
                  <c:v>3.9662282643638593</c:v>
                </c:pt>
                <c:pt idx="4267">
                  <c:v>3.9697141094465054</c:v>
                </c:pt>
                <c:pt idx="4268">
                  <c:v>3.9731999545291514</c:v>
                </c:pt>
                <c:pt idx="4269">
                  <c:v>3.9766857996117975</c:v>
                </c:pt>
                <c:pt idx="4270">
                  <c:v>3.9801716446944435</c:v>
                </c:pt>
                <c:pt idx="4271">
                  <c:v>3.9836574897770896</c:v>
                </c:pt>
                <c:pt idx="4272">
                  <c:v>3.9871433348597356</c:v>
                </c:pt>
                <c:pt idx="4273">
                  <c:v>3.9906291799423816</c:v>
                </c:pt>
                <c:pt idx="4274">
                  <c:v>3.9941150250250277</c:v>
                </c:pt>
                <c:pt idx="4275">
                  <c:v>3.9976008701076737</c:v>
                </c:pt>
                <c:pt idx="4276">
                  <c:v>4.0010867151903193</c:v>
                </c:pt>
                <c:pt idx="4277">
                  <c:v>4.0045725602729654</c:v>
                </c:pt>
                <c:pt idx="4278">
                  <c:v>4.0080584053556114</c:v>
                </c:pt>
                <c:pt idx="4279">
                  <c:v>4.0115442504382575</c:v>
                </c:pt>
                <c:pt idx="4280">
                  <c:v>4.0150300955209035</c:v>
                </c:pt>
                <c:pt idx="4281">
                  <c:v>4.0185159406035496</c:v>
                </c:pt>
                <c:pt idx="4282">
                  <c:v>4.0220017856861956</c:v>
                </c:pt>
                <c:pt idx="4283">
                  <c:v>4.0254876307688416</c:v>
                </c:pt>
                <c:pt idx="4284">
                  <c:v>4.0289734758514877</c:v>
                </c:pt>
                <c:pt idx="4285">
                  <c:v>4.0324593209341337</c:v>
                </c:pt>
                <c:pt idx="4286">
                  <c:v>4.0359451660167798</c:v>
                </c:pt>
                <c:pt idx="4287">
                  <c:v>4.0394310110994258</c:v>
                </c:pt>
                <c:pt idx="4288">
                  <c:v>4.0429168561820719</c:v>
                </c:pt>
                <c:pt idx="4289">
                  <c:v>4.0464027012647179</c:v>
                </c:pt>
                <c:pt idx="4290">
                  <c:v>4.0498885463473639</c:v>
                </c:pt>
                <c:pt idx="4291">
                  <c:v>4.05337439143001</c:v>
                </c:pt>
                <c:pt idx="4292">
                  <c:v>4.056860236512656</c:v>
                </c:pt>
                <c:pt idx="4293">
                  <c:v>4.0603460815953021</c:v>
                </c:pt>
                <c:pt idx="4294">
                  <c:v>4.0638319266779481</c:v>
                </c:pt>
                <c:pt idx="4295">
                  <c:v>4.0673177717605942</c:v>
                </c:pt>
                <c:pt idx="4296">
                  <c:v>4.0708036168432402</c:v>
                </c:pt>
                <c:pt idx="4297">
                  <c:v>4.0742894619258863</c:v>
                </c:pt>
                <c:pt idx="4298">
                  <c:v>4.0777753070085323</c:v>
                </c:pt>
                <c:pt idx="4299">
                  <c:v>4.0812611520911783</c:v>
                </c:pt>
                <c:pt idx="4300">
                  <c:v>4.0847469971738244</c:v>
                </c:pt>
                <c:pt idx="4301">
                  <c:v>4.0882328422564704</c:v>
                </c:pt>
                <c:pt idx="4302">
                  <c:v>4.0917186873391165</c:v>
                </c:pt>
                <c:pt idx="4303">
                  <c:v>4.0952045324217625</c:v>
                </c:pt>
                <c:pt idx="4304">
                  <c:v>4.0986903775044086</c:v>
                </c:pt>
                <c:pt idx="4305">
                  <c:v>4.1021762225870546</c:v>
                </c:pt>
                <c:pt idx="4306">
                  <c:v>4.1056620676697007</c:v>
                </c:pt>
                <c:pt idx="4307">
                  <c:v>4.1091479127523467</c:v>
                </c:pt>
                <c:pt idx="4308">
                  <c:v>4.1126337578349927</c:v>
                </c:pt>
                <c:pt idx="4309">
                  <c:v>4.1161196029176388</c:v>
                </c:pt>
                <c:pt idx="4310">
                  <c:v>4.1196054480002848</c:v>
                </c:pt>
                <c:pt idx="4311">
                  <c:v>4.1230912930829309</c:v>
                </c:pt>
                <c:pt idx="4312">
                  <c:v>4.1265771381655769</c:v>
                </c:pt>
                <c:pt idx="4313">
                  <c:v>4.130062983248223</c:v>
                </c:pt>
                <c:pt idx="4314">
                  <c:v>4.133548828330869</c:v>
                </c:pt>
                <c:pt idx="4315">
                  <c:v>4.1370346734135151</c:v>
                </c:pt>
                <c:pt idx="4316">
                  <c:v>4.1405205184961611</c:v>
                </c:pt>
                <c:pt idx="4317">
                  <c:v>4.1440063635788071</c:v>
                </c:pt>
                <c:pt idx="4318">
                  <c:v>4.1474922086614532</c:v>
                </c:pt>
                <c:pt idx="4319">
                  <c:v>4.1509780537440992</c:v>
                </c:pt>
                <c:pt idx="4320">
                  <c:v>4.1544638988267453</c:v>
                </c:pt>
                <c:pt idx="4321">
                  <c:v>4.1579497439093913</c:v>
                </c:pt>
                <c:pt idx="4322">
                  <c:v>4.1614355889920374</c:v>
                </c:pt>
                <c:pt idx="4323">
                  <c:v>4.1649214340746834</c:v>
                </c:pt>
                <c:pt idx="4324">
                  <c:v>4.1684072791573294</c:v>
                </c:pt>
                <c:pt idx="4325">
                  <c:v>4.1718931242399755</c:v>
                </c:pt>
                <c:pt idx="4326">
                  <c:v>4.1753789693226215</c:v>
                </c:pt>
                <c:pt idx="4327">
                  <c:v>4.1788648144052676</c:v>
                </c:pt>
                <c:pt idx="4328">
                  <c:v>4.1823506594879136</c:v>
                </c:pt>
                <c:pt idx="4329">
                  <c:v>4.1858365045705597</c:v>
                </c:pt>
                <c:pt idx="4330">
                  <c:v>4.1893223496532057</c:v>
                </c:pt>
                <c:pt idx="4331">
                  <c:v>4.1928081947358518</c:v>
                </c:pt>
                <c:pt idx="4332">
                  <c:v>4.1962940398184978</c:v>
                </c:pt>
                <c:pt idx="4333">
                  <c:v>4.1997798849011438</c:v>
                </c:pt>
                <c:pt idx="4334">
                  <c:v>4.2032657299837899</c:v>
                </c:pt>
                <c:pt idx="4335">
                  <c:v>4.2067515750664359</c:v>
                </c:pt>
                <c:pt idx="4336">
                  <c:v>4.210237420149082</c:v>
                </c:pt>
                <c:pt idx="4337">
                  <c:v>4.213723265231728</c:v>
                </c:pt>
                <c:pt idx="4338">
                  <c:v>4.2172091103143741</c:v>
                </c:pt>
                <c:pt idx="4339">
                  <c:v>4.2206949553970201</c:v>
                </c:pt>
                <c:pt idx="4340">
                  <c:v>4.2241808004796662</c:v>
                </c:pt>
                <c:pt idx="4341">
                  <c:v>4.2276666455623122</c:v>
                </c:pt>
                <c:pt idx="4342">
                  <c:v>4.2311524906449582</c:v>
                </c:pt>
                <c:pt idx="4343">
                  <c:v>4.2346383357276043</c:v>
                </c:pt>
                <c:pt idx="4344">
                  <c:v>4.2381241808102503</c:v>
                </c:pt>
                <c:pt idx="4345">
                  <c:v>4.2416100258928964</c:v>
                </c:pt>
                <c:pt idx="4346">
                  <c:v>4.2450958709755424</c:v>
                </c:pt>
                <c:pt idx="4347">
                  <c:v>4.2485817160581885</c:v>
                </c:pt>
                <c:pt idx="4348">
                  <c:v>4.2520675611408345</c:v>
                </c:pt>
                <c:pt idx="4349">
                  <c:v>4.2555534062234806</c:v>
                </c:pt>
                <c:pt idx="4350">
                  <c:v>4.2590392513061266</c:v>
                </c:pt>
                <c:pt idx="4351">
                  <c:v>4.2625250963887726</c:v>
                </c:pt>
                <c:pt idx="4352">
                  <c:v>4.2660109414714187</c:v>
                </c:pt>
                <c:pt idx="4353">
                  <c:v>4.2694967865540647</c:v>
                </c:pt>
                <c:pt idx="4354">
                  <c:v>4.2729826316367108</c:v>
                </c:pt>
                <c:pt idx="4355">
                  <c:v>4.2764684767193568</c:v>
                </c:pt>
                <c:pt idx="4356">
                  <c:v>4.2799543218020029</c:v>
                </c:pt>
                <c:pt idx="4357">
                  <c:v>4.2834401668846489</c:v>
                </c:pt>
                <c:pt idx="4358">
                  <c:v>4.2869260119672949</c:v>
                </c:pt>
                <c:pt idx="4359">
                  <c:v>4.290411857049941</c:v>
                </c:pt>
                <c:pt idx="4360">
                  <c:v>4.293897702132587</c:v>
                </c:pt>
                <c:pt idx="4361">
                  <c:v>4.2973835472152331</c:v>
                </c:pt>
                <c:pt idx="4362">
                  <c:v>4.3008693922978791</c:v>
                </c:pt>
                <c:pt idx="4363">
                  <c:v>4.3043552373805252</c:v>
                </c:pt>
                <c:pt idx="4364">
                  <c:v>4.3078410824631712</c:v>
                </c:pt>
                <c:pt idx="4365">
                  <c:v>4.3113269275458173</c:v>
                </c:pt>
                <c:pt idx="4366">
                  <c:v>4.3148127726284633</c:v>
                </c:pt>
                <c:pt idx="4367">
                  <c:v>4.3182986177111093</c:v>
                </c:pt>
                <c:pt idx="4368">
                  <c:v>4.3217844627937554</c:v>
                </c:pt>
                <c:pt idx="4369">
                  <c:v>4.3252703078764014</c:v>
                </c:pt>
                <c:pt idx="4370">
                  <c:v>4.3287561529590475</c:v>
                </c:pt>
                <c:pt idx="4371">
                  <c:v>4.3322419980416935</c:v>
                </c:pt>
                <c:pt idx="4372">
                  <c:v>4.3357278431243396</c:v>
                </c:pt>
                <c:pt idx="4373">
                  <c:v>4.3392136882069856</c:v>
                </c:pt>
                <c:pt idx="4374">
                  <c:v>4.3426995332896317</c:v>
                </c:pt>
                <c:pt idx="4375">
                  <c:v>4.3461853783722777</c:v>
                </c:pt>
                <c:pt idx="4376">
                  <c:v>4.3496712234549237</c:v>
                </c:pt>
                <c:pt idx="4377">
                  <c:v>4.3531570685375698</c:v>
                </c:pt>
                <c:pt idx="4378">
                  <c:v>4.3566429136202158</c:v>
                </c:pt>
                <c:pt idx="4379">
                  <c:v>4.3601287587028619</c:v>
                </c:pt>
                <c:pt idx="4380">
                  <c:v>4.3636146037855079</c:v>
                </c:pt>
                <c:pt idx="4381">
                  <c:v>4.367100448868154</c:v>
                </c:pt>
                <c:pt idx="4382">
                  <c:v>4.3705862939508</c:v>
                </c:pt>
                <c:pt idx="4383">
                  <c:v>4.374072139033446</c:v>
                </c:pt>
                <c:pt idx="4384">
                  <c:v>4.3775579841160921</c:v>
                </c:pt>
                <c:pt idx="4385">
                  <c:v>4.3810438291987381</c:v>
                </c:pt>
                <c:pt idx="4386">
                  <c:v>4.3845296742813842</c:v>
                </c:pt>
                <c:pt idx="4387">
                  <c:v>4.3880155193640302</c:v>
                </c:pt>
                <c:pt idx="4388">
                  <c:v>4.3915013644466763</c:v>
                </c:pt>
                <c:pt idx="4389">
                  <c:v>4.3949872095293223</c:v>
                </c:pt>
                <c:pt idx="4390">
                  <c:v>4.3984730546119684</c:v>
                </c:pt>
                <c:pt idx="4391">
                  <c:v>4.4019588996946144</c:v>
                </c:pt>
                <c:pt idx="4392">
                  <c:v>4.4054447447772604</c:v>
                </c:pt>
                <c:pt idx="4393">
                  <c:v>4.4089305898599065</c:v>
                </c:pt>
                <c:pt idx="4394">
                  <c:v>4.4124164349425525</c:v>
                </c:pt>
                <c:pt idx="4395">
                  <c:v>4.4159022800251986</c:v>
                </c:pt>
                <c:pt idx="4396">
                  <c:v>4.4193881251078446</c:v>
                </c:pt>
                <c:pt idx="4397">
                  <c:v>4.4228739701904907</c:v>
                </c:pt>
                <c:pt idx="4398">
                  <c:v>4.4263598152731367</c:v>
                </c:pt>
                <c:pt idx="4399">
                  <c:v>4.4298456603557828</c:v>
                </c:pt>
                <c:pt idx="4400">
                  <c:v>4.4333315054384288</c:v>
                </c:pt>
                <c:pt idx="4401">
                  <c:v>4.4368173505210748</c:v>
                </c:pt>
                <c:pt idx="4402">
                  <c:v>4.4403031956037209</c:v>
                </c:pt>
                <c:pt idx="4403">
                  <c:v>4.4437890406863669</c:v>
                </c:pt>
                <c:pt idx="4404">
                  <c:v>4.447274885769013</c:v>
                </c:pt>
                <c:pt idx="4405">
                  <c:v>4.450760730851659</c:v>
                </c:pt>
                <c:pt idx="4406">
                  <c:v>4.4542465759343051</c:v>
                </c:pt>
                <c:pt idx="4407">
                  <c:v>4.4577324210169511</c:v>
                </c:pt>
                <c:pt idx="4408">
                  <c:v>4.4612182660995972</c:v>
                </c:pt>
                <c:pt idx="4409">
                  <c:v>4.4647041111822432</c:v>
                </c:pt>
                <c:pt idx="4410">
                  <c:v>4.4681899562648892</c:v>
                </c:pt>
                <c:pt idx="4411">
                  <c:v>4.4716758013475353</c:v>
                </c:pt>
                <c:pt idx="4412">
                  <c:v>4.4751616464301813</c:v>
                </c:pt>
                <c:pt idx="4413">
                  <c:v>4.4786474915128274</c:v>
                </c:pt>
                <c:pt idx="4414">
                  <c:v>4.4821333365954734</c:v>
                </c:pt>
                <c:pt idx="4415">
                  <c:v>4.4856191816781195</c:v>
                </c:pt>
                <c:pt idx="4416">
                  <c:v>4.4891050267607655</c:v>
                </c:pt>
                <c:pt idx="4417">
                  <c:v>4.4925908718434115</c:v>
                </c:pt>
                <c:pt idx="4418">
                  <c:v>4.4960767169260576</c:v>
                </c:pt>
                <c:pt idx="4419">
                  <c:v>4.4995625620087036</c:v>
                </c:pt>
                <c:pt idx="4420">
                  <c:v>4.5030484070913497</c:v>
                </c:pt>
                <c:pt idx="4421">
                  <c:v>4.5065342521739957</c:v>
                </c:pt>
                <c:pt idx="4422">
                  <c:v>4.5100200972566418</c:v>
                </c:pt>
                <c:pt idx="4423">
                  <c:v>4.5135059423392878</c:v>
                </c:pt>
                <c:pt idx="4424">
                  <c:v>4.5169917874219339</c:v>
                </c:pt>
                <c:pt idx="4425">
                  <c:v>4.5204776325045799</c:v>
                </c:pt>
                <c:pt idx="4426">
                  <c:v>4.5239634775872259</c:v>
                </c:pt>
                <c:pt idx="4427">
                  <c:v>4.527449322669872</c:v>
                </c:pt>
                <c:pt idx="4428">
                  <c:v>4.530935167752518</c:v>
                </c:pt>
                <c:pt idx="4429">
                  <c:v>4.5344210128351641</c:v>
                </c:pt>
                <c:pt idx="4430">
                  <c:v>4.5379068579178101</c:v>
                </c:pt>
                <c:pt idx="4431">
                  <c:v>4.5413927030004562</c:v>
                </c:pt>
                <c:pt idx="4432">
                  <c:v>4.5448785480831022</c:v>
                </c:pt>
                <c:pt idx="4433">
                  <c:v>4.5483643931657483</c:v>
                </c:pt>
                <c:pt idx="4434">
                  <c:v>4.5518502382483943</c:v>
                </c:pt>
                <c:pt idx="4435">
                  <c:v>4.5553360833310403</c:v>
                </c:pt>
                <c:pt idx="4436">
                  <c:v>4.5588219284136864</c:v>
                </c:pt>
                <c:pt idx="4437">
                  <c:v>4.5623077734963324</c:v>
                </c:pt>
                <c:pt idx="4438">
                  <c:v>4.5657936185789785</c:v>
                </c:pt>
                <c:pt idx="4439">
                  <c:v>4.5692794636616245</c:v>
                </c:pt>
                <c:pt idx="4440">
                  <c:v>4.5727653087442706</c:v>
                </c:pt>
                <c:pt idx="4441">
                  <c:v>4.5762511538269166</c:v>
                </c:pt>
                <c:pt idx="4442">
                  <c:v>4.5797369989095627</c:v>
                </c:pt>
                <c:pt idx="4443">
                  <c:v>4.5832228439922087</c:v>
                </c:pt>
                <c:pt idx="4444">
                  <c:v>4.5867086890748547</c:v>
                </c:pt>
                <c:pt idx="4445">
                  <c:v>4.5901945341575008</c:v>
                </c:pt>
                <c:pt idx="4446">
                  <c:v>4.5936803792401468</c:v>
                </c:pt>
                <c:pt idx="4447">
                  <c:v>4.5971662243227929</c:v>
                </c:pt>
                <c:pt idx="4448">
                  <c:v>4.6006520694054389</c:v>
                </c:pt>
                <c:pt idx="4449">
                  <c:v>4.604137914488085</c:v>
                </c:pt>
                <c:pt idx="4450">
                  <c:v>4.607623759570731</c:v>
                </c:pt>
                <c:pt idx="4451">
                  <c:v>4.611109604653377</c:v>
                </c:pt>
                <c:pt idx="4452">
                  <c:v>4.6145954497360231</c:v>
                </c:pt>
                <c:pt idx="4453">
                  <c:v>4.6180812948186691</c:v>
                </c:pt>
                <c:pt idx="4454">
                  <c:v>4.6215671399013152</c:v>
                </c:pt>
                <c:pt idx="4455">
                  <c:v>4.6250529849839612</c:v>
                </c:pt>
                <c:pt idx="4456">
                  <c:v>4.6285388300666073</c:v>
                </c:pt>
                <c:pt idx="4457">
                  <c:v>4.6320246751492533</c:v>
                </c:pt>
                <c:pt idx="4458">
                  <c:v>4.6355105202318994</c:v>
                </c:pt>
                <c:pt idx="4459">
                  <c:v>4.6389963653145454</c:v>
                </c:pt>
                <c:pt idx="4460">
                  <c:v>4.6424822103971914</c:v>
                </c:pt>
                <c:pt idx="4461">
                  <c:v>4.6459680554798375</c:v>
                </c:pt>
                <c:pt idx="4462">
                  <c:v>4.6494539005624835</c:v>
                </c:pt>
                <c:pt idx="4463">
                  <c:v>4.6529397456451296</c:v>
                </c:pt>
                <c:pt idx="4464">
                  <c:v>4.6564255907277756</c:v>
                </c:pt>
                <c:pt idx="4465">
                  <c:v>4.6599114358104217</c:v>
                </c:pt>
                <c:pt idx="4466">
                  <c:v>4.6633972808930677</c:v>
                </c:pt>
                <c:pt idx="4467">
                  <c:v>4.6668831259757138</c:v>
                </c:pt>
                <c:pt idx="4468">
                  <c:v>4.6703689710583598</c:v>
                </c:pt>
                <c:pt idx="4469">
                  <c:v>4.6738548161410058</c:v>
                </c:pt>
                <c:pt idx="4470">
                  <c:v>4.6773406612236519</c:v>
                </c:pt>
                <c:pt idx="4471">
                  <c:v>4.6808265063062979</c:v>
                </c:pt>
                <c:pt idx="4472">
                  <c:v>4.684312351388944</c:v>
                </c:pt>
                <c:pt idx="4473">
                  <c:v>4.68779819647159</c:v>
                </c:pt>
                <c:pt idx="4474">
                  <c:v>4.6912840415542361</c:v>
                </c:pt>
                <c:pt idx="4475">
                  <c:v>4.6947698866368821</c:v>
                </c:pt>
                <c:pt idx="4476">
                  <c:v>4.6982557317195281</c:v>
                </c:pt>
                <c:pt idx="4477">
                  <c:v>4.7017415768021742</c:v>
                </c:pt>
                <c:pt idx="4478">
                  <c:v>4.7052274218848202</c:v>
                </c:pt>
                <c:pt idx="4479">
                  <c:v>4.7087132669674663</c:v>
                </c:pt>
                <c:pt idx="4480">
                  <c:v>4.7121991120501123</c:v>
                </c:pt>
                <c:pt idx="4481">
                  <c:v>4.7156849571327584</c:v>
                </c:pt>
                <c:pt idx="4482">
                  <c:v>4.7191708022154044</c:v>
                </c:pt>
                <c:pt idx="4483">
                  <c:v>4.7226566472980505</c:v>
                </c:pt>
                <c:pt idx="4484">
                  <c:v>4.7261424923806965</c:v>
                </c:pt>
                <c:pt idx="4485">
                  <c:v>4.7296283374633425</c:v>
                </c:pt>
                <c:pt idx="4486">
                  <c:v>4.7331141825459886</c:v>
                </c:pt>
                <c:pt idx="4487">
                  <c:v>4.7366000276286346</c:v>
                </c:pt>
                <c:pt idx="4488">
                  <c:v>4.7400858727112807</c:v>
                </c:pt>
                <c:pt idx="4489">
                  <c:v>4.7435717177939267</c:v>
                </c:pt>
                <c:pt idx="4490">
                  <c:v>4.7470575628765728</c:v>
                </c:pt>
                <c:pt idx="4491">
                  <c:v>4.7505434079592188</c:v>
                </c:pt>
                <c:pt idx="4492">
                  <c:v>4.7540292530418649</c:v>
                </c:pt>
                <c:pt idx="4493">
                  <c:v>4.7575150981245109</c:v>
                </c:pt>
                <c:pt idx="4494">
                  <c:v>4.7610009432071569</c:v>
                </c:pt>
                <c:pt idx="4495">
                  <c:v>4.764486788289803</c:v>
                </c:pt>
                <c:pt idx="4496">
                  <c:v>4.767972633372449</c:v>
                </c:pt>
                <c:pt idx="4497">
                  <c:v>4.7714584784550951</c:v>
                </c:pt>
                <c:pt idx="4498">
                  <c:v>4.7749443235377411</c:v>
                </c:pt>
                <c:pt idx="4499">
                  <c:v>4.7784301686203872</c:v>
                </c:pt>
                <c:pt idx="4500">
                  <c:v>4.7819160137030332</c:v>
                </c:pt>
                <c:pt idx="4501">
                  <c:v>4.7854018587856793</c:v>
                </c:pt>
                <c:pt idx="4502">
                  <c:v>4.7888877038683253</c:v>
                </c:pt>
                <c:pt idx="4503">
                  <c:v>4.7923735489509713</c:v>
                </c:pt>
                <c:pt idx="4504">
                  <c:v>4.7958593940336174</c:v>
                </c:pt>
                <c:pt idx="4505">
                  <c:v>4.7993452391162634</c:v>
                </c:pt>
                <c:pt idx="4506">
                  <c:v>4.8028310841989095</c:v>
                </c:pt>
                <c:pt idx="4507">
                  <c:v>4.8063169292815555</c:v>
                </c:pt>
                <c:pt idx="4508">
                  <c:v>4.8098027743642016</c:v>
                </c:pt>
                <c:pt idx="4509">
                  <c:v>4.8132886194468476</c:v>
                </c:pt>
                <c:pt idx="4510">
                  <c:v>4.8167744645294936</c:v>
                </c:pt>
                <c:pt idx="4511">
                  <c:v>4.8202603096121397</c:v>
                </c:pt>
                <c:pt idx="4512">
                  <c:v>4.8237461546947857</c:v>
                </c:pt>
                <c:pt idx="4513">
                  <c:v>4.8272319997774318</c:v>
                </c:pt>
                <c:pt idx="4514">
                  <c:v>4.8307178448600778</c:v>
                </c:pt>
                <c:pt idx="4515">
                  <c:v>4.8342036899427239</c:v>
                </c:pt>
                <c:pt idx="4516">
                  <c:v>4.8376895350253699</c:v>
                </c:pt>
                <c:pt idx="4517">
                  <c:v>4.841175380108016</c:v>
                </c:pt>
                <c:pt idx="4518">
                  <c:v>4.844661225190662</c:v>
                </c:pt>
                <c:pt idx="4519">
                  <c:v>4.848147070273308</c:v>
                </c:pt>
                <c:pt idx="4520">
                  <c:v>4.8516329153559541</c:v>
                </c:pt>
                <c:pt idx="4521">
                  <c:v>4.8551187604386001</c:v>
                </c:pt>
                <c:pt idx="4522">
                  <c:v>4.8586046055212462</c:v>
                </c:pt>
                <c:pt idx="4523">
                  <c:v>4.8620904506038922</c:v>
                </c:pt>
                <c:pt idx="4524">
                  <c:v>4.8655762956865383</c:v>
                </c:pt>
                <c:pt idx="4525">
                  <c:v>4.8690621407691843</c:v>
                </c:pt>
                <c:pt idx="4526">
                  <c:v>4.8725479858518304</c:v>
                </c:pt>
                <c:pt idx="4527">
                  <c:v>4.8760338309344764</c:v>
                </c:pt>
                <c:pt idx="4528">
                  <c:v>4.8795196760171224</c:v>
                </c:pt>
                <c:pt idx="4529">
                  <c:v>4.8830055210997685</c:v>
                </c:pt>
                <c:pt idx="4530">
                  <c:v>4.8864913661824145</c:v>
                </c:pt>
                <c:pt idx="4531">
                  <c:v>4.8899772112650606</c:v>
                </c:pt>
                <c:pt idx="4532">
                  <c:v>4.8934630563477066</c:v>
                </c:pt>
                <c:pt idx="4533">
                  <c:v>4.8969489014303527</c:v>
                </c:pt>
                <c:pt idx="4534">
                  <c:v>4.9004347465129987</c:v>
                </c:pt>
                <c:pt idx="4535">
                  <c:v>4.9039205915956448</c:v>
                </c:pt>
                <c:pt idx="4536">
                  <c:v>4.9074064366782908</c:v>
                </c:pt>
                <c:pt idx="4537">
                  <c:v>4.9108922817609368</c:v>
                </c:pt>
                <c:pt idx="4538">
                  <c:v>4.9143781268435829</c:v>
                </c:pt>
                <c:pt idx="4539">
                  <c:v>4.9178639719262289</c:v>
                </c:pt>
                <c:pt idx="4540">
                  <c:v>4.921349817008875</c:v>
                </c:pt>
                <c:pt idx="4541">
                  <c:v>4.924835662091521</c:v>
                </c:pt>
                <c:pt idx="4542">
                  <c:v>4.9283215071741671</c:v>
                </c:pt>
                <c:pt idx="4543">
                  <c:v>4.9318073522568131</c:v>
                </c:pt>
                <c:pt idx="4544">
                  <c:v>4.9352931973394591</c:v>
                </c:pt>
                <c:pt idx="4545">
                  <c:v>4.9387790424221052</c:v>
                </c:pt>
                <c:pt idx="4546">
                  <c:v>4.9422648875047512</c:v>
                </c:pt>
                <c:pt idx="4547">
                  <c:v>4.9457507325873973</c:v>
                </c:pt>
                <c:pt idx="4548">
                  <c:v>4.9492365776700433</c:v>
                </c:pt>
                <c:pt idx="4549">
                  <c:v>4.9527224227526894</c:v>
                </c:pt>
                <c:pt idx="4550">
                  <c:v>4.9562082678353354</c:v>
                </c:pt>
                <c:pt idx="4551">
                  <c:v>4.9596941129179815</c:v>
                </c:pt>
                <c:pt idx="4552">
                  <c:v>4.9631799580006275</c:v>
                </c:pt>
                <c:pt idx="4553">
                  <c:v>4.9666658030832735</c:v>
                </c:pt>
                <c:pt idx="4554">
                  <c:v>4.9701516481659196</c:v>
                </c:pt>
                <c:pt idx="4555">
                  <c:v>4.9736374932485656</c:v>
                </c:pt>
                <c:pt idx="4556">
                  <c:v>4.9771233383312117</c:v>
                </c:pt>
                <c:pt idx="4557">
                  <c:v>4.9806091834138577</c:v>
                </c:pt>
                <c:pt idx="4558">
                  <c:v>4.9840950284965038</c:v>
                </c:pt>
                <c:pt idx="4559">
                  <c:v>4.9875808735791498</c:v>
                </c:pt>
                <c:pt idx="4560">
                  <c:v>4.9910667186617959</c:v>
                </c:pt>
                <c:pt idx="4561">
                  <c:v>4.9945525637444419</c:v>
                </c:pt>
                <c:pt idx="4562">
                  <c:v>4.9980384088270879</c:v>
                </c:pt>
                <c:pt idx="4563">
                  <c:v>5.001524253909734</c:v>
                </c:pt>
                <c:pt idx="4564">
                  <c:v>5.00501009899238</c:v>
                </c:pt>
                <c:pt idx="4565">
                  <c:v>5.0084959440750261</c:v>
                </c:pt>
                <c:pt idx="4566">
                  <c:v>5.0119817891576721</c:v>
                </c:pt>
                <c:pt idx="4567">
                  <c:v>5.0154676342403182</c:v>
                </c:pt>
                <c:pt idx="4568">
                  <c:v>5.0189534793229642</c:v>
                </c:pt>
                <c:pt idx="4569">
                  <c:v>5.0224393244056103</c:v>
                </c:pt>
                <c:pt idx="4570">
                  <c:v>5.0259251694882563</c:v>
                </c:pt>
                <c:pt idx="4571">
                  <c:v>5.0294110145709023</c:v>
                </c:pt>
                <c:pt idx="4572">
                  <c:v>5.0328968596535484</c:v>
                </c:pt>
                <c:pt idx="4573">
                  <c:v>5.0363827047361944</c:v>
                </c:pt>
                <c:pt idx="4574">
                  <c:v>5.0398685498188405</c:v>
                </c:pt>
                <c:pt idx="4575">
                  <c:v>5.0433543949014865</c:v>
                </c:pt>
                <c:pt idx="4576">
                  <c:v>5.0468402399841326</c:v>
                </c:pt>
                <c:pt idx="4577">
                  <c:v>5.0503260850667786</c:v>
                </c:pt>
                <c:pt idx="4578">
                  <c:v>5.0538119301494246</c:v>
                </c:pt>
                <c:pt idx="4579">
                  <c:v>5.0572977752320707</c:v>
                </c:pt>
                <c:pt idx="4580">
                  <c:v>5.0607836203147167</c:v>
                </c:pt>
                <c:pt idx="4581">
                  <c:v>5.0642694653973628</c:v>
                </c:pt>
                <c:pt idx="4582">
                  <c:v>5.0677553104800088</c:v>
                </c:pt>
                <c:pt idx="4583">
                  <c:v>5.0712411555626549</c:v>
                </c:pt>
                <c:pt idx="4584">
                  <c:v>5.0747270006453009</c:v>
                </c:pt>
                <c:pt idx="4585">
                  <c:v>5.078212845727947</c:v>
                </c:pt>
                <c:pt idx="4586">
                  <c:v>5.081698690810593</c:v>
                </c:pt>
                <c:pt idx="4587">
                  <c:v>5.085184535893239</c:v>
                </c:pt>
                <c:pt idx="4588">
                  <c:v>5.0886703809758851</c:v>
                </c:pt>
                <c:pt idx="4589">
                  <c:v>5.0921562260585311</c:v>
                </c:pt>
                <c:pt idx="4590">
                  <c:v>5.0956420711411772</c:v>
                </c:pt>
                <c:pt idx="4591">
                  <c:v>5.0991279162238232</c:v>
                </c:pt>
                <c:pt idx="4592">
                  <c:v>5.1026137613064693</c:v>
                </c:pt>
                <c:pt idx="4593">
                  <c:v>5.1060996063891153</c:v>
                </c:pt>
                <c:pt idx="4594">
                  <c:v>5.1095854514717614</c:v>
                </c:pt>
                <c:pt idx="4595">
                  <c:v>5.1130712965544074</c:v>
                </c:pt>
                <c:pt idx="4596">
                  <c:v>5.1165571416370534</c:v>
                </c:pt>
                <c:pt idx="4597">
                  <c:v>5.1200429867196995</c:v>
                </c:pt>
                <c:pt idx="4598">
                  <c:v>5.1235288318023455</c:v>
                </c:pt>
                <c:pt idx="4599">
                  <c:v>5.1270146768849916</c:v>
                </c:pt>
                <c:pt idx="4600">
                  <c:v>5.1305005219676376</c:v>
                </c:pt>
                <c:pt idx="4601">
                  <c:v>5.1339863670502837</c:v>
                </c:pt>
                <c:pt idx="4602">
                  <c:v>5.1374722121329297</c:v>
                </c:pt>
                <c:pt idx="4603">
                  <c:v>5.1409580572155757</c:v>
                </c:pt>
                <c:pt idx="4604">
                  <c:v>5.1444439022982218</c:v>
                </c:pt>
                <c:pt idx="4605">
                  <c:v>5.1479297473808678</c:v>
                </c:pt>
                <c:pt idx="4606">
                  <c:v>5.1514155924635139</c:v>
                </c:pt>
                <c:pt idx="4607">
                  <c:v>5.1549014375461599</c:v>
                </c:pt>
                <c:pt idx="4608">
                  <c:v>5.158387282628806</c:v>
                </c:pt>
                <c:pt idx="4609">
                  <c:v>5.161873127711452</c:v>
                </c:pt>
                <c:pt idx="4610">
                  <c:v>5.1653589727940981</c:v>
                </c:pt>
                <c:pt idx="4611">
                  <c:v>5.1688448178767441</c:v>
                </c:pt>
                <c:pt idx="4612">
                  <c:v>5.1723306629593901</c:v>
                </c:pt>
                <c:pt idx="4613">
                  <c:v>5.1758165080420362</c:v>
                </c:pt>
                <c:pt idx="4614">
                  <c:v>5.1793023531246822</c:v>
                </c:pt>
                <c:pt idx="4615">
                  <c:v>5.1827881982073283</c:v>
                </c:pt>
                <c:pt idx="4616">
                  <c:v>5.1862740432899743</c:v>
                </c:pt>
                <c:pt idx="4617">
                  <c:v>5.1897598883726204</c:v>
                </c:pt>
                <c:pt idx="4618">
                  <c:v>5.1932457334552664</c:v>
                </c:pt>
                <c:pt idx="4619">
                  <c:v>5.1967315785379125</c:v>
                </c:pt>
                <c:pt idx="4620">
                  <c:v>5.2002174236205585</c:v>
                </c:pt>
                <c:pt idx="4621">
                  <c:v>5.2037032687032045</c:v>
                </c:pt>
                <c:pt idx="4622">
                  <c:v>5.2071891137858506</c:v>
                </c:pt>
                <c:pt idx="4623">
                  <c:v>5.2106749588684966</c:v>
                </c:pt>
                <c:pt idx="4624">
                  <c:v>5.2141608039511427</c:v>
                </c:pt>
                <c:pt idx="4625">
                  <c:v>5.2176466490337887</c:v>
                </c:pt>
                <c:pt idx="4626">
                  <c:v>5.2211324941164348</c:v>
                </c:pt>
                <c:pt idx="4627">
                  <c:v>5.2246183391990808</c:v>
                </c:pt>
                <c:pt idx="4628">
                  <c:v>5.2281041842817269</c:v>
                </c:pt>
                <c:pt idx="4629">
                  <c:v>5.2315900293643729</c:v>
                </c:pt>
                <c:pt idx="4630">
                  <c:v>5.2350758744470189</c:v>
                </c:pt>
                <c:pt idx="4631">
                  <c:v>5.238561719529665</c:v>
                </c:pt>
                <c:pt idx="4632">
                  <c:v>5.242047564612311</c:v>
                </c:pt>
                <c:pt idx="4633">
                  <c:v>5.2455334096949571</c:v>
                </c:pt>
                <c:pt idx="4634">
                  <c:v>5.2490192547776031</c:v>
                </c:pt>
                <c:pt idx="4635">
                  <c:v>5.2525050998602492</c:v>
                </c:pt>
                <c:pt idx="4636">
                  <c:v>5.2559909449428952</c:v>
                </c:pt>
                <c:pt idx="4637">
                  <c:v>5.2594767900255412</c:v>
                </c:pt>
                <c:pt idx="4638">
                  <c:v>5.2629626351081873</c:v>
                </c:pt>
                <c:pt idx="4639">
                  <c:v>5.2664484801908333</c:v>
                </c:pt>
                <c:pt idx="4640">
                  <c:v>5.2699343252734794</c:v>
                </c:pt>
                <c:pt idx="4641">
                  <c:v>5.2734201703561254</c:v>
                </c:pt>
                <c:pt idx="4642">
                  <c:v>5.2769060154387715</c:v>
                </c:pt>
                <c:pt idx="4643">
                  <c:v>5.2803918605214175</c:v>
                </c:pt>
                <c:pt idx="4644">
                  <c:v>5.2838777056040636</c:v>
                </c:pt>
                <c:pt idx="4645">
                  <c:v>5.2873635506867096</c:v>
                </c:pt>
                <c:pt idx="4646">
                  <c:v>5.2908493957693556</c:v>
                </c:pt>
                <c:pt idx="4647">
                  <c:v>5.2943352408520017</c:v>
                </c:pt>
                <c:pt idx="4648">
                  <c:v>5.2978210859346477</c:v>
                </c:pt>
                <c:pt idx="4649">
                  <c:v>5.3013069310172938</c:v>
                </c:pt>
                <c:pt idx="4650">
                  <c:v>5.3047927760999398</c:v>
                </c:pt>
                <c:pt idx="4651">
                  <c:v>5.3082786211825859</c:v>
                </c:pt>
                <c:pt idx="4652">
                  <c:v>5.3117644662652319</c:v>
                </c:pt>
                <c:pt idx="4653">
                  <c:v>5.315250311347878</c:v>
                </c:pt>
                <c:pt idx="4654">
                  <c:v>5.318736156430524</c:v>
                </c:pt>
                <c:pt idx="4655">
                  <c:v>5.32222200151317</c:v>
                </c:pt>
                <c:pt idx="4656">
                  <c:v>5.3257078465958161</c:v>
                </c:pt>
                <c:pt idx="4657">
                  <c:v>5.3291936916784621</c:v>
                </c:pt>
                <c:pt idx="4658">
                  <c:v>5.3326795367611082</c:v>
                </c:pt>
                <c:pt idx="4659">
                  <c:v>5.3361653818437542</c:v>
                </c:pt>
                <c:pt idx="4660">
                  <c:v>5.3396512269264003</c:v>
                </c:pt>
                <c:pt idx="4661">
                  <c:v>5.3431370720090463</c:v>
                </c:pt>
                <c:pt idx="4662">
                  <c:v>5.3466229170916924</c:v>
                </c:pt>
                <c:pt idx="4663">
                  <c:v>5.3501087621743384</c:v>
                </c:pt>
                <c:pt idx="4664">
                  <c:v>5.3535946072569844</c:v>
                </c:pt>
                <c:pt idx="4665">
                  <c:v>5.3570804523396305</c:v>
                </c:pt>
                <c:pt idx="4666">
                  <c:v>5.3605662974222765</c:v>
                </c:pt>
                <c:pt idx="4667">
                  <c:v>5.3640521425049226</c:v>
                </c:pt>
                <c:pt idx="4668">
                  <c:v>5.3675379875875686</c:v>
                </c:pt>
                <c:pt idx="4669">
                  <c:v>5.3710238326702147</c:v>
                </c:pt>
                <c:pt idx="4670">
                  <c:v>5.3745096777528607</c:v>
                </c:pt>
                <c:pt idx="4671">
                  <c:v>5.3779955228355067</c:v>
                </c:pt>
                <c:pt idx="4672">
                  <c:v>5.3814813679181528</c:v>
                </c:pt>
                <c:pt idx="4673">
                  <c:v>5.3849672130007988</c:v>
                </c:pt>
                <c:pt idx="4674">
                  <c:v>5.3884530580834449</c:v>
                </c:pt>
                <c:pt idx="4675">
                  <c:v>5.3919389031660909</c:v>
                </c:pt>
                <c:pt idx="4676">
                  <c:v>5.395424748248737</c:v>
                </c:pt>
                <c:pt idx="4677">
                  <c:v>5.398910593331383</c:v>
                </c:pt>
                <c:pt idx="4678">
                  <c:v>5.4023964384140291</c:v>
                </c:pt>
                <c:pt idx="4679">
                  <c:v>5.4058822834966751</c:v>
                </c:pt>
                <c:pt idx="4680">
                  <c:v>5.4093681285793211</c:v>
                </c:pt>
                <c:pt idx="4681">
                  <c:v>5.4128539736619672</c:v>
                </c:pt>
                <c:pt idx="4682">
                  <c:v>5.4163398187446132</c:v>
                </c:pt>
                <c:pt idx="4683">
                  <c:v>5.4198256638272593</c:v>
                </c:pt>
                <c:pt idx="4684">
                  <c:v>5.4233115089099053</c:v>
                </c:pt>
                <c:pt idx="4685">
                  <c:v>5.4267973539925514</c:v>
                </c:pt>
                <c:pt idx="4686">
                  <c:v>5.4302831990751974</c:v>
                </c:pt>
                <c:pt idx="4687">
                  <c:v>5.4337690441578435</c:v>
                </c:pt>
                <c:pt idx="4688">
                  <c:v>5.4372548892404895</c:v>
                </c:pt>
                <c:pt idx="4689">
                  <c:v>5.4407407343231355</c:v>
                </c:pt>
                <c:pt idx="4690">
                  <c:v>5.4442265794057816</c:v>
                </c:pt>
                <c:pt idx="4691">
                  <c:v>5.4477124244884276</c:v>
                </c:pt>
                <c:pt idx="4692">
                  <c:v>5.4511982695710737</c:v>
                </c:pt>
                <c:pt idx="4693">
                  <c:v>5.4546841146537197</c:v>
                </c:pt>
                <c:pt idx="4694">
                  <c:v>5.4581699597363658</c:v>
                </c:pt>
                <c:pt idx="4695">
                  <c:v>5.4616558048190118</c:v>
                </c:pt>
                <c:pt idx="4696">
                  <c:v>5.4651416499016578</c:v>
                </c:pt>
                <c:pt idx="4697">
                  <c:v>5.4686274949843039</c:v>
                </c:pt>
                <c:pt idx="4698">
                  <c:v>5.4721133400669499</c:v>
                </c:pt>
                <c:pt idx="4699">
                  <c:v>5.475599185149596</c:v>
                </c:pt>
                <c:pt idx="4700">
                  <c:v>5.479085030232242</c:v>
                </c:pt>
                <c:pt idx="4701">
                  <c:v>5.4825708753148881</c:v>
                </c:pt>
                <c:pt idx="4702">
                  <c:v>5.4860567203975341</c:v>
                </c:pt>
                <c:pt idx="4703">
                  <c:v>5.4895425654801802</c:v>
                </c:pt>
                <c:pt idx="4704">
                  <c:v>5.4930284105628262</c:v>
                </c:pt>
                <c:pt idx="4705">
                  <c:v>5.4965142556454722</c:v>
                </c:pt>
                <c:pt idx="4706">
                  <c:v>5.5000001007281183</c:v>
                </c:pt>
                <c:pt idx="4707">
                  <c:v>5.5034859458107643</c:v>
                </c:pt>
                <c:pt idx="4708">
                  <c:v>5.5069717908934104</c:v>
                </c:pt>
                <c:pt idx="4709">
                  <c:v>5.5104576359760564</c:v>
                </c:pt>
                <c:pt idx="4710">
                  <c:v>5.5139434810587025</c:v>
                </c:pt>
                <c:pt idx="4711">
                  <c:v>5.5174293261413485</c:v>
                </c:pt>
                <c:pt idx="4712">
                  <c:v>5.5209151712239946</c:v>
                </c:pt>
                <c:pt idx="4713">
                  <c:v>5.5244010163066406</c:v>
                </c:pt>
                <c:pt idx="4714">
                  <c:v>5.5278868613892866</c:v>
                </c:pt>
                <c:pt idx="4715">
                  <c:v>5.5313727064719327</c:v>
                </c:pt>
                <c:pt idx="4716">
                  <c:v>5.5348585515545787</c:v>
                </c:pt>
                <c:pt idx="4717">
                  <c:v>5.5383443966372248</c:v>
                </c:pt>
                <c:pt idx="4718">
                  <c:v>5.5418302417198708</c:v>
                </c:pt>
                <c:pt idx="4719">
                  <c:v>5.5453160868025169</c:v>
                </c:pt>
                <c:pt idx="4720">
                  <c:v>5.5488019318851629</c:v>
                </c:pt>
                <c:pt idx="4721">
                  <c:v>5.552287776967809</c:v>
                </c:pt>
                <c:pt idx="4722">
                  <c:v>5.555773622050455</c:v>
                </c:pt>
                <c:pt idx="4723">
                  <c:v>5.559259467133101</c:v>
                </c:pt>
                <c:pt idx="4724">
                  <c:v>5.5627453122157471</c:v>
                </c:pt>
                <c:pt idx="4725">
                  <c:v>5.5662311572983931</c:v>
                </c:pt>
                <c:pt idx="4726">
                  <c:v>5.5697170023810392</c:v>
                </c:pt>
                <c:pt idx="4727">
                  <c:v>5.5732028474636852</c:v>
                </c:pt>
                <c:pt idx="4728">
                  <c:v>5.5766886925463313</c:v>
                </c:pt>
                <c:pt idx="4729">
                  <c:v>5.5801745376289773</c:v>
                </c:pt>
                <c:pt idx="4730">
                  <c:v>5.5836603827116233</c:v>
                </c:pt>
                <c:pt idx="4731">
                  <c:v>5.5871462277942694</c:v>
                </c:pt>
                <c:pt idx="4732">
                  <c:v>5.5906320728769154</c:v>
                </c:pt>
                <c:pt idx="4733">
                  <c:v>5.5941179179595615</c:v>
                </c:pt>
                <c:pt idx="4734">
                  <c:v>5.5976037630422075</c:v>
                </c:pt>
                <c:pt idx="4735">
                  <c:v>5.6010896081248536</c:v>
                </c:pt>
                <c:pt idx="4736">
                  <c:v>5.6045754532074996</c:v>
                </c:pt>
                <c:pt idx="4737">
                  <c:v>5.6080612982901457</c:v>
                </c:pt>
                <c:pt idx="4738">
                  <c:v>5.6115471433727917</c:v>
                </c:pt>
                <c:pt idx="4739">
                  <c:v>5.6150329884554377</c:v>
                </c:pt>
                <c:pt idx="4740">
                  <c:v>5.6185188335380838</c:v>
                </c:pt>
                <c:pt idx="4741">
                  <c:v>5.6220046786207298</c:v>
                </c:pt>
                <c:pt idx="4742">
                  <c:v>5.6254905237033759</c:v>
                </c:pt>
                <c:pt idx="4743">
                  <c:v>5.6289763687860219</c:v>
                </c:pt>
                <c:pt idx="4744">
                  <c:v>5.632462213868668</c:v>
                </c:pt>
                <c:pt idx="4745">
                  <c:v>5.635948058951314</c:v>
                </c:pt>
                <c:pt idx="4746">
                  <c:v>5.6394339040339601</c:v>
                </c:pt>
                <c:pt idx="4747">
                  <c:v>5.6429197491166061</c:v>
                </c:pt>
                <c:pt idx="4748">
                  <c:v>5.6464055941992521</c:v>
                </c:pt>
                <c:pt idx="4749">
                  <c:v>5.6498914392818982</c:v>
                </c:pt>
                <c:pt idx="4750">
                  <c:v>5.6533772843645442</c:v>
                </c:pt>
                <c:pt idx="4751">
                  <c:v>5.6568631294471903</c:v>
                </c:pt>
                <c:pt idx="4752">
                  <c:v>5.6603489745298363</c:v>
                </c:pt>
                <c:pt idx="4753">
                  <c:v>5.6638348196124824</c:v>
                </c:pt>
                <c:pt idx="4754">
                  <c:v>5.6673206646951284</c:v>
                </c:pt>
                <c:pt idx="4755">
                  <c:v>5.6708065097777745</c:v>
                </c:pt>
                <c:pt idx="4756">
                  <c:v>5.6742923548604205</c:v>
                </c:pt>
                <c:pt idx="4757">
                  <c:v>5.6777781999430665</c:v>
                </c:pt>
                <c:pt idx="4758">
                  <c:v>5.6812640450257126</c:v>
                </c:pt>
                <c:pt idx="4759">
                  <c:v>5.6847498901083586</c:v>
                </c:pt>
                <c:pt idx="4760">
                  <c:v>5.6882357351910047</c:v>
                </c:pt>
                <c:pt idx="4761">
                  <c:v>5.6917215802736507</c:v>
                </c:pt>
                <c:pt idx="4762">
                  <c:v>5.6952074253562968</c:v>
                </c:pt>
                <c:pt idx="4763">
                  <c:v>5.6986932704389428</c:v>
                </c:pt>
                <c:pt idx="4764">
                  <c:v>5.7021791155215888</c:v>
                </c:pt>
                <c:pt idx="4765">
                  <c:v>5.7056649606042349</c:v>
                </c:pt>
                <c:pt idx="4766">
                  <c:v>5.7091508056868809</c:v>
                </c:pt>
                <c:pt idx="4767">
                  <c:v>5.712636650769527</c:v>
                </c:pt>
                <c:pt idx="4768">
                  <c:v>5.716122495852173</c:v>
                </c:pt>
                <c:pt idx="4769">
                  <c:v>5.7196083409348191</c:v>
                </c:pt>
                <c:pt idx="4770">
                  <c:v>5.7230941860174651</c:v>
                </c:pt>
                <c:pt idx="4771">
                  <c:v>5.7265800311001112</c:v>
                </c:pt>
                <c:pt idx="4772">
                  <c:v>5.7300658761827572</c:v>
                </c:pt>
                <c:pt idx="4773">
                  <c:v>5.7335517212654032</c:v>
                </c:pt>
                <c:pt idx="4774">
                  <c:v>5.7370375663480493</c:v>
                </c:pt>
                <c:pt idx="4775">
                  <c:v>5.7405234114306953</c:v>
                </c:pt>
                <c:pt idx="4776">
                  <c:v>5.7440092565133414</c:v>
                </c:pt>
                <c:pt idx="4777">
                  <c:v>5.7474951015959874</c:v>
                </c:pt>
                <c:pt idx="4778">
                  <c:v>5.7509809466786335</c:v>
                </c:pt>
                <c:pt idx="4779">
                  <c:v>5.7544667917612795</c:v>
                </c:pt>
                <c:pt idx="4780">
                  <c:v>5.7579526368439256</c:v>
                </c:pt>
                <c:pt idx="4781">
                  <c:v>5.7614384819265716</c:v>
                </c:pt>
                <c:pt idx="4782">
                  <c:v>5.7649243270092176</c:v>
                </c:pt>
                <c:pt idx="4783">
                  <c:v>5.7684101720918637</c:v>
                </c:pt>
                <c:pt idx="4784">
                  <c:v>5.7718960171745097</c:v>
                </c:pt>
                <c:pt idx="4785">
                  <c:v>5.7753818622571558</c:v>
                </c:pt>
                <c:pt idx="4786">
                  <c:v>5.7788677073398018</c:v>
                </c:pt>
                <c:pt idx="4787">
                  <c:v>5.7823535524224479</c:v>
                </c:pt>
                <c:pt idx="4788">
                  <c:v>5.7858393975050939</c:v>
                </c:pt>
                <c:pt idx="4789">
                  <c:v>5.78932524258774</c:v>
                </c:pt>
                <c:pt idx="4790">
                  <c:v>5.792811087670386</c:v>
                </c:pt>
                <c:pt idx="4791">
                  <c:v>5.796296932753032</c:v>
                </c:pt>
                <c:pt idx="4792">
                  <c:v>5.7997827778356781</c:v>
                </c:pt>
                <c:pt idx="4793">
                  <c:v>5.8032686229183241</c:v>
                </c:pt>
                <c:pt idx="4794">
                  <c:v>5.8067544680009702</c:v>
                </c:pt>
                <c:pt idx="4795">
                  <c:v>5.8102403130836162</c:v>
                </c:pt>
                <c:pt idx="4796">
                  <c:v>5.8137261581662623</c:v>
                </c:pt>
                <c:pt idx="4797">
                  <c:v>5.8172120032489083</c:v>
                </c:pt>
                <c:pt idx="4798">
                  <c:v>5.8206978483315543</c:v>
                </c:pt>
                <c:pt idx="4799">
                  <c:v>5.8241836934142004</c:v>
                </c:pt>
                <c:pt idx="4800">
                  <c:v>5.8276695384968464</c:v>
                </c:pt>
                <c:pt idx="4801">
                  <c:v>5.8311553835794925</c:v>
                </c:pt>
                <c:pt idx="4802">
                  <c:v>5.8346412286621385</c:v>
                </c:pt>
                <c:pt idx="4803">
                  <c:v>5.8381270737447846</c:v>
                </c:pt>
                <c:pt idx="4804">
                  <c:v>5.8416129188274306</c:v>
                </c:pt>
                <c:pt idx="4805">
                  <c:v>5.8450987639100767</c:v>
                </c:pt>
                <c:pt idx="4806">
                  <c:v>5.8485846089927227</c:v>
                </c:pt>
                <c:pt idx="4807">
                  <c:v>5.8520704540753687</c:v>
                </c:pt>
                <c:pt idx="4808">
                  <c:v>5.8555562991580148</c:v>
                </c:pt>
                <c:pt idx="4809">
                  <c:v>5.8590421442406608</c:v>
                </c:pt>
                <c:pt idx="4810">
                  <c:v>5.8625279893233069</c:v>
                </c:pt>
                <c:pt idx="4811">
                  <c:v>5.8660138344059529</c:v>
                </c:pt>
                <c:pt idx="4812">
                  <c:v>5.869499679488599</c:v>
                </c:pt>
                <c:pt idx="4813">
                  <c:v>5.872985524571245</c:v>
                </c:pt>
                <c:pt idx="4814">
                  <c:v>5.8764713696538911</c:v>
                </c:pt>
                <c:pt idx="4815">
                  <c:v>5.8799572147365371</c:v>
                </c:pt>
                <c:pt idx="4816">
                  <c:v>5.8834430598191831</c:v>
                </c:pt>
                <c:pt idx="4817">
                  <c:v>5.8869289049018292</c:v>
                </c:pt>
                <c:pt idx="4818">
                  <c:v>5.8904147499844752</c:v>
                </c:pt>
                <c:pt idx="4819">
                  <c:v>5.8939005950671213</c:v>
                </c:pt>
                <c:pt idx="4820">
                  <c:v>5.8973864401497673</c:v>
                </c:pt>
                <c:pt idx="4821">
                  <c:v>5.9008722852324134</c:v>
                </c:pt>
                <c:pt idx="4822">
                  <c:v>5.9043581303150594</c:v>
                </c:pt>
                <c:pt idx="4823">
                  <c:v>5.9078439753977054</c:v>
                </c:pt>
                <c:pt idx="4824">
                  <c:v>5.9113298204803515</c:v>
                </c:pt>
                <c:pt idx="4825">
                  <c:v>5.9148156655629975</c:v>
                </c:pt>
                <c:pt idx="4826">
                  <c:v>5.9183015106456436</c:v>
                </c:pt>
                <c:pt idx="4827">
                  <c:v>5.9217873557282896</c:v>
                </c:pt>
                <c:pt idx="4828">
                  <c:v>5.9252732008109357</c:v>
                </c:pt>
                <c:pt idx="4829">
                  <c:v>5.9287590458935817</c:v>
                </c:pt>
                <c:pt idx="4830">
                  <c:v>5.9322448909762278</c:v>
                </c:pt>
                <c:pt idx="4831">
                  <c:v>5.9357307360588738</c:v>
                </c:pt>
                <c:pt idx="4832">
                  <c:v>5.9392165811415198</c:v>
                </c:pt>
                <c:pt idx="4833">
                  <c:v>5.9427024262241659</c:v>
                </c:pt>
                <c:pt idx="4834">
                  <c:v>5.9461882713068119</c:v>
                </c:pt>
                <c:pt idx="4835">
                  <c:v>5.949674116389458</c:v>
                </c:pt>
                <c:pt idx="4836">
                  <c:v>5.953159961472104</c:v>
                </c:pt>
                <c:pt idx="4837">
                  <c:v>5.9566458065547501</c:v>
                </c:pt>
                <c:pt idx="4838">
                  <c:v>5.9601316516373961</c:v>
                </c:pt>
                <c:pt idx="4839">
                  <c:v>5.9636174967200422</c:v>
                </c:pt>
                <c:pt idx="4840">
                  <c:v>5.9671033418026882</c:v>
                </c:pt>
                <c:pt idx="4841">
                  <c:v>5.9705891868853342</c:v>
                </c:pt>
                <c:pt idx="4842">
                  <c:v>5.9740750319679803</c:v>
                </c:pt>
                <c:pt idx="4843">
                  <c:v>5.9775608770506263</c:v>
                </c:pt>
                <c:pt idx="4844">
                  <c:v>5.9810467221332724</c:v>
                </c:pt>
                <c:pt idx="4845">
                  <c:v>5.9845325672159184</c:v>
                </c:pt>
                <c:pt idx="4846">
                  <c:v>5.9880184122985645</c:v>
                </c:pt>
                <c:pt idx="4847">
                  <c:v>5.9915042573812105</c:v>
                </c:pt>
                <c:pt idx="4848">
                  <c:v>5.9949901024638566</c:v>
                </c:pt>
                <c:pt idx="4849">
                  <c:v>5.9984759475465026</c:v>
                </c:pt>
                <c:pt idx="4850">
                  <c:v>6.0019617926291486</c:v>
                </c:pt>
                <c:pt idx="4851">
                  <c:v>6.0054476377117947</c:v>
                </c:pt>
                <c:pt idx="4852">
                  <c:v>6.0089334827944407</c:v>
                </c:pt>
                <c:pt idx="4853">
                  <c:v>6.0124193278770868</c:v>
                </c:pt>
                <c:pt idx="4854">
                  <c:v>6.0159051729597328</c:v>
                </c:pt>
                <c:pt idx="4855">
                  <c:v>6.0193910180423789</c:v>
                </c:pt>
                <c:pt idx="4856">
                  <c:v>6.0228768631250249</c:v>
                </c:pt>
                <c:pt idx="4857">
                  <c:v>6.0263627082076709</c:v>
                </c:pt>
                <c:pt idx="4858">
                  <c:v>6.029848553290317</c:v>
                </c:pt>
                <c:pt idx="4859">
                  <c:v>6.033334398372963</c:v>
                </c:pt>
                <c:pt idx="4860">
                  <c:v>6.0368202434556091</c:v>
                </c:pt>
                <c:pt idx="4861">
                  <c:v>6.0403060885382551</c:v>
                </c:pt>
                <c:pt idx="4862">
                  <c:v>6.0437919336209012</c:v>
                </c:pt>
                <c:pt idx="4863">
                  <c:v>6.0472777787035472</c:v>
                </c:pt>
                <c:pt idx="4864">
                  <c:v>6.0507636237861933</c:v>
                </c:pt>
                <c:pt idx="4865">
                  <c:v>6.0542494688688393</c:v>
                </c:pt>
                <c:pt idx="4866">
                  <c:v>6.0577353139514853</c:v>
                </c:pt>
                <c:pt idx="4867">
                  <c:v>6.0612211590341314</c:v>
                </c:pt>
                <c:pt idx="4868">
                  <c:v>6.0647070041167774</c:v>
                </c:pt>
                <c:pt idx="4869">
                  <c:v>6.0681928491994235</c:v>
                </c:pt>
                <c:pt idx="4870">
                  <c:v>6.0716786942820695</c:v>
                </c:pt>
                <c:pt idx="4871">
                  <c:v>6.0751645393647156</c:v>
                </c:pt>
                <c:pt idx="4872">
                  <c:v>6.0786503844473616</c:v>
                </c:pt>
                <c:pt idx="4873">
                  <c:v>6.0821362295300077</c:v>
                </c:pt>
                <c:pt idx="4874">
                  <c:v>6.0856220746126537</c:v>
                </c:pt>
                <c:pt idx="4875">
                  <c:v>6.0891079196952997</c:v>
                </c:pt>
                <c:pt idx="4876">
                  <c:v>6.0925937647779458</c:v>
                </c:pt>
                <c:pt idx="4877">
                  <c:v>6.0960796098605918</c:v>
                </c:pt>
                <c:pt idx="4878">
                  <c:v>6.0995654549432379</c:v>
                </c:pt>
                <c:pt idx="4879">
                  <c:v>6.1030513000258839</c:v>
                </c:pt>
                <c:pt idx="4880">
                  <c:v>6.10653714510853</c:v>
                </c:pt>
                <c:pt idx="4881">
                  <c:v>6.110022990191176</c:v>
                </c:pt>
                <c:pt idx="4882">
                  <c:v>6.1135088352738221</c:v>
                </c:pt>
                <c:pt idx="4883">
                  <c:v>6.1169946803564681</c:v>
                </c:pt>
                <c:pt idx="4884">
                  <c:v>6.1204805254391141</c:v>
                </c:pt>
                <c:pt idx="4885">
                  <c:v>6.1239663705217602</c:v>
                </c:pt>
                <c:pt idx="4886">
                  <c:v>6.1274522156044062</c:v>
                </c:pt>
                <c:pt idx="4887">
                  <c:v>6.1309380606870523</c:v>
                </c:pt>
                <c:pt idx="4888">
                  <c:v>6.1344239057696983</c:v>
                </c:pt>
                <c:pt idx="4889">
                  <c:v>6.1379097508523444</c:v>
                </c:pt>
                <c:pt idx="4890">
                  <c:v>6.1413955959349904</c:v>
                </c:pt>
                <c:pt idx="4891">
                  <c:v>6.1448814410176364</c:v>
                </c:pt>
                <c:pt idx="4892">
                  <c:v>6.1483672861002825</c:v>
                </c:pt>
                <c:pt idx="4893">
                  <c:v>6.1518531311829285</c:v>
                </c:pt>
                <c:pt idx="4894">
                  <c:v>6.1553389762655746</c:v>
                </c:pt>
                <c:pt idx="4895">
                  <c:v>6.1588248213482206</c:v>
                </c:pt>
                <c:pt idx="4896">
                  <c:v>6.1623106664308667</c:v>
                </c:pt>
                <c:pt idx="4897">
                  <c:v>6.1657965115135127</c:v>
                </c:pt>
                <c:pt idx="4898">
                  <c:v>6.1692823565961588</c:v>
                </c:pt>
                <c:pt idx="4899">
                  <c:v>6.1727682016788048</c:v>
                </c:pt>
                <c:pt idx="4900">
                  <c:v>6.1762540467614508</c:v>
                </c:pt>
                <c:pt idx="4901">
                  <c:v>6.1797398918440969</c:v>
                </c:pt>
                <c:pt idx="4902">
                  <c:v>6.1832257369267429</c:v>
                </c:pt>
                <c:pt idx="4903">
                  <c:v>6.186711582009389</c:v>
                </c:pt>
                <c:pt idx="4904">
                  <c:v>6.190197427092035</c:v>
                </c:pt>
                <c:pt idx="4905">
                  <c:v>6.1936832721746811</c:v>
                </c:pt>
                <c:pt idx="4906">
                  <c:v>6.1971691172573271</c:v>
                </c:pt>
                <c:pt idx="4907">
                  <c:v>6.2006549623399732</c:v>
                </c:pt>
                <c:pt idx="4908">
                  <c:v>6.2041408074226192</c:v>
                </c:pt>
                <c:pt idx="4909">
                  <c:v>6.2076266525052652</c:v>
                </c:pt>
                <c:pt idx="4910">
                  <c:v>6.2111124975879113</c:v>
                </c:pt>
                <c:pt idx="4911">
                  <c:v>6.2145983426705573</c:v>
                </c:pt>
                <c:pt idx="4912">
                  <c:v>6.2180841877532034</c:v>
                </c:pt>
                <c:pt idx="4913">
                  <c:v>6.2215700328358494</c:v>
                </c:pt>
                <c:pt idx="4914">
                  <c:v>6.2250558779184955</c:v>
                </c:pt>
                <c:pt idx="4915">
                  <c:v>6.2285417230011415</c:v>
                </c:pt>
                <c:pt idx="4916">
                  <c:v>6.2320275680837875</c:v>
                </c:pt>
                <c:pt idx="4917">
                  <c:v>6.2355134131664336</c:v>
                </c:pt>
                <c:pt idx="4918">
                  <c:v>6.2389992582490796</c:v>
                </c:pt>
                <c:pt idx="4919">
                  <c:v>6.2424851033317257</c:v>
                </c:pt>
                <c:pt idx="4920">
                  <c:v>6.2459709484143717</c:v>
                </c:pt>
                <c:pt idx="4921">
                  <c:v>6.2494567934970178</c:v>
                </c:pt>
                <c:pt idx="4922">
                  <c:v>6.2529426385796638</c:v>
                </c:pt>
                <c:pt idx="4923">
                  <c:v>6.2564284836623099</c:v>
                </c:pt>
                <c:pt idx="4924">
                  <c:v>6.2599143287449559</c:v>
                </c:pt>
                <c:pt idx="4925">
                  <c:v>6.2634001738276019</c:v>
                </c:pt>
                <c:pt idx="4926">
                  <c:v>6.266886018910248</c:v>
                </c:pt>
                <c:pt idx="4927">
                  <c:v>6.270371863992894</c:v>
                </c:pt>
                <c:pt idx="4928">
                  <c:v>6.2738577090755401</c:v>
                </c:pt>
                <c:pt idx="4929">
                  <c:v>6.2773435541581861</c:v>
                </c:pt>
                <c:pt idx="4930">
                  <c:v>6.2808293992408322</c:v>
                </c:pt>
                <c:pt idx="4931">
                  <c:v>6.2843152443234782</c:v>
                </c:pt>
                <c:pt idx="4932">
                  <c:v>6.2878010894061243</c:v>
                </c:pt>
                <c:pt idx="4933">
                  <c:v>6.2912869344887703</c:v>
                </c:pt>
                <c:pt idx="4934">
                  <c:v>6.2947727795714163</c:v>
                </c:pt>
                <c:pt idx="4935">
                  <c:v>6.2982586246540624</c:v>
                </c:pt>
                <c:pt idx="4936">
                  <c:v>6.3017444697367084</c:v>
                </c:pt>
                <c:pt idx="4937">
                  <c:v>6.3052303148193545</c:v>
                </c:pt>
                <c:pt idx="4938">
                  <c:v>6.3087161599020005</c:v>
                </c:pt>
                <c:pt idx="4939">
                  <c:v>6.3122020049846466</c:v>
                </c:pt>
                <c:pt idx="4940">
                  <c:v>6.3156878500672926</c:v>
                </c:pt>
                <c:pt idx="4941">
                  <c:v>6.3191736951499387</c:v>
                </c:pt>
                <c:pt idx="4942">
                  <c:v>6.3226595402325847</c:v>
                </c:pt>
                <c:pt idx="4943">
                  <c:v>6.3261453853152307</c:v>
                </c:pt>
                <c:pt idx="4944">
                  <c:v>6.3296312303978768</c:v>
                </c:pt>
                <c:pt idx="4945">
                  <c:v>6.3331170754805228</c:v>
                </c:pt>
                <c:pt idx="4946">
                  <c:v>6.3366029205631689</c:v>
                </c:pt>
                <c:pt idx="4947">
                  <c:v>6.3400887656458149</c:v>
                </c:pt>
                <c:pt idx="4948">
                  <c:v>6.343574610728461</c:v>
                </c:pt>
                <c:pt idx="4949">
                  <c:v>6.347060455811107</c:v>
                </c:pt>
                <c:pt idx="4950">
                  <c:v>6.350546300893753</c:v>
                </c:pt>
                <c:pt idx="4951">
                  <c:v>6.3540321459763991</c:v>
                </c:pt>
                <c:pt idx="4952">
                  <c:v>6.3575179910590451</c:v>
                </c:pt>
                <c:pt idx="4953">
                  <c:v>6.3610038361416912</c:v>
                </c:pt>
                <c:pt idx="4954">
                  <c:v>6.3644896812243372</c:v>
                </c:pt>
                <c:pt idx="4955">
                  <c:v>6.3679755263069833</c:v>
                </c:pt>
                <c:pt idx="4956">
                  <c:v>6.3714613713896293</c:v>
                </c:pt>
                <c:pt idx="4957">
                  <c:v>6.3749472164722754</c:v>
                </c:pt>
                <c:pt idx="4958">
                  <c:v>6.3784330615549214</c:v>
                </c:pt>
                <c:pt idx="4959">
                  <c:v>6.3819189066375674</c:v>
                </c:pt>
                <c:pt idx="4960">
                  <c:v>6.3854047517202135</c:v>
                </c:pt>
                <c:pt idx="4961">
                  <c:v>6.3888905968028595</c:v>
                </c:pt>
                <c:pt idx="4962">
                  <c:v>6.3923764418855056</c:v>
                </c:pt>
                <c:pt idx="4963">
                  <c:v>6.3958622869681516</c:v>
                </c:pt>
                <c:pt idx="4964">
                  <c:v>6.3993481320507977</c:v>
                </c:pt>
                <c:pt idx="4965">
                  <c:v>6.4028339771334437</c:v>
                </c:pt>
                <c:pt idx="4966">
                  <c:v>6.4063198222160898</c:v>
                </c:pt>
                <c:pt idx="4967">
                  <c:v>6.4098056672987358</c:v>
                </c:pt>
                <c:pt idx="4968">
                  <c:v>6.4132915123813818</c:v>
                </c:pt>
                <c:pt idx="4969">
                  <c:v>6.4167773574640279</c:v>
                </c:pt>
                <c:pt idx="4970">
                  <c:v>6.4202632025466739</c:v>
                </c:pt>
                <c:pt idx="4971">
                  <c:v>6.42374904762932</c:v>
                </c:pt>
                <c:pt idx="4972">
                  <c:v>6.427234892711966</c:v>
                </c:pt>
                <c:pt idx="4973">
                  <c:v>6.4307207377946121</c:v>
                </c:pt>
                <c:pt idx="4974">
                  <c:v>6.4342065828772581</c:v>
                </c:pt>
                <c:pt idx="4975">
                  <c:v>6.4376924279599042</c:v>
                </c:pt>
                <c:pt idx="4976">
                  <c:v>6.4411782730425502</c:v>
                </c:pt>
                <c:pt idx="4977">
                  <c:v>6.4446641181251962</c:v>
                </c:pt>
                <c:pt idx="4978">
                  <c:v>6.4481499632078423</c:v>
                </c:pt>
                <c:pt idx="4979">
                  <c:v>6.4516358082904883</c:v>
                </c:pt>
                <c:pt idx="4980">
                  <c:v>6.4551216533731344</c:v>
                </c:pt>
                <c:pt idx="4981">
                  <c:v>6.4586074984557804</c:v>
                </c:pt>
                <c:pt idx="4982">
                  <c:v>6.4620933435384265</c:v>
                </c:pt>
                <c:pt idx="4983">
                  <c:v>6.4655791886210725</c:v>
                </c:pt>
                <c:pt idx="4984">
                  <c:v>6.4690650337037185</c:v>
                </c:pt>
                <c:pt idx="4985">
                  <c:v>6.4725508787863646</c:v>
                </c:pt>
                <c:pt idx="4986">
                  <c:v>6.4760367238690106</c:v>
                </c:pt>
                <c:pt idx="4987">
                  <c:v>6.4795225689516567</c:v>
                </c:pt>
                <c:pt idx="4988">
                  <c:v>6.4830084140343027</c:v>
                </c:pt>
                <c:pt idx="4989">
                  <c:v>6.4864942591169488</c:v>
                </c:pt>
                <c:pt idx="4990">
                  <c:v>6.4899801041995948</c:v>
                </c:pt>
                <c:pt idx="4991">
                  <c:v>6.4934659492822409</c:v>
                </c:pt>
                <c:pt idx="4992">
                  <c:v>6.4969517943648869</c:v>
                </c:pt>
                <c:pt idx="4993">
                  <c:v>6.5004376394475329</c:v>
                </c:pt>
                <c:pt idx="4994">
                  <c:v>6.503923484530179</c:v>
                </c:pt>
                <c:pt idx="4995">
                  <c:v>6.507409329612825</c:v>
                </c:pt>
                <c:pt idx="4996">
                  <c:v>6.5108951746954711</c:v>
                </c:pt>
                <c:pt idx="4997">
                  <c:v>6.5143810197781171</c:v>
                </c:pt>
                <c:pt idx="4998">
                  <c:v>6.5178668648607632</c:v>
                </c:pt>
                <c:pt idx="4999">
                  <c:v>6.5213527099434092</c:v>
                </c:pt>
                <c:pt idx="5000">
                  <c:v>6.5248385550260553</c:v>
                </c:pt>
                <c:pt idx="5001">
                  <c:v>6.5283244001087013</c:v>
                </c:pt>
                <c:pt idx="5002">
                  <c:v>6.5318102451913473</c:v>
                </c:pt>
                <c:pt idx="5003">
                  <c:v>6.5352960902739934</c:v>
                </c:pt>
                <c:pt idx="5004">
                  <c:v>6.5387819353566394</c:v>
                </c:pt>
                <c:pt idx="5005">
                  <c:v>6.5422677804392855</c:v>
                </c:pt>
                <c:pt idx="5006">
                  <c:v>6.5457536255219315</c:v>
                </c:pt>
                <c:pt idx="5007">
                  <c:v>6.5492394706045776</c:v>
                </c:pt>
                <c:pt idx="5008">
                  <c:v>6.5527253156872236</c:v>
                </c:pt>
                <c:pt idx="5009">
                  <c:v>6.5562111607698697</c:v>
                </c:pt>
                <c:pt idx="5010">
                  <c:v>6.5596970058525157</c:v>
                </c:pt>
                <c:pt idx="5011">
                  <c:v>6.5631828509351617</c:v>
                </c:pt>
                <c:pt idx="5012">
                  <c:v>6.5666686960178078</c:v>
                </c:pt>
                <c:pt idx="5013">
                  <c:v>6.5701545411004538</c:v>
                </c:pt>
                <c:pt idx="5014">
                  <c:v>6.5736403861830999</c:v>
                </c:pt>
                <c:pt idx="5015">
                  <c:v>6.5771262312657459</c:v>
                </c:pt>
                <c:pt idx="5016">
                  <c:v>6.580612076348392</c:v>
                </c:pt>
                <c:pt idx="5017">
                  <c:v>6.584097921431038</c:v>
                </c:pt>
                <c:pt idx="5018">
                  <c:v>6.587583766513684</c:v>
                </c:pt>
                <c:pt idx="5019">
                  <c:v>6.5910696115963301</c:v>
                </c:pt>
                <c:pt idx="5020">
                  <c:v>6.5945554566789761</c:v>
                </c:pt>
                <c:pt idx="5021">
                  <c:v>6.5980413017616222</c:v>
                </c:pt>
                <c:pt idx="5022">
                  <c:v>6.6015271468442682</c:v>
                </c:pt>
                <c:pt idx="5023">
                  <c:v>6.6050129919269143</c:v>
                </c:pt>
                <c:pt idx="5024">
                  <c:v>6.6084988370095603</c:v>
                </c:pt>
                <c:pt idx="5025">
                  <c:v>6.6119846820922064</c:v>
                </c:pt>
                <c:pt idx="5026">
                  <c:v>6.6154705271748524</c:v>
                </c:pt>
                <c:pt idx="5027">
                  <c:v>6.6189563722574984</c:v>
                </c:pt>
                <c:pt idx="5028">
                  <c:v>6.6224422173401445</c:v>
                </c:pt>
                <c:pt idx="5029">
                  <c:v>6.6259280624227905</c:v>
                </c:pt>
                <c:pt idx="5030">
                  <c:v>6.6294139075054366</c:v>
                </c:pt>
                <c:pt idx="5031">
                  <c:v>6.6328997525880826</c:v>
                </c:pt>
                <c:pt idx="5032">
                  <c:v>6.6363855976707287</c:v>
                </c:pt>
                <c:pt idx="5033">
                  <c:v>6.6398714427533747</c:v>
                </c:pt>
                <c:pt idx="5034">
                  <c:v>6.6433572878360208</c:v>
                </c:pt>
                <c:pt idx="5035">
                  <c:v>6.6468431329186668</c:v>
                </c:pt>
                <c:pt idx="5036">
                  <c:v>6.6503289780013128</c:v>
                </c:pt>
                <c:pt idx="5037">
                  <c:v>6.6538148230839589</c:v>
                </c:pt>
                <c:pt idx="5038">
                  <c:v>6.6573006681666049</c:v>
                </c:pt>
                <c:pt idx="5039">
                  <c:v>6.660786513249251</c:v>
                </c:pt>
                <c:pt idx="5040">
                  <c:v>6.664272358331897</c:v>
                </c:pt>
                <c:pt idx="5041">
                  <c:v>6.6677582034145431</c:v>
                </c:pt>
                <c:pt idx="5042">
                  <c:v>6.6712440484971891</c:v>
                </c:pt>
                <c:pt idx="5043">
                  <c:v>6.6747298935798351</c:v>
                </c:pt>
                <c:pt idx="5044">
                  <c:v>6.6782157386624812</c:v>
                </c:pt>
                <c:pt idx="5045">
                  <c:v>6.6817015837451272</c:v>
                </c:pt>
                <c:pt idx="5046">
                  <c:v>6.6851874288277733</c:v>
                </c:pt>
                <c:pt idx="5047">
                  <c:v>6.6886732739104193</c:v>
                </c:pt>
                <c:pt idx="5048">
                  <c:v>6.6921591189930654</c:v>
                </c:pt>
                <c:pt idx="5049">
                  <c:v>6.6956449640757114</c:v>
                </c:pt>
                <c:pt idx="5050">
                  <c:v>6.6991308091583575</c:v>
                </c:pt>
                <c:pt idx="5051">
                  <c:v>6.7026166542410035</c:v>
                </c:pt>
                <c:pt idx="5052">
                  <c:v>6.7061024993236495</c:v>
                </c:pt>
                <c:pt idx="5053">
                  <c:v>6.7095883444062956</c:v>
                </c:pt>
                <c:pt idx="5054">
                  <c:v>6.7130741894889416</c:v>
                </c:pt>
                <c:pt idx="5055">
                  <c:v>6.7165600345715877</c:v>
                </c:pt>
                <c:pt idx="5056">
                  <c:v>6.7200458796542337</c:v>
                </c:pt>
                <c:pt idx="5057">
                  <c:v>6.7235317247368798</c:v>
                </c:pt>
                <c:pt idx="5058">
                  <c:v>6.7270175698195258</c:v>
                </c:pt>
                <c:pt idx="5059">
                  <c:v>6.7305034149021719</c:v>
                </c:pt>
                <c:pt idx="5060">
                  <c:v>6.7339892599848179</c:v>
                </c:pt>
                <c:pt idx="5061">
                  <c:v>6.7374751050674639</c:v>
                </c:pt>
                <c:pt idx="5062">
                  <c:v>6.74096095015011</c:v>
                </c:pt>
                <c:pt idx="5063">
                  <c:v>6.744446795232756</c:v>
                </c:pt>
                <c:pt idx="5064">
                  <c:v>6.7479326403154021</c:v>
                </c:pt>
                <c:pt idx="5065">
                  <c:v>6.7514184853980481</c:v>
                </c:pt>
                <c:pt idx="5066">
                  <c:v>6.7549043304806942</c:v>
                </c:pt>
                <c:pt idx="5067">
                  <c:v>6.7583901755633402</c:v>
                </c:pt>
                <c:pt idx="5068">
                  <c:v>6.7618760206459863</c:v>
                </c:pt>
                <c:pt idx="5069">
                  <c:v>6.7653618657286323</c:v>
                </c:pt>
                <c:pt idx="5070">
                  <c:v>6.7688477108112783</c:v>
                </c:pt>
                <c:pt idx="5071">
                  <c:v>6.7723335558939244</c:v>
                </c:pt>
                <c:pt idx="5072">
                  <c:v>6.7758194009765704</c:v>
                </c:pt>
                <c:pt idx="5073">
                  <c:v>6.7793052460592165</c:v>
                </c:pt>
                <c:pt idx="5074">
                  <c:v>6.7827910911418625</c:v>
                </c:pt>
                <c:pt idx="5075">
                  <c:v>6.7862769362245086</c:v>
                </c:pt>
                <c:pt idx="5076">
                  <c:v>6.7897627813071546</c:v>
                </c:pt>
                <c:pt idx="5077">
                  <c:v>6.7932486263898006</c:v>
                </c:pt>
                <c:pt idx="5078">
                  <c:v>6.7967344714724467</c:v>
                </c:pt>
                <c:pt idx="5079">
                  <c:v>6.8002203165550927</c:v>
                </c:pt>
                <c:pt idx="5080">
                  <c:v>6.8037061616377388</c:v>
                </c:pt>
                <c:pt idx="5081">
                  <c:v>6.8071920067203848</c:v>
                </c:pt>
                <c:pt idx="5082">
                  <c:v>6.8106778518030309</c:v>
                </c:pt>
                <c:pt idx="5083">
                  <c:v>6.8141636968856769</c:v>
                </c:pt>
                <c:pt idx="5084">
                  <c:v>6.817649541968323</c:v>
                </c:pt>
                <c:pt idx="5085">
                  <c:v>6.821135387050969</c:v>
                </c:pt>
                <c:pt idx="5086">
                  <c:v>6.824621232133615</c:v>
                </c:pt>
                <c:pt idx="5087">
                  <c:v>6.8281070772162611</c:v>
                </c:pt>
                <c:pt idx="5088">
                  <c:v>6.8315929222989071</c:v>
                </c:pt>
                <c:pt idx="5089">
                  <c:v>6.8350787673815532</c:v>
                </c:pt>
                <c:pt idx="5090">
                  <c:v>6.8385646124641992</c:v>
                </c:pt>
                <c:pt idx="5091">
                  <c:v>6.8420504575468453</c:v>
                </c:pt>
                <c:pt idx="5092">
                  <c:v>6.8455363026294913</c:v>
                </c:pt>
                <c:pt idx="5093">
                  <c:v>6.8490221477121374</c:v>
                </c:pt>
                <c:pt idx="5094">
                  <c:v>6.8525079927947834</c:v>
                </c:pt>
                <c:pt idx="5095">
                  <c:v>6.8559938378774294</c:v>
                </c:pt>
                <c:pt idx="5096">
                  <c:v>6.8594796829600755</c:v>
                </c:pt>
                <c:pt idx="5097">
                  <c:v>6.8629655280427215</c:v>
                </c:pt>
                <c:pt idx="5098">
                  <c:v>6.8664513731253676</c:v>
                </c:pt>
                <c:pt idx="5099">
                  <c:v>6.8699372182080136</c:v>
                </c:pt>
                <c:pt idx="5100">
                  <c:v>6.8734230632906597</c:v>
                </c:pt>
                <c:pt idx="5101">
                  <c:v>6.8769089083733057</c:v>
                </c:pt>
                <c:pt idx="5102">
                  <c:v>6.8803947534559518</c:v>
                </c:pt>
                <c:pt idx="5103">
                  <c:v>6.8838805985385978</c:v>
                </c:pt>
                <c:pt idx="5104">
                  <c:v>6.8873664436212438</c:v>
                </c:pt>
                <c:pt idx="5105">
                  <c:v>6.8908522887038899</c:v>
                </c:pt>
                <c:pt idx="5106">
                  <c:v>6.8943381337865359</c:v>
                </c:pt>
                <c:pt idx="5107">
                  <c:v>6.897823978869182</c:v>
                </c:pt>
                <c:pt idx="5108">
                  <c:v>6.901309823951828</c:v>
                </c:pt>
                <c:pt idx="5109">
                  <c:v>6.9047956690344741</c:v>
                </c:pt>
                <c:pt idx="5110">
                  <c:v>6.9082815141171201</c:v>
                </c:pt>
                <c:pt idx="5111">
                  <c:v>6.9117673591997661</c:v>
                </c:pt>
                <c:pt idx="5112">
                  <c:v>6.9152532042824122</c:v>
                </c:pt>
                <c:pt idx="5113">
                  <c:v>6.9187390493650582</c:v>
                </c:pt>
                <c:pt idx="5114">
                  <c:v>6.9222248944477043</c:v>
                </c:pt>
                <c:pt idx="5115">
                  <c:v>6.9257107395303503</c:v>
                </c:pt>
                <c:pt idx="5116">
                  <c:v>6.9291965846129964</c:v>
                </c:pt>
                <c:pt idx="5117">
                  <c:v>6.9326824296956424</c:v>
                </c:pt>
                <c:pt idx="5118">
                  <c:v>6.9361682747782885</c:v>
                </c:pt>
                <c:pt idx="5119">
                  <c:v>6.9396541198609345</c:v>
                </c:pt>
                <c:pt idx="5120">
                  <c:v>6.9431399649435805</c:v>
                </c:pt>
                <c:pt idx="5121">
                  <c:v>6.9466258100262266</c:v>
                </c:pt>
                <c:pt idx="5122">
                  <c:v>6.9501116551088726</c:v>
                </c:pt>
                <c:pt idx="5123">
                  <c:v>6.9535975001915187</c:v>
                </c:pt>
                <c:pt idx="5124">
                  <c:v>6.9570833452741647</c:v>
                </c:pt>
                <c:pt idx="5125">
                  <c:v>6.9605691903568108</c:v>
                </c:pt>
                <c:pt idx="5126">
                  <c:v>6.9640550354394568</c:v>
                </c:pt>
                <c:pt idx="5127">
                  <c:v>6.9675408805221029</c:v>
                </c:pt>
                <c:pt idx="5128">
                  <c:v>6.9710267256047489</c:v>
                </c:pt>
                <c:pt idx="5129">
                  <c:v>6.9745125706873949</c:v>
                </c:pt>
                <c:pt idx="5130">
                  <c:v>6.977998415770041</c:v>
                </c:pt>
                <c:pt idx="5131">
                  <c:v>6.981484260852687</c:v>
                </c:pt>
                <c:pt idx="5132">
                  <c:v>6.9849701059353331</c:v>
                </c:pt>
                <c:pt idx="5133">
                  <c:v>6.9884559510179791</c:v>
                </c:pt>
                <c:pt idx="5134">
                  <c:v>6.9919417961006252</c:v>
                </c:pt>
                <c:pt idx="5135">
                  <c:v>6.9954276411832712</c:v>
                </c:pt>
                <c:pt idx="5136">
                  <c:v>6.9989134862659172</c:v>
                </c:pt>
                <c:pt idx="5137">
                  <c:v>7.0023993313485633</c:v>
                </c:pt>
                <c:pt idx="5138">
                  <c:v>7.0058851764312093</c:v>
                </c:pt>
                <c:pt idx="5139">
                  <c:v>7.0093710215138554</c:v>
                </c:pt>
                <c:pt idx="5140">
                  <c:v>7.0128568665965014</c:v>
                </c:pt>
                <c:pt idx="5141">
                  <c:v>7.0163427116791475</c:v>
                </c:pt>
                <c:pt idx="5142">
                  <c:v>7.0198285567617935</c:v>
                </c:pt>
                <c:pt idx="5143">
                  <c:v>7.0233144018444396</c:v>
                </c:pt>
                <c:pt idx="5144">
                  <c:v>7.0268002469270856</c:v>
                </c:pt>
                <c:pt idx="5145">
                  <c:v>7.0302860920097316</c:v>
                </c:pt>
                <c:pt idx="5146">
                  <c:v>7.0337719370923777</c:v>
                </c:pt>
                <c:pt idx="5147">
                  <c:v>7.0372577821750237</c:v>
                </c:pt>
                <c:pt idx="5148">
                  <c:v>7.0407436272576698</c:v>
                </c:pt>
                <c:pt idx="5149">
                  <c:v>7.0442294723403158</c:v>
                </c:pt>
                <c:pt idx="5150">
                  <c:v>7.0477153174229619</c:v>
                </c:pt>
                <c:pt idx="5151">
                  <c:v>7.0512011625056079</c:v>
                </c:pt>
                <c:pt idx="5152">
                  <c:v>7.054687007588254</c:v>
                </c:pt>
                <c:pt idx="5153">
                  <c:v>7.0581728526709</c:v>
                </c:pt>
                <c:pt idx="5154">
                  <c:v>7.061658697753546</c:v>
                </c:pt>
                <c:pt idx="5155">
                  <c:v>7.0651445428361921</c:v>
                </c:pt>
                <c:pt idx="5156">
                  <c:v>7.0686303879188381</c:v>
                </c:pt>
                <c:pt idx="5157">
                  <c:v>7.0721162330014842</c:v>
                </c:pt>
                <c:pt idx="5158">
                  <c:v>7.0756020780841302</c:v>
                </c:pt>
                <c:pt idx="5159">
                  <c:v>7.0790879231667763</c:v>
                </c:pt>
                <c:pt idx="5160">
                  <c:v>7.0825737682494223</c:v>
                </c:pt>
                <c:pt idx="5161">
                  <c:v>7.0860596133320684</c:v>
                </c:pt>
                <c:pt idx="5162">
                  <c:v>7.0895454584147144</c:v>
                </c:pt>
                <c:pt idx="5163">
                  <c:v>7.0930313034973604</c:v>
                </c:pt>
                <c:pt idx="5164">
                  <c:v>7.0965171485800065</c:v>
                </c:pt>
                <c:pt idx="5165">
                  <c:v>7.1000029936626525</c:v>
                </c:pt>
                <c:pt idx="5166">
                  <c:v>7.1034888387452986</c:v>
                </c:pt>
                <c:pt idx="5167">
                  <c:v>7.1069746838279446</c:v>
                </c:pt>
                <c:pt idx="5168">
                  <c:v>7.1104605289105907</c:v>
                </c:pt>
                <c:pt idx="5169">
                  <c:v>7.1139463739932367</c:v>
                </c:pt>
                <c:pt idx="5170">
                  <c:v>7.1174322190758827</c:v>
                </c:pt>
                <c:pt idx="5171">
                  <c:v>7.1209180641585288</c:v>
                </c:pt>
                <c:pt idx="5172">
                  <c:v>7.1244039092411748</c:v>
                </c:pt>
                <c:pt idx="5173">
                  <c:v>7.1278897543238209</c:v>
                </c:pt>
                <c:pt idx="5174">
                  <c:v>7.1313755994064669</c:v>
                </c:pt>
                <c:pt idx="5175">
                  <c:v>7.134861444489113</c:v>
                </c:pt>
                <c:pt idx="5176">
                  <c:v>7.138347289571759</c:v>
                </c:pt>
                <c:pt idx="5177">
                  <c:v>7.1418331346544051</c:v>
                </c:pt>
                <c:pt idx="5178">
                  <c:v>7.1453189797370511</c:v>
                </c:pt>
                <c:pt idx="5179">
                  <c:v>7.1488048248196971</c:v>
                </c:pt>
                <c:pt idx="5180">
                  <c:v>7.1522906699023432</c:v>
                </c:pt>
                <c:pt idx="5181">
                  <c:v>7.1557765149849892</c:v>
                </c:pt>
                <c:pt idx="5182">
                  <c:v>7.1592623600676353</c:v>
                </c:pt>
                <c:pt idx="5183">
                  <c:v>7.1627482051502813</c:v>
                </c:pt>
                <c:pt idx="5184">
                  <c:v>7.1662340502329274</c:v>
                </c:pt>
                <c:pt idx="5185">
                  <c:v>7.1697198953155734</c:v>
                </c:pt>
                <c:pt idx="5186">
                  <c:v>7.1732057403982195</c:v>
                </c:pt>
                <c:pt idx="5187">
                  <c:v>7.1766915854808655</c:v>
                </c:pt>
                <c:pt idx="5188">
                  <c:v>7.1801774305635115</c:v>
                </c:pt>
                <c:pt idx="5189">
                  <c:v>7.1836632756461576</c:v>
                </c:pt>
                <c:pt idx="5190">
                  <c:v>7.1871491207288036</c:v>
                </c:pt>
                <c:pt idx="5191">
                  <c:v>7.1906349658114497</c:v>
                </c:pt>
                <c:pt idx="5192">
                  <c:v>7.1941208108940957</c:v>
                </c:pt>
                <c:pt idx="5193">
                  <c:v>7.1976066559767418</c:v>
                </c:pt>
                <c:pt idx="5194">
                  <c:v>7.2010925010593878</c:v>
                </c:pt>
                <c:pt idx="5195">
                  <c:v>7.2045783461420339</c:v>
                </c:pt>
                <c:pt idx="5196">
                  <c:v>7.2080641912246799</c:v>
                </c:pt>
                <c:pt idx="5197">
                  <c:v>7.2115500363073259</c:v>
                </c:pt>
                <c:pt idx="5198">
                  <c:v>7.215035881389972</c:v>
                </c:pt>
                <c:pt idx="5199">
                  <c:v>7.218521726472618</c:v>
                </c:pt>
                <c:pt idx="5200">
                  <c:v>7.2220075715552641</c:v>
                </c:pt>
                <c:pt idx="5201">
                  <c:v>7.2254934166379101</c:v>
                </c:pt>
                <c:pt idx="5202">
                  <c:v>7.2289792617205562</c:v>
                </c:pt>
                <c:pt idx="5203">
                  <c:v>7.2324651068032022</c:v>
                </c:pt>
                <c:pt idx="5204">
                  <c:v>7.2359509518858482</c:v>
                </c:pt>
                <c:pt idx="5205">
                  <c:v>7.2394367969684943</c:v>
                </c:pt>
                <c:pt idx="5206">
                  <c:v>7.2429226420511403</c:v>
                </c:pt>
                <c:pt idx="5207">
                  <c:v>7.2464084871337864</c:v>
                </c:pt>
                <c:pt idx="5208">
                  <c:v>7.2498943322164324</c:v>
                </c:pt>
                <c:pt idx="5209">
                  <c:v>7.2533801772990785</c:v>
                </c:pt>
                <c:pt idx="5210">
                  <c:v>7.2568660223817245</c:v>
                </c:pt>
                <c:pt idx="5211">
                  <c:v>7.2603518674643706</c:v>
                </c:pt>
                <c:pt idx="5212">
                  <c:v>7.2638377125470166</c:v>
                </c:pt>
                <c:pt idx="5213">
                  <c:v>7.2673235576296626</c:v>
                </c:pt>
                <c:pt idx="5214">
                  <c:v>7.2708094027123087</c:v>
                </c:pt>
                <c:pt idx="5215">
                  <c:v>7.2742952477949547</c:v>
                </c:pt>
                <c:pt idx="5216">
                  <c:v>7.2777810928776008</c:v>
                </c:pt>
                <c:pt idx="5217">
                  <c:v>7.2812669379602468</c:v>
                </c:pt>
                <c:pt idx="5218">
                  <c:v>7.2847527830428929</c:v>
                </c:pt>
                <c:pt idx="5219">
                  <c:v>7.2882386281255389</c:v>
                </c:pt>
                <c:pt idx="5220">
                  <c:v>7.291724473208185</c:v>
                </c:pt>
                <c:pt idx="5221">
                  <c:v>7.295210318290831</c:v>
                </c:pt>
                <c:pt idx="5222">
                  <c:v>7.298696163373477</c:v>
                </c:pt>
                <c:pt idx="5223">
                  <c:v>7.3021820084561231</c:v>
                </c:pt>
                <c:pt idx="5224">
                  <c:v>7.3056678535387691</c:v>
                </c:pt>
                <c:pt idx="5225">
                  <c:v>7.3091536986214152</c:v>
                </c:pt>
                <c:pt idx="5226">
                  <c:v>7.3126395437040612</c:v>
                </c:pt>
                <c:pt idx="5227">
                  <c:v>7.3161253887867073</c:v>
                </c:pt>
                <c:pt idx="5228">
                  <c:v>7.3196112338693533</c:v>
                </c:pt>
                <c:pt idx="5229">
                  <c:v>7.3230970789519994</c:v>
                </c:pt>
                <c:pt idx="5230">
                  <c:v>7.3265829240346454</c:v>
                </c:pt>
                <c:pt idx="5231">
                  <c:v>7.3300687691172914</c:v>
                </c:pt>
                <c:pt idx="5232">
                  <c:v>7.3335546141999375</c:v>
                </c:pt>
                <c:pt idx="5233">
                  <c:v>7.3370404592825835</c:v>
                </c:pt>
                <c:pt idx="5234">
                  <c:v>7.3405263043652296</c:v>
                </c:pt>
                <c:pt idx="5235">
                  <c:v>7.3440121494478756</c:v>
                </c:pt>
                <c:pt idx="5236">
                  <c:v>7.3474979945305217</c:v>
                </c:pt>
                <c:pt idx="5237">
                  <c:v>7.3509838396131677</c:v>
                </c:pt>
                <c:pt idx="5238">
                  <c:v>7.3544696846958137</c:v>
                </c:pt>
                <c:pt idx="5239">
                  <c:v>7.3579555297784598</c:v>
                </c:pt>
                <c:pt idx="5240">
                  <c:v>7.3614413748611058</c:v>
                </c:pt>
                <c:pt idx="5241">
                  <c:v>7.3649272199437519</c:v>
                </c:pt>
                <c:pt idx="5242">
                  <c:v>7.3684130650263979</c:v>
                </c:pt>
                <c:pt idx="5243">
                  <c:v>7.371898910109044</c:v>
                </c:pt>
                <c:pt idx="5244">
                  <c:v>7.37538475519169</c:v>
                </c:pt>
                <c:pt idx="5245">
                  <c:v>7.3788706002743361</c:v>
                </c:pt>
                <c:pt idx="5246">
                  <c:v>7.3823564453569821</c:v>
                </c:pt>
                <c:pt idx="5247">
                  <c:v>7.3858422904396281</c:v>
                </c:pt>
                <c:pt idx="5248">
                  <c:v>7.3893281355222742</c:v>
                </c:pt>
                <c:pt idx="5249">
                  <c:v>7.3928139806049202</c:v>
                </c:pt>
                <c:pt idx="5250">
                  <c:v>7.3962998256875663</c:v>
                </c:pt>
                <c:pt idx="5251">
                  <c:v>7.3997856707702123</c:v>
                </c:pt>
                <c:pt idx="5252">
                  <c:v>7.4032715158528584</c:v>
                </c:pt>
                <c:pt idx="5253">
                  <c:v>7.4067573609355044</c:v>
                </c:pt>
                <c:pt idx="5254">
                  <c:v>7.4102432060181505</c:v>
                </c:pt>
                <c:pt idx="5255">
                  <c:v>7.4137290511007965</c:v>
                </c:pt>
                <c:pt idx="5256">
                  <c:v>7.4172148961834425</c:v>
                </c:pt>
                <c:pt idx="5257">
                  <c:v>7.4207007412660886</c:v>
                </c:pt>
                <c:pt idx="5258">
                  <c:v>7.4241865863487346</c:v>
                </c:pt>
                <c:pt idx="5259">
                  <c:v>7.4276724314313807</c:v>
                </c:pt>
                <c:pt idx="5260">
                  <c:v>7.4311582765140267</c:v>
                </c:pt>
                <c:pt idx="5261">
                  <c:v>7.4346441215966728</c:v>
                </c:pt>
                <c:pt idx="5262">
                  <c:v>7.4381299666793188</c:v>
                </c:pt>
                <c:pt idx="5263">
                  <c:v>7.4416158117619648</c:v>
                </c:pt>
                <c:pt idx="5264">
                  <c:v>7.4451016568446109</c:v>
                </c:pt>
                <c:pt idx="5265">
                  <c:v>7.4485875019272569</c:v>
                </c:pt>
                <c:pt idx="5266">
                  <c:v>7.452073347009903</c:v>
                </c:pt>
                <c:pt idx="5267">
                  <c:v>7.455559192092549</c:v>
                </c:pt>
                <c:pt idx="5268">
                  <c:v>7.4590450371751951</c:v>
                </c:pt>
                <c:pt idx="5269">
                  <c:v>7.4625308822578411</c:v>
                </c:pt>
                <c:pt idx="5270">
                  <c:v>7.4660167273404872</c:v>
                </c:pt>
                <c:pt idx="5271">
                  <c:v>7.4695025724231332</c:v>
                </c:pt>
                <c:pt idx="5272">
                  <c:v>7.4729884175057792</c:v>
                </c:pt>
                <c:pt idx="5273">
                  <c:v>7.4764742625884253</c:v>
                </c:pt>
                <c:pt idx="5274">
                  <c:v>7.4799601076710713</c:v>
                </c:pt>
                <c:pt idx="5275">
                  <c:v>7.4834459527537174</c:v>
                </c:pt>
                <c:pt idx="5276">
                  <c:v>7.4869317978363634</c:v>
                </c:pt>
                <c:pt idx="5277">
                  <c:v>7.4904176429190095</c:v>
                </c:pt>
                <c:pt idx="5278">
                  <c:v>7.4939034880016555</c:v>
                </c:pt>
                <c:pt idx="5279">
                  <c:v>7.4973893330843016</c:v>
                </c:pt>
                <c:pt idx="5280">
                  <c:v>7.5008751781669476</c:v>
                </c:pt>
                <c:pt idx="5281">
                  <c:v>7.5043610232495936</c:v>
                </c:pt>
                <c:pt idx="5282">
                  <c:v>7.5078468683322397</c:v>
                </c:pt>
                <c:pt idx="5283">
                  <c:v>7.5113327134148857</c:v>
                </c:pt>
                <c:pt idx="5284">
                  <c:v>7.5148185584975318</c:v>
                </c:pt>
                <c:pt idx="5285">
                  <c:v>7.5183044035801778</c:v>
                </c:pt>
                <c:pt idx="5286">
                  <c:v>7.5217902486628239</c:v>
                </c:pt>
                <c:pt idx="5287">
                  <c:v>7.5252760937454699</c:v>
                </c:pt>
                <c:pt idx="5288">
                  <c:v>7.528761938828116</c:v>
                </c:pt>
                <c:pt idx="5289">
                  <c:v>7.532247783910762</c:v>
                </c:pt>
                <c:pt idx="5290">
                  <c:v>7.535733628993408</c:v>
                </c:pt>
                <c:pt idx="5291">
                  <c:v>7.5392194740760541</c:v>
                </c:pt>
                <c:pt idx="5292">
                  <c:v>7.5427053191587001</c:v>
                </c:pt>
                <c:pt idx="5293">
                  <c:v>7.5461911642413462</c:v>
                </c:pt>
                <c:pt idx="5294">
                  <c:v>7.5496770093239922</c:v>
                </c:pt>
                <c:pt idx="5295">
                  <c:v>7.5531628544066383</c:v>
                </c:pt>
                <c:pt idx="5296">
                  <c:v>7.5566486994892843</c:v>
                </c:pt>
                <c:pt idx="5297">
                  <c:v>7.5601345445719303</c:v>
                </c:pt>
                <c:pt idx="5298">
                  <c:v>7.5636203896545764</c:v>
                </c:pt>
                <c:pt idx="5299">
                  <c:v>7.5671062347372224</c:v>
                </c:pt>
                <c:pt idx="5300">
                  <c:v>7.5705920798198685</c:v>
                </c:pt>
                <c:pt idx="5301">
                  <c:v>7.5740779249025145</c:v>
                </c:pt>
                <c:pt idx="5302">
                  <c:v>7.5775637699851606</c:v>
                </c:pt>
                <c:pt idx="5303">
                  <c:v>7.5810496150678066</c:v>
                </c:pt>
                <c:pt idx="5304">
                  <c:v>7.5845354601504527</c:v>
                </c:pt>
                <c:pt idx="5305">
                  <c:v>7.5880213052330987</c:v>
                </c:pt>
                <c:pt idx="5306">
                  <c:v>7.5915071503157447</c:v>
                </c:pt>
                <c:pt idx="5307">
                  <c:v>7.5949929953983908</c:v>
                </c:pt>
                <c:pt idx="5308">
                  <c:v>7.5984788404810368</c:v>
                </c:pt>
                <c:pt idx="5309">
                  <c:v>7.6019646855636829</c:v>
                </c:pt>
                <c:pt idx="5310">
                  <c:v>7.6054505306463289</c:v>
                </c:pt>
                <c:pt idx="5311">
                  <c:v>7.608936375728975</c:v>
                </c:pt>
                <c:pt idx="5312">
                  <c:v>7.612422220811621</c:v>
                </c:pt>
                <c:pt idx="5313">
                  <c:v>7.6159080658942671</c:v>
                </c:pt>
                <c:pt idx="5314">
                  <c:v>7.6193939109769131</c:v>
                </c:pt>
                <c:pt idx="5315">
                  <c:v>7.6228797560595591</c:v>
                </c:pt>
                <c:pt idx="5316">
                  <c:v>7.6263656011422052</c:v>
                </c:pt>
                <c:pt idx="5317">
                  <c:v>7.6298514462248512</c:v>
                </c:pt>
                <c:pt idx="5318">
                  <c:v>7.6333372913074973</c:v>
                </c:pt>
                <c:pt idx="5319">
                  <c:v>7.6368231363901433</c:v>
                </c:pt>
                <c:pt idx="5320">
                  <c:v>7.6403089814727894</c:v>
                </c:pt>
                <c:pt idx="5321">
                  <c:v>7.6437948265554354</c:v>
                </c:pt>
                <c:pt idx="5322">
                  <c:v>7.6472806716380815</c:v>
                </c:pt>
                <c:pt idx="5323">
                  <c:v>7.6507665167207275</c:v>
                </c:pt>
                <c:pt idx="5324">
                  <c:v>7.6542523618033735</c:v>
                </c:pt>
                <c:pt idx="5325">
                  <c:v>7.6577382068860196</c:v>
                </c:pt>
                <c:pt idx="5326">
                  <c:v>7.6612240519686656</c:v>
                </c:pt>
                <c:pt idx="5327">
                  <c:v>7.6647098970513117</c:v>
                </c:pt>
                <c:pt idx="5328">
                  <c:v>7.6681957421339577</c:v>
                </c:pt>
                <c:pt idx="5329">
                  <c:v>7.6716815872166038</c:v>
                </c:pt>
                <c:pt idx="5330">
                  <c:v>7.6751674322992498</c:v>
                </c:pt>
                <c:pt idx="5331">
                  <c:v>7.6786532773818958</c:v>
                </c:pt>
                <c:pt idx="5332">
                  <c:v>7.6821391224645419</c:v>
                </c:pt>
                <c:pt idx="5333">
                  <c:v>7.6856249675471879</c:v>
                </c:pt>
                <c:pt idx="5334">
                  <c:v>7.689110812629834</c:v>
                </c:pt>
                <c:pt idx="5335">
                  <c:v>7.69259665771248</c:v>
                </c:pt>
                <c:pt idx="5336">
                  <c:v>7.6960825027951261</c:v>
                </c:pt>
                <c:pt idx="5337">
                  <c:v>7.6995683478777721</c:v>
                </c:pt>
                <c:pt idx="5338">
                  <c:v>7.7030541929604182</c:v>
                </c:pt>
                <c:pt idx="5339">
                  <c:v>7.7065400380430642</c:v>
                </c:pt>
                <c:pt idx="5340">
                  <c:v>7.7100258831257102</c:v>
                </c:pt>
                <c:pt idx="5341">
                  <c:v>7.7135117282083563</c:v>
                </c:pt>
                <c:pt idx="5342">
                  <c:v>7.7169975732910023</c:v>
                </c:pt>
                <c:pt idx="5343">
                  <c:v>7.7204834183736484</c:v>
                </c:pt>
                <c:pt idx="5344">
                  <c:v>7.7239692634562944</c:v>
                </c:pt>
                <c:pt idx="5345">
                  <c:v>7.7274551085389405</c:v>
                </c:pt>
                <c:pt idx="5346">
                  <c:v>7.7309409536215865</c:v>
                </c:pt>
                <c:pt idx="5347">
                  <c:v>7.7344267987042326</c:v>
                </c:pt>
                <c:pt idx="5348">
                  <c:v>7.7379126437868786</c:v>
                </c:pt>
                <c:pt idx="5349">
                  <c:v>7.7413984888695246</c:v>
                </c:pt>
                <c:pt idx="5350">
                  <c:v>7.7448843339521707</c:v>
                </c:pt>
                <c:pt idx="5351">
                  <c:v>7.7483701790348167</c:v>
                </c:pt>
                <c:pt idx="5352">
                  <c:v>7.7518560241174628</c:v>
                </c:pt>
                <c:pt idx="5353">
                  <c:v>7.7553418692001088</c:v>
                </c:pt>
                <c:pt idx="5354">
                  <c:v>7.7588277142827549</c:v>
                </c:pt>
                <c:pt idx="5355">
                  <c:v>7.7623135593654009</c:v>
                </c:pt>
                <c:pt idx="5356">
                  <c:v>7.7657994044480469</c:v>
                </c:pt>
                <c:pt idx="5357">
                  <c:v>7.769285249530693</c:v>
                </c:pt>
                <c:pt idx="5358">
                  <c:v>7.772771094613339</c:v>
                </c:pt>
                <c:pt idx="5359">
                  <c:v>7.7762569396959851</c:v>
                </c:pt>
                <c:pt idx="5360">
                  <c:v>7.7797427847786311</c:v>
                </c:pt>
                <c:pt idx="5361">
                  <c:v>7.7832286298612772</c:v>
                </c:pt>
                <c:pt idx="5362">
                  <c:v>7.7867144749439232</c:v>
                </c:pt>
                <c:pt idx="5363">
                  <c:v>7.7902003200265693</c:v>
                </c:pt>
                <c:pt idx="5364">
                  <c:v>7.7936861651092153</c:v>
                </c:pt>
                <c:pt idx="5365">
                  <c:v>7.7971720101918613</c:v>
                </c:pt>
                <c:pt idx="5366">
                  <c:v>7.8006578552745074</c:v>
                </c:pt>
                <c:pt idx="5367">
                  <c:v>7.8041437003571534</c:v>
                </c:pt>
                <c:pt idx="5368">
                  <c:v>7.8076295454397995</c:v>
                </c:pt>
                <c:pt idx="5369">
                  <c:v>7.8111153905224455</c:v>
                </c:pt>
                <c:pt idx="5370">
                  <c:v>7.8146012356050916</c:v>
                </c:pt>
                <c:pt idx="5371">
                  <c:v>7.8180870806877376</c:v>
                </c:pt>
                <c:pt idx="5372">
                  <c:v>7.8215729257703837</c:v>
                </c:pt>
                <c:pt idx="5373">
                  <c:v>7.8250587708530297</c:v>
                </c:pt>
                <c:pt idx="5374">
                  <c:v>7.8285446159356757</c:v>
                </c:pt>
                <c:pt idx="5375">
                  <c:v>7.8320304610183218</c:v>
                </c:pt>
                <c:pt idx="5376">
                  <c:v>7.8355163061009678</c:v>
                </c:pt>
                <c:pt idx="5377">
                  <c:v>7.8390021511836139</c:v>
                </c:pt>
                <c:pt idx="5378">
                  <c:v>7.8424879962662599</c:v>
                </c:pt>
                <c:pt idx="5379">
                  <c:v>7.845973841348906</c:v>
                </c:pt>
                <c:pt idx="5380">
                  <c:v>7.849459686431552</c:v>
                </c:pt>
                <c:pt idx="5381">
                  <c:v>7.8529455315141981</c:v>
                </c:pt>
                <c:pt idx="5382">
                  <c:v>7.8564313765968441</c:v>
                </c:pt>
                <c:pt idx="5383">
                  <c:v>7.8599172216794901</c:v>
                </c:pt>
                <c:pt idx="5384">
                  <c:v>7.8634030667621362</c:v>
                </c:pt>
                <c:pt idx="5385">
                  <c:v>7.8668889118447822</c:v>
                </c:pt>
                <c:pt idx="5386">
                  <c:v>7.8703747569274283</c:v>
                </c:pt>
                <c:pt idx="5387">
                  <c:v>7.8738606020100743</c:v>
                </c:pt>
                <c:pt idx="5388">
                  <c:v>7.8773464470927204</c:v>
                </c:pt>
                <c:pt idx="5389">
                  <c:v>7.8808322921753664</c:v>
                </c:pt>
                <c:pt idx="5390">
                  <c:v>7.8843181372580124</c:v>
                </c:pt>
                <c:pt idx="5391">
                  <c:v>7.8878039823406585</c:v>
                </c:pt>
                <c:pt idx="5392">
                  <c:v>7.8912898274233045</c:v>
                </c:pt>
                <c:pt idx="5393">
                  <c:v>7.8947756725059506</c:v>
                </c:pt>
                <c:pt idx="5394">
                  <c:v>7.8982615175885966</c:v>
                </c:pt>
                <c:pt idx="5395">
                  <c:v>7.9017473626712427</c:v>
                </c:pt>
                <c:pt idx="5396">
                  <c:v>7.9052332077538887</c:v>
                </c:pt>
                <c:pt idx="5397">
                  <c:v>7.9087190528365348</c:v>
                </c:pt>
                <c:pt idx="5398">
                  <c:v>7.9122048979191808</c:v>
                </c:pt>
                <c:pt idx="5399">
                  <c:v>7.9156907430018268</c:v>
                </c:pt>
                <c:pt idx="5400">
                  <c:v>7.9191765880844729</c:v>
                </c:pt>
                <c:pt idx="5401">
                  <c:v>7.9226624331671189</c:v>
                </c:pt>
                <c:pt idx="5402">
                  <c:v>7.926148278249765</c:v>
                </c:pt>
                <c:pt idx="5403">
                  <c:v>7.929634123332411</c:v>
                </c:pt>
                <c:pt idx="5404">
                  <c:v>7.9331199684150571</c:v>
                </c:pt>
                <c:pt idx="5405">
                  <c:v>7.9366058134977031</c:v>
                </c:pt>
                <c:pt idx="5406">
                  <c:v>7.9400916585803492</c:v>
                </c:pt>
                <c:pt idx="5407">
                  <c:v>7.9435775036629952</c:v>
                </c:pt>
                <c:pt idx="5408">
                  <c:v>7.9470633487456412</c:v>
                </c:pt>
                <c:pt idx="5409">
                  <c:v>7.9505491938282873</c:v>
                </c:pt>
                <c:pt idx="5410">
                  <c:v>7.9540350389109333</c:v>
                </c:pt>
                <c:pt idx="5411">
                  <c:v>7.9575208839935794</c:v>
                </c:pt>
                <c:pt idx="5412">
                  <c:v>7.9610067290762254</c:v>
                </c:pt>
                <c:pt idx="5413">
                  <c:v>7.9644925741588715</c:v>
                </c:pt>
                <c:pt idx="5414">
                  <c:v>7.9679784192415175</c:v>
                </c:pt>
                <c:pt idx="5415">
                  <c:v>7.9714642643241636</c:v>
                </c:pt>
                <c:pt idx="5416">
                  <c:v>7.9749501094068096</c:v>
                </c:pt>
                <c:pt idx="5417">
                  <c:v>7.9784359544894556</c:v>
                </c:pt>
                <c:pt idx="5418">
                  <c:v>7.9819217995721017</c:v>
                </c:pt>
                <c:pt idx="5419">
                  <c:v>7.9854076446547477</c:v>
                </c:pt>
                <c:pt idx="5420">
                  <c:v>7.9888934897373938</c:v>
                </c:pt>
                <c:pt idx="5421">
                  <c:v>7.9923793348200398</c:v>
                </c:pt>
                <c:pt idx="5422">
                  <c:v>7.9958651799026859</c:v>
                </c:pt>
                <c:pt idx="5423">
                  <c:v>7.9993510249853319</c:v>
                </c:pt>
                <c:pt idx="5424">
                  <c:v>8.0028368700679771</c:v>
                </c:pt>
                <c:pt idx="5425">
                  <c:v>8.0063227151506222</c:v>
                </c:pt>
                <c:pt idx="5426">
                  <c:v>8.0098085602332674</c:v>
                </c:pt>
                <c:pt idx="5427">
                  <c:v>8.0132944053159125</c:v>
                </c:pt>
                <c:pt idx="5428">
                  <c:v>8.0167802503985577</c:v>
                </c:pt>
                <c:pt idx="5429">
                  <c:v>8.0202660954812028</c:v>
                </c:pt>
                <c:pt idx="5430">
                  <c:v>8.023751940563848</c:v>
                </c:pt>
                <c:pt idx="5431">
                  <c:v>8.0272377856464932</c:v>
                </c:pt>
                <c:pt idx="5432">
                  <c:v>8.0307236307291383</c:v>
                </c:pt>
                <c:pt idx="5433">
                  <c:v>8.0342094758117835</c:v>
                </c:pt>
                <c:pt idx="5434">
                  <c:v>8.0376953208944286</c:v>
                </c:pt>
                <c:pt idx="5435">
                  <c:v>8.0411811659770738</c:v>
                </c:pt>
                <c:pt idx="5436">
                  <c:v>8.0446670110597189</c:v>
                </c:pt>
                <c:pt idx="5437">
                  <c:v>8.0481528561423641</c:v>
                </c:pt>
                <c:pt idx="5438">
                  <c:v>8.0516387012250092</c:v>
                </c:pt>
                <c:pt idx="5439">
                  <c:v>8.0551245463076544</c:v>
                </c:pt>
                <c:pt idx="5440">
                  <c:v>8.0586103913902996</c:v>
                </c:pt>
                <c:pt idx="5441">
                  <c:v>8.0620962364729447</c:v>
                </c:pt>
                <c:pt idx="5442">
                  <c:v>8.0655820815555899</c:v>
                </c:pt>
                <c:pt idx="5443">
                  <c:v>8.069067926638235</c:v>
                </c:pt>
                <c:pt idx="5444">
                  <c:v>8.0725537717208802</c:v>
                </c:pt>
                <c:pt idx="5445">
                  <c:v>8.0760396168035253</c:v>
                </c:pt>
                <c:pt idx="5446">
                  <c:v>8.0795254618861705</c:v>
                </c:pt>
                <c:pt idx="5447">
                  <c:v>8.0830113069688156</c:v>
                </c:pt>
                <c:pt idx="5448">
                  <c:v>8.0864971520514608</c:v>
                </c:pt>
                <c:pt idx="5449">
                  <c:v>8.089982997134106</c:v>
                </c:pt>
                <c:pt idx="5450">
                  <c:v>8.0934688422167511</c:v>
                </c:pt>
                <c:pt idx="5451">
                  <c:v>8.0969546872993963</c:v>
                </c:pt>
                <c:pt idx="5452">
                  <c:v>8.1004405323820414</c:v>
                </c:pt>
                <c:pt idx="5453">
                  <c:v>8.1039263774646866</c:v>
                </c:pt>
                <c:pt idx="5454">
                  <c:v>8.1074122225473317</c:v>
                </c:pt>
                <c:pt idx="5455">
                  <c:v>8.1108980676299769</c:v>
                </c:pt>
                <c:pt idx="5456">
                  <c:v>8.114383912712622</c:v>
                </c:pt>
                <c:pt idx="5457">
                  <c:v>8.1178697577952672</c:v>
                </c:pt>
                <c:pt idx="5458">
                  <c:v>8.1213556028779124</c:v>
                </c:pt>
                <c:pt idx="5459">
                  <c:v>8.1248414479605575</c:v>
                </c:pt>
                <c:pt idx="5460">
                  <c:v>8.1283272930432027</c:v>
                </c:pt>
                <c:pt idx="5461">
                  <c:v>8.1318131381258478</c:v>
                </c:pt>
                <c:pt idx="5462">
                  <c:v>8.135298983208493</c:v>
                </c:pt>
                <c:pt idx="5463">
                  <c:v>8.1387848282911381</c:v>
                </c:pt>
                <c:pt idx="5464">
                  <c:v>8.1422706733737833</c:v>
                </c:pt>
                <c:pt idx="5465">
                  <c:v>8.1457565184564285</c:v>
                </c:pt>
                <c:pt idx="5466">
                  <c:v>8.1492423635390736</c:v>
                </c:pt>
                <c:pt idx="5467">
                  <c:v>8.1527282086217188</c:v>
                </c:pt>
                <c:pt idx="5468">
                  <c:v>8.1562140537043639</c:v>
                </c:pt>
                <c:pt idx="5469">
                  <c:v>8.1596998987870091</c:v>
                </c:pt>
                <c:pt idx="5470">
                  <c:v>8.1631857438696542</c:v>
                </c:pt>
                <c:pt idx="5471">
                  <c:v>8.1666715889522994</c:v>
                </c:pt>
                <c:pt idx="5472">
                  <c:v>8.1701574340349445</c:v>
                </c:pt>
                <c:pt idx="5473">
                  <c:v>8.1736432791175897</c:v>
                </c:pt>
                <c:pt idx="5474">
                  <c:v>8.1771291242002349</c:v>
                </c:pt>
                <c:pt idx="5475">
                  <c:v>8.18061496928288</c:v>
                </c:pt>
                <c:pt idx="5476">
                  <c:v>8.1841008143655252</c:v>
                </c:pt>
                <c:pt idx="5477">
                  <c:v>8.1875866594481703</c:v>
                </c:pt>
                <c:pt idx="5478">
                  <c:v>8.1910725045308155</c:v>
                </c:pt>
                <c:pt idx="5479">
                  <c:v>8.1945583496134606</c:v>
                </c:pt>
                <c:pt idx="5480">
                  <c:v>8.1980441946961058</c:v>
                </c:pt>
                <c:pt idx="5481">
                  <c:v>8.2015300397787509</c:v>
                </c:pt>
                <c:pt idx="5482">
                  <c:v>8.2050158848613961</c:v>
                </c:pt>
                <c:pt idx="5483">
                  <c:v>8.2085017299440413</c:v>
                </c:pt>
                <c:pt idx="5484">
                  <c:v>8.2119875750266864</c:v>
                </c:pt>
                <c:pt idx="5485">
                  <c:v>8.2154734201093316</c:v>
                </c:pt>
                <c:pt idx="5486">
                  <c:v>8.2189592651919767</c:v>
                </c:pt>
                <c:pt idx="5487">
                  <c:v>8.2224451102746219</c:v>
                </c:pt>
                <c:pt idx="5488">
                  <c:v>8.225930955357267</c:v>
                </c:pt>
                <c:pt idx="5489">
                  <c:v>8.2294168004399122</c:v>
                </c:pt>
                <c:pt idx="5490">
                  <c:v>8.2329026455225573</c:v>
                </c:pt>
                <c:pt idx="5491">
                  <c:v>8.2363884906052025</c:v>
                </c:pt>
                <c:pt idx="5492">
                  <c:v>8.2398743356878477</c:v>
                </c:pt>
                <c:pt idx="5493">
                  <c:v>8.2433601807704928</c:v>
                </c:pt>
                <c:pt idx="5494">
                  <c:v>8.246846025853138</c:v>
                </c:pt>
                <c:pt idx="5495">
                  <c:v>8.2503318709357831</c:v>
                </c:pt>
                <c:pt idx="5496">
                  <c:v>8.2538177160184283</c:v>
                </c:pt>
                <c:pt idx="5497">
                  <c:v>8.2573035611010734</c:v>
                </c:pt>
                <c:pt idx="5498">
                  <c:v>8.2607894061837186</c:v>
                </c:pt>
                <c:pt idx="5499">
                  <c:v>8.2642752512663638</c:v>
                </c:pt>
                <c:pt idx="5500">
                  <c:v>8.2677610963490089</c:v>
                </c:pt>
                <c:pt idx="5501">
                  <c:v>8.2712469414316541</c:v>
                </c:pt>
                <c:pt idx="5502">
                  <c:v>8.2747327865142992</c:v>
                </c:pt>
                <c:pt idx="5503">
                  <c:v>8.2782186315969444</c:v>
                </c:pt>
                <c:pt idx="5504">
                  <c:v>8.2817044766795895</c:v>
                </c:pt>
                <c:pt idx="5505">
                  <c:v>8.2851903217622347</c:v>
                </c:pt>
                <c:pt idx="5506">
                  <c:v>8.2886761668448798</c:v>
                </c:pt>
                <c:pt idx="5507">
                  <c:v>8.292162011927525</c:v>
                </c:pt>
                <c:pt idx="5508">
                  <c:v>8.2956478570101702</c:v>
                </c:pt>
                <c:pt idx="5509">
                  <c:v>8.2991337020928153</c:v>
                </c:pt>
                <c:pt idx="5510">
                  <c:v>8.3026195471754605</c:v>
                </c:pt>
                <c:pt idx="5511">
                  <c:v>8.3061053922581056</c:v>
                </c:pt>
                <c:pt idx="5512">
                  <c:v>8.3095912373407508</c:v>
                </c:pt>
                <c:pt idx="5513">
                  <c:v>8.3130770824233959</c:v>
                </c:pt>
                <c:pt idx="5514">
                  <c:v>8.3165629275060411</c:v>
                </c:pt>
                <c:pt idx="5515">
                  <c:v>8.3200487725886862</c:v>
                </c:pt>
                <c:pt idx="5516">
                  <c:v>8.3235346176713314</c:v>
                </c:pt>
                <c:pt idx="5517">
                  <c:v>8.3270204627539766</c:v>
                </c:pt>
                <c:pt idx="5518">
                  <c:v>8.3305063078366217</c:v>
                </c:pt>
                <c:pt idx="5519">
                  <c:v>8.3339921529192669</c:v>
                </c:pt>
                <c:pt idx="5520">
                  <c:v>8.337477998001912</c:v>
                </c:pt>
                <c:pt idx="5521">
                  <c:v>8.3409638430845572</c:v>
                </c:pt>
                <c:pt idx="5522">
                  <c:v>8.3444496881672023</c:v>
                </c:pt>
                <c:pt idx="5523">
                  <c:v>8.3479355332498475</c:v>
                </c:pt>
                <c:pt idx="5524">
                  <c:v>8.3514213783324927</c:v>
                </c:pt>
                <c:pt idx="5525">
                  <c:v>8.3549072234151378</c:v>
                </c:pt>
                <c:pt idx="5526">
                  <c:v>8.358393068497783</c:v>
                </c:pt>
                <c:pt idx="5527">
                  <c:v>8.3618789135804281</c:v>
                </c:pt>
                <c:pt idx="5528">
                  <c:v>8.3653647586630733</c:v>
                </c:pt>
                <c:pt idx="5529">
                  <c:v>8.3688506037457184</c:v>
                </c:pt>
                <c:pt idx="5530">
                  <c:v>8.3723364488283636</c:v>
                </c:pt>
                <c:pt idx="5531">
                  <c:v>8.3758222939110087</c:v>
                </c:pt>
                <c:pt idx="5532">
                  <c:v>8.3793081389936539</c:v>
                </c:pt>
                <c:pt idx="5533">
                  <c:v>8.3827939840762991</c:v>
                </c:pt>
                <c:pt idx="5534">
                  <c:v>8.3862798291589442</c:v>
                </c:pt>
                <c:pt idx="5535">
                  <c:v>8.3897656742415894</c:v>
                </c:pt>
                <c:pt idx="5536">
                  <c:v>8.3932515193242345</c:v>
                </c:pt>
                <c:pt idx="5537">
                  <c:v>8.3967373644068797</c:v>
                </c:pt>
                <c:pt idx="5538">
                  <c:v>8.4002232094895248</c:v>
                </c:pt>
                <c:pt idx="5539">
                  <c:v>8.40370905457217</c:v>
                </c:pt>
                <c:pt idx="5540">
                  <c:v>8.4071948996548151</c:v>
                </c:pt>
                <c:pt idx="5541">
                  <c:v>8.4106807447374603</c:v>
                </c:pt>
                <c:pt idx="5542">
                  <c:v>8.4141665898201055</c:v>
                </c:pt>
                <c:pt idx="5543">
                  <c:v>8.4176524349027506</c:v>
                </c:pt>
                <c:pt idx="5544">
                  <c:v>8.4211382799853958</c:v>
                </c:pt>
                <c:pt idx="5545">
                  <c:v>8.4246241250680409</c:v>
                </c:pt>
                <c:pt idx="5546">
                  <c:v>8.4281099701506861</c:v>
                </c:pt>
                <c:pt idx="5547">
                  <c:v>8.4315958152333312</c:v>
                </c:pt>
                <c:pt idx="5548">
                  <c:v>8.4350816603159764</c:v>
                </c:pt>
                <c:pt idx="5549">
                  <c:v>8.4385675053986215</c:v>
                </c:pt>
                <c:pt idx="5550">
                  <c:v>8.4420533504812667</c:v>
                </c:pt>
                <c:pt idx="5551">
                  <c:v>8.4455391955639119</c:v>
                </c:pt>
                <c:pt idx="5552">
                  <c:v>8.449025040646557</c:v>
                </c:pt>
                <c:pt idx="5553">
                  <c:v>8.4525108857292022</c:v>
                </c:pt>
                <c:pt idx="5554">
                  <c:v>8.4559967308118473</c:v>
                </c:pt>
                <c:pt idx="5555">
                  <c:v>8.4594825758944925</c:v>
                </c:pt>
                <c:pt idx="5556">
                  <c:v>8.4629684209771376</c:v>
                </c:pt>
                <c:pt idx="5557">
                  <c:v>8.4664542660597828</c:v>
                </c:pt>
                <c:pt idx="5558">
                  <c:v>8.469940111142428</c:v>
                </c:pt>
                <c:pt idx="5559">
                  <c:v>8.4734259562250731</c:v>
                </c:pt>
                <c:pt idx="5560">
                  <c:v>8.4769118013077183</c:v>
                </c:pt>
                <c:pt idx="5561">
                  <c:v>8.4803976463903634</c:v>
                </c:pt>
                <c:pt idx="5562">
                  <c:v>8.4838834914730086</c:v>
                </c:pt>
                <c:pt idx="5563">
                  <c:v>8.4873693365556537</c:v>
                </c:pt>
                <c:pt idx="5564">
                  <c:v>8.4908551816382989</c:v>
                </c:pt>
                <c:pt idx="5565">
                  <c:v>8.494341026720944</c:v>
                </c:pt>
                <c:pt idx="5566">
                  <c:v>8.4978268718035892</c:v>
                </c:pt>
                <c:pt idx="5567">
                  <c:v>8.5013127168862344</c:v>
                </c:pt>
                <c:pt idx="5568">
                  <c:v>8.5047985619688795</c:v>
                </c:pt>
                <c:pt idx="5569">
                  <c:v>8.5082844070515247</c:v>
                </c:pt>
                <c:pt idx="5570">
                  <c:v>8.5117702521341698</c:v>
                </c:pt>
                <c:pt idx="5571">
                  <c:v>8.515256097216815</c:v>
                </c:pt>
                <c:pt idx="5572">
                  <c:v>8.5187419422994601</c:v>
                </c:pt>
                <c:pt idx="5573">
                  <c:v>8.5222277873821053</c:v>
                </c:pt>
                <c:pt idx="5574">
                  <c:v>8.5257136324647504</c:v>
                </c:pt>
                <c:pt idx="5575">
                  <c:v>8.5291994775473956</c:v>
                </c:pt>
                <c:pt idx="5576">
                  <c:v>8.5326853226300408</c:v>
                </c:pt>
                <c:pt idx="5577">
                  <c:v>8.5361711677126859</c:v>
                </c:pt>
                <c:pt idx="5578">
                  <c:v>8.5396570127953311</c:v>
                </c:pt>
                <c:pt idx="5579">
                  <c:v>8.5431428578779762</c:v>
                </c:pt>
                <c:pt idx="5580">
                  <c:v>8.5466287029606214</c:v>
                </c:pt>
                <c:pt idx="5581">
                  <c:v>8.5501145480432665</c:v>
                </c:pt>
                <c:pt idx="5582">
                  <c:v>8.5536003931259117</c:v>
                </c:pt>
                <c:pt idx="5583">
                  <c:v>8.5570862382085568</c:v>
                </c:pt>
                <c:pt idx="5584">
                  <c:v>8.560572083291202</c:v>
                </c:pt>
                <c:pt idx="5585">
                  <c:v>8.5640579283738472</c:v>
                </c:pt>
                <c:pt idx="5586">
                  <c:v>8.5675437734564923</c:v>
                </c:pt>
                <c:pt idx="5587">
                  <c:v>8.5710296185391375</c:v>
                </c:pt>
                <c:pt idx="5588">
                  <c:v>8.5745154636217826</c:v>
                </c:pt>
                <c:pt idx="5589">
                  <c:v>8.5780013087044278</c:v>
                </c:pt>
                <c:pt idx="5590">
                  <c:v>8.5814871537870729</c:v>
                </c:pt>
                <c:pt idx="5591">
                  <c:v>8.5849729988697181</c:v>
                </c:pt>
                <c:pt idx="5592">
                  <c:v>8.5884588439523633</c:v>
                </c:pt>
                <c:pt idx="5593">
                  <c:v>8.5919446890350084</c:v>
                </c:pt>
                <c:pt idx="5594">
                  <c:v>8.5954305341176536</c:v>
                </c:pt>
                <c:pt idx="5595">
                  <c:v>8.5989163792002987</c:v>
                </c:pt>
                <c:pt idx="5596">
                  <c:v>8.6024022242829439</c:v>
                </c:pt>
                <c:pt idx="5597">
                  <c:v>8.605888069365589</c:v>
                </c:pt>
                <c:pt idx="5598">
                  <c:v>8.6093739144482342</c:v>
                </c:pt>
                <c:pt idx="5599">
                  <c:v>8.6128597595308793</c:v>
                </c:pt>
                <c:pt idx="5600">
                  <c:v>8.6163456046135245</c:v>
                </c:pt>
                <c:pt idx="5601">
                  <c:v>8.6198314496961697</c:v>
                </c:pt>
                <c:pt idx="5602">
                  <c:v>8.6233172947788148</c:v>
                </c:pt>
                <c:pt idx="5603">
                  <c:v>8.62680313986146</c:v>
                </c:pt>
                <c:pt idx="5604">
                  <c:v>8.6302889849441051</c:v>
                </c:pt>
                <c:pt idx="5605">
                  <c:v>8.6337748300267503</c:v>
                </c:pt>
                <c:pt idx="5606">
                  <c:v>8.6372606751093954</c:v>
                </c:pt>
                <c:pt idx="5607">
                  <c:v>8.6407465201920406</c:v>
                </c:pt>
                <c:pt idx="5608">
                  <c:v>8.6442323652746857</c:v>
                </c:pt>
                <c:pt idx="5609">
                  <c:v>8.6477182103573309</c:v>
                </c:pt>
                <c:pt idx="5610">
                  <c:v>8.6512040554399761</c:v>
                </c:pt>
                <c:pt idx="5611">
                  <c:v>8.6546899005226212</c:v>
                </c:pt>
                <c:pt idx="5612">
                  <c:v>8.6581757456052664</c:v>
                </c:pt>
                <c:pt idx="5613">
                  <c:v>8.6616615906879115</c:v>
                </c:pt>
                <c:pt idx="5614">
                  <c:v>8.6651474357705567</c:v>
                </c:pt>
                <c:pt idx="5615">
                  <c:v>8.6686332808532018</c:v>
                </c:pt>
                <c:pt idx="5616">
                  <c:v>8.672119125935847</c:v>
                </c:pt>
                <c:pt idx="5617">
                  <c:v>8.6756049710184922</c:v>
                </c:pt>
                <c:pt idx="5618">
                  <c:v>8.6790908161011373</c:v>
                </c:pt>
                <c:pt idx="5619">
                  <c:v>8.6825766611837825</c:v>
                </c:pt>
                <c:pt idx="5620">
                  <c:v>8.6860625062664276</c:v>
                </c:pt>
                <c:pt idx="5621">
                  <c:v>8.6895483513490728</c:v>
                </c:pt>
                <c:pt idx="5622">
                  <c:v>8.6930341964317179</c:v>
                </c:pt>
                <c:pt idx="5623">
                  <c:v>8.6965200415143631</c:v>
                </c:pt>
                <c:pt idx="5624">
                  <c:v>8.7000058865970082</c:v>
                </c:pt>
                <c:pt idx="5625">
                  <c:v>8.7034917316796534</c:v>
                </c:pt>
                <c:pt idx="5626">
                  <c:v>8.7069775767622986</c:v>
                </c:pt>
                <c:pt idx="5627">
                  <c:v>8.7104634218449437</c:v>
                </c:pt>
                <c:pt idx="5628">
                  <c:v>8.7139492669275889</c:v>
                </c:pt>
                <c:pt idx="5629">
                  <c:v>8.717435112010234</c:v>
                </c:pt>
                <c:pt idx="5630">
                  <c:v>8.7209209570928792</c:v>
                </c:pt>
                <c:pt idx="5631">
                  <c:v>8.7244068021755243</c:v>
                </c:pt>
                <c:pt idx="5632">
                  <c:v>8.7278926472581695</c:v>
                </c:pt>
                <c:pt idx="5633">
                  <c:v>8.7313784923408146</c:v>
                </c:pt>
                <c:pt idx="5634">
                  <c:v>8.7348643374234598</c:v>
                </c:pt>
                <c:pt idx="5635">
                  <c:v>8.738350182506105</c:v>
                </c:pt>
                <c:pt idx="5636">
                  <c:v>8.7418360275887501</c:v>
                </c:pt>
                <c:pt idx="5637">
                  <c:v>8.7453218726713953</c:v>
                </c:pt>
                <c:pt idx="5638">
                  <c:v>8.7488077177540404</c:v>
                </c:pt>
                <c:pt idx="5639">
                  <c:v>8.7522935628366856</c:v>
                </c:pt>
                <c:pt idx="5640">
                  <c:v>8.7557794079193307</c:v>
                </c:pt>
                <c:pt idx="5641">
                  <c:v>8.7592652530019759</c:v>
                </c:pt>
                <c:pt idx="5642">
                  <c:v>8.762751098084621</c:v>
                </c:pt>
                <c:pt idx="5643">
                  <c:v>8.7662369431672662</c:v>
                </c:pt>
                <c:pt idx="5644">
                  <c:v>8.7697227882499114</c:v>
                </c:pt>
                <c:pt idx="5645">
                  <c:v>8.7732086333325565</c:v>
                </c:pt>
                <c:pt idx="5646">
                  <c:v>8.7766944784152017</c:v>
                </c:pt>
                <c:pt idx="5647">
                  <c:v>8.7801803234978468</c:v>
                </c:pt>
                <c:pt idx="5648">
                  <c:v>8.783666168580492</c:v>
                </c:pt>
                <c:pt idx="5649">
                  <c:v>8.7871520136631371</c:v>
                </c:pt>
                <c:pt idx="5650">
                  <c:v>8.7906378587457823</c:v>
                </c:pt>
                <c:pt idx="5651">
                  <c:v>8.7941237038284275</c:v>
                </c:pt>
                <c:pt idx="5652">
                  <c:v>8.7976095489110726</c:v>
                </c:pt>
                <c:pt idx="5653">
                  <c:v>8.8010953939937178</c:v>
                </c:pt>
                <c:pt idx="5654">
                  <c:v>8.8045812390763629</c:v>
                </c:pt>
                <c:pt idx="5655">
                  <c:v>8.8080670841590081</c:v>
                </c:pt>
                <c:pt idx="5656">
                  <c:v>8.8115529292416532</c:v>
                </c:pt>
                <c:pt idx="5657">
                  <c:v>8.8150387743242984</c:v>
                </c:pt>
                <c:pt idx="5658">
                  <c:v>8.8185246194069435</c:v>
                </c:pt>
                <c:pt idx="5659">
                  <c:v>8.8220104644895887</c:v>
                </c:pt>
                <c:pt idx="5660">
                  <c:v>8.8254963095722339</c:v>
                </c:pt>
                <c:pt idx="5661">
                  <c:v>8.828982154654879</c:v>
                </c:pt>
                <c:pt idx="5662">
                  <c:v>8.8324679997375242</c:v>
                </c:pt>
                <c:pt idx="5663">
                  <c:v>8.8359538448201693</c:v>
                </c:pt>
                <c:pt idx="5664">
                  <c:v>8.8394396899028145</c:v>
                </c:pt>
                <c:pt idx="5665">
                  <c:v>8.8429255349854596</c:v>
                </c:pt>
                <c:pt idx="5666">
                  <c:v>8.8464113800681048</c:v>
                </c:pt>
                <c:pt idx="5667">
                  <c:v>8.8498972251507499</c:v>
                </c:pt>
                <c:pt idx="5668">
                  <c:v>8.8533830702333951</c:v>
                </c:pt>
                <c:pt idx="5669">
                  <c:v>8.8568689153160403</c:v>
                </c:pt>
                <c:pt idx="5670">
                  <c:v>8.8603547603986854</c:v>
                </c:pt>
                <c:pt idx="5671">
                  <c:v>8.8638406054813306</c:v>
                </c:pt>
                <c:pt idx="5672">
                  <c:v>8.8673264505639757</c:v>
                </c:pt>
                <c:pt idx="5673">
                  <c:v>8.8708122956466209</c:v>
                </c:pt>
                <c:pt idx="5674">
                  <c:v>8.874298140729266</c:v>
                </c:pt>
                <c:pt idx="5675">
                  <c:v>8.8777839858119112</c:v>
                </c:pt>
                <c:pt idx="5676">
                  <c:v>8.8812698308945563</c:v>
                </c:pt>
                <c:pt idx="5677">
                  <c:v>8.8847556759772015</c:v>
                </c:pt>
                <c:pt idx="5678">
                  <c:v>8.8882415210598467</c:v>
                </c:pt>
                <c:pt idx="5679">
                  <c:v>8.8917273661424918</c:v>
                </c:pt>
                <c:pt idx="5680">
                  <c:v>8.895213211225137</c:v>
                </c:pt>
                <c:pt idx="5681">
                  <c:v>8.8986990563077821</c:v>
                </c:pt>
                <c:pt idx="5682">
                  <c:v>8.9021849013904273</c:v>
                </c:pt>
                <c:pt idx="5683">
                  <c:v>8.9056707464730724</c:v>
                </c:pt>
                <c:pt idx="5684">
                  <c:v>8.9091565915557176</c:v>
                </c:pt>
                <c:pt idx="5685">
                  <c:v>8.9126424366383628</c:v>
                </c:pt>
                <c:pt idx="5686">
                  <c:v>8.9161282817210079</c:v>
                </c:pt>
                <c:pt idx="5687">
                  <c:v>8.9196141268036531</c:v>
                </c:pt>
                <c:pt idx="5688">
                  <c:v>8.9230999718862982</c:v>
                </c:pt>
                <c:pt idx="5689">
                  <c:v>8.9265858169689434</c:v>
                </c:pt>
                <c:pt idx="5690">
                  <c:v>8.9300716620515885</c:v>
                </c:pt>
                <c:pt idx="5691">
                  <c:v>8.9335575071342337</c:v>
                </c:pt>
                <c:pt idx="5692">
                  <c:v>8.9370433522168788</c:v>
                </c:pt>
                <c:pt idx="5693">
                  <c:v>8.940529197299524</c:v>
                </c:pt>
                <c:pt idx="5694">
                  <c:v>8.9440150423821692</c:v>
                </c:pt>
                <c:pt idx="5695">
                  <c:v>8.9475008874648143</c:v>
                </c:pt>
                <c:pt idx="5696">
                  <c:v>8.9509867325474595</c:v>
                </c:pt>
                <c:pt idx="5697">
                  <c:v>8.9544725776301046</c:v>
                </c:pt>
                <c:pt idx="5698">
                  <c:v>8.9579584227127498</c:v>
                </c:pt>
                <c:pt idx="5699">
                  <c:v>8.9614442677953949</c:v>
                </c:pt>
                <c:pt idx="5700">
                  <c:v>8.9649301128780401</c:v>
                </c:pt>
                <c:pt idx="5701">
                  <c:v>8.9684159579606852</c:v>
                </c:pt>
                <c:pt idx="5702">
                  <c:v>8.9719018030433304</c:v>
                </c:pt>
                <c:pt idx="5703">
                  <c:v>8.9753876481259756</c:v>
                </c:pt>
                <c:pt idx="5704">
                  <c:v>8.9788734932086207</c:v>
                </c:pt>
                <c:pt idx="5705">
                  <c:v>8.9823593382912659</c:v>
                </c:pt>
                <c:pt idx="5706">
                  <c:v>8.985845183373911</c:v>
                </c:pt>
                <c:pt idx="5707">
                  <c:v>8.9893310284565562</c:v>
                </c:pt>
                <c:pt idx="5708">
                  <c:v>8.9928168735392013</c:v>
                </c:pt>
                <c:pt idx="5709">
                  <c:v>8.9963027186218465</c:v>
                </c:pt>
                <c:pt idx="5710">
                  <c:v>8.9997885637044917</c:v>
                </c:pt>
                <c:pt idx="5711">
                  <c:v>9.0032744087871368</c:v>
                </c:pt>
                <c:pt idx="5712">
                  <c:v>9.006760253869782</c:v>
                </c:pt>
                <c:pt idx="5713">
                  <c:v>9.0102460989524271</c:v>
                </c:pt>
                <c:pt idx="5714">
                  <c:v>9.0137319440350723</c:v>
                </c:pt>
                <c:pt idx="5715">
                  <c:v>9.0172177891177174</c:v>
                </c:pt>
                <c:pt idx="5716">
                  <c:v>9.0207036342003626</c:v>
                </c:pt>
                <c:pt idx="5717">
                  <c:v>9.0241894792830077</c:v>
                </c:pt>
                <c:pt idx="5718">
                  <c:v>9.0276753243656529</c:v>
                </c:pt>
                <c:pt idx="5719">
                  <c:v>9.0311611694482981</c:v>
                </c:pt>
                <c:pt idx="5720">
                  <c:v>9.0346470145309432</c:v>
                </c:pt>
                <c:pt idx="5721">
                  <c:v>9.0381328596135884</c:v>
                </c:pt>
                <c:pt idx="5722">
                  <c:v>9.0416187046962335</c:v>
                </c:pt>
                <c:pt idx="5723">
                  <c:v>9.0451045497788787</c:v>
                </c:pt>
                <c:pt idx="5724">
                  <c:v>9.0485903948615238</c:v>
                </c:pt>
                <c:pt idx="5725">
                  <c:v>9.052076239944169</c:v>
                </c:pt>
                <c:pt idx="5726">
                  <c:v>9.0555620850268141</c:v>
                </c:pt>
                <c:pt idx="5727">
                  <c:v>9.0590479301094593</c:v>
                </c:pt>
                <c:pt idx="5728">
                  <c:v>9.0625337751921045</c:v>
                </c:pt>
                <c:pt idx="5729">
                  <c:v>9.0660196202747496</c:v>
                </c:pt>
                <c:pt idx="5730">
                  <c:v>9.0695054653573948</c:v>
                </c:pt>
                <c:pt idx="5731">
                  <c:v>9.0729913104400399</c:v>
                </c:pt>
                <c:pt idx="5732">
                  <c:v>9.0764771555226851</c:v>
                </c:pt>
                <c:pt idx="5733">
                  <c:v>9.0799630006053302</c:v>
                </c:pt>
                <c:pt idx="5734">
                  <c:v>9.0834488456879754</c:v>
                </c:pt>
                <c:pt idx="5735">
                  <c:v>9.0869346907706205</c:v>
                </c:pt>
                <c:pt idx="5736">
                  <c:v>9.0904205358532657</c:v>
                </c:pt>
                <c:pt idx="5737">
                  <c:v>9.0939063809359109</c:v>
                </c:pt>
                <c:pt idx="5738">
                  <c:v>9.097392226018556</c:v>
                </c:pt>
                <c:pt idx="5739">
                  <c:v>9.1008780711012012</c:v>
                </c:pt>
                <c:pt idx="5740">
                  <c:v>9.1043639161838463</c:v>
                </c:pt>
                <c:pt idx="5741">
                  <c:v>9.1078497612664915</c:v>
                </c:pt>
                <c:pt idx="5742">
                  <c:v>9.1113356063491366</c:v>
                </c:pt>
                <c:pt idx="5743">
                  <c:v>9.1148214514317818</c:v>
                </c:pt>
                <c:pt idx="5744">
                  <c:v>9.118307296514427</c:v>
                </c:pt>
                <c:pt idx="5745">
                  <c:v>9.1217931415970721</c:v>
                </c:pt>
                <c:pt idx="5746">
                  <c:v>9.1252789866797173</c:v>
                </c:pt>
                <c:pt idx="5747">
                  <c:v>9.1287648317623624</c:v>
                </c:pt>
                <c:pt idx="5748">
                  <c:v>9.1322506768450076</c:v>
                </c:pt>
                <c:pt idx="5749">
                  <c:v>9.1357365219276527</c:v>
                </c:pt>
                <c:pt idx="5750">
                  <c:v>9.1392223670102979</c:v>
                </c:pt>
                <c:pt idx="5751">
                  <c:v>9.142708212092943</c:v>
                </c:pt>
                <c:pt idx="5752">
                  <c:v>9.1461940571755882</c:v>
                </c:pt>
                <c:pt idx="5753">
                  <c:v>9.1496799022582334</c:v>
                </c:pt>
                <c:pt idx="5754">
                  <c:v>9.1531657473408785</c:v>
                </c:pt>
                <c:pt idx="5755">
                  <c:v>9.1566515924235237</c:v>
                </c:pt>
                <c:pt idx="5756">
                  <c:v>9.1601374375061688</c:v>
                </c:pt>
                <c:pt idx="5757">
                  <c:v>9.163623282588814</c:v>
                </c:pt>
                <c:pt idx="5758">
                  <c:v>9.1671091276714591</c:v>
                </c:pt>
                <c:pt idx="5759">
                  <c:v>9.1705949727541043</c:v>
                </c:pt>
                <c:pt idx="5760">
                  <c:v>9.1740808178367494</c:v>
                </c:pt>
                <c:pt idx="5761">
                  <c:v>9.1775666629193946</c:v>
                </c:pt>
                <c:pt idx="5762">
                  <c:v>9.1810525080020398</c:v>
                </c:pt>
                <c:pt idx="5763">
                  <c:v>9.1845383530846849</c:v>
                </c:pt>
                <c:pt idx="5764">
                  <c:v>9.1880241981673301</c:v>
                </c:pt>
                <c:pt idx="5765">
                  <c:v>9.1915100432499752</c:v>
                </c:pt>
                <c:pt idx="5766">
                  <c:v>9.1949958883326204</c:v>
                </c:pt>
                <c:pt idx="5767">
                  <c:v>9.1984817334152655</c:v>
                </c:pt>
                <c:pt idx="5768">
                  <c:v>9.2019675784979107</c:v>
                </c:pt>
                <c:pt idx="5769">
                  <c:v>9.2054534235805558</c:v>
                </c:pt>
                <c:pt idx="5770">
                  <c:v>9.208939268663201</c:v>
                </c:pt>
                <c:pt idx="5771">
                  <c:v>9.2124251137458462</c:v>
                </c:pt>
                <c:pt idx="5772">
                  <c:v>9.2159109588284913</c:v>
                </c:pt>
                <c:pt idx="5773">
                  <c:v>9.2193968039111365</c:v>
                </c:pt>
                <c:pt idx="5774">
                  <c:v>9.2228826489937816</c:v>
                </c:pt>
                <c:pt idx="5775">
                  <c:v>9.2263684940764268</c:v>
                </c:pt>
                <c:pt idx="5776">
                  <c:v>9.2298543391590719</c:v>
                </c:pt>
                <c:pt idx="5777">
                  <c:v>9.2333401842417171</c:v>
                </c:pt>
                <c:pt idx="5778">
                  <c:v>9.2368260293243623</c:v>
                </c:pt>
                <c:pt idx="5779">
                  <c:v>9.2403118744070074</c:v>
                </c:pt>
                <c:pt idx="5780">
                  <c:v>9.2437977194896526</c:v>
                </c:pt>
                <c:pt idx="5781">
                  <c:v>9.2472835645722977</c:v>
                </c:pt>
                <c:pt idx="5782">
                  <c:v>9.2507694096549429</c:v>
                </c:pt>
                <c:pt idx="5783">
                  <c:v>9.254255254737588</c:v>
                </c:pt>
                <c:pt idx="5784">
                  <c:v>9.2577410998202332</c:v>
                </c:pt>
                <c:pt idx="5785">
                  <c:v>9.2612269449028783</c:v>
                </c:pt>
                <c:pt idx="5786">
                  <c:v>9.2647127899855235</c:v>
                </c:pt>
                <c:pt idx="5787">
                  <c:v>9.2681986350681687</c:v>
                </c:pt>
                <c:pt idx="5788">
                  <c:v>9.2716844801508138</c:v>
                </c:pt>
                <c:pt idx="5789">
                  <c:v>9.275170325233459</c:v>
                </c:pt>
                <c:pt idx="5790">
                  <c:v>9.2786561703161041</c:v>
                </c:pt>
                <c:pt idx="5791">
                  <c:v>9.2821420153987493</c:v>
                </c:pt>
                <c:pt idx="5792">
                  <c:v>9.2856278604813944</c:v>
                </c:pt>
                <c:pt idx="5793">
                  <c:v>9.2891137055640396</c:v>
                </c:pt>
                <c:pt idx="5794">
                  <c:v>9.2925995506466847</c:v>
                </c:pt>
                <c:pt idx="5795">
                  <c:v>9.2960853957293299</c:v>
                </c:pt>
                <c:pt idx="5796">
                  <c:v>9.2995712408119751</c:v>
                </c:pt>
                <c:pt idx="5797">
                  <c:v>9.3030570858946202</c:v>
                </c:pt>
                <c:pt idx="5798">
                  <c:v>9.3065429309772654</c:v>
                </c:pt>
                <c:pt idx="5799">
                  <c:v>9.3100287760599105</c:v>
                </c:pt>
                <c:pt idx="5800">
                  <c:v>9.3135146211425557</c:v>
                </c:pt>
                <c:pt idx="5801">
                  <c:v>9.3170004662252008</c:v>
                </c:pt>
                <c:pt idx="5802">
                  <c:v>9.320486311307846</c:v>
                </c:pt>
                <c:pt idx="5803">
                  <c:v>9.3239721563904912</c:v>
                </c:pt>
                <c:pt idx="5804">
                  <c:v>9.3274580014731363</c:v>
                </c:pt>
                <c:pt idx="5805">
                  <c:v>9.3309438465557815</c:v>
                </c:pt>
                <c:pt idx="5806">
                  <c:v>9.3344296916384266</c:v>
                </c:pt>
                <c:pt idx="5807">
                  <c:v>9.3379155367210718</c:v>
                </c:pt>
                <c:pt idx="5808">
                  <c:v>9.3414013818037169</c:v>
                </c:pt>
                <c:pt idx="5809">
                  <c:v>9.3448872268863621</c:v>
                </c:pt>
                <c:pt idx="5810">
                  <c:v>9.3483730719690072</c:v>
                </c:pt>
                <c:pt idx="5811">
                  <c:v>9.3518589170516524</c:v>
                </c:pt>
                <c:pt idx="5812">
                  <c:v>9.3553447621342976</c:v>
                </c:pt>
                <c:pt idx="5813">
                  <c:v>9.3588306072169427</c:v>
                </c:pt>
                <c:pt idx="5814">
                  <c:v>9.3623164522995879</c:v>
                </c:pt>
                <c:pt idx="5815">
                  <c:v>9.365802297382233</c:v>
                </c:pt>
                <c:pt idx="5816">
                  <c:v>9.3692881424648782</c:v>
                </c:pt>
                <c:pt idx="5817">
                  <c:v>9.3727739875475233</c:v>
                </c:pt>
                <c:pt idx="5818">
                  <c:v>9.3762598326301685</c:v>
                </c:pt>
                <c:pt idx="5819">
                  <c:v>9.3797456777128136</c:v>
                </c:pt>
                <c:pt idx="5820">
                  <c:v>9.3832315227954588</c:v>
                </c:pt>
                <c:pt idx="5821">
                  <c:v>9.386717367878104</c:v>
                </c:pt>
                <c:pt idx="5822">
                  <c:v>9.3902032129607491</c:v>
                </c:pt>
                <c:pt idx="5823">
                  <c:v>9.3936890580433943</c:v>
                </c:pt>
                <c:pt idx="5824">
                  <c:v>9.3971749031260394</c:v>
                </c:pt>
                <c:pt idx="5825">
                  <c:v>9.4006607482086846</c:v>
                </c:pt>
                <c:pt idx="5826">
                  <c:v>9.4041465932913297</c:v>
                </c:pt>
                <c:pt idx="5827">
                  <c:v>9.4076324383739749</c:v>
                </c:pt>
                <c:pt idx="5828">
                  <c:v>9.41111828345662</c:v>
                </c:pt>
                <c:pt idx="5829">
                  <c:v>9.4146041285392652</c:v>
                </c:pt>
                <c:pt idx="5830">
                  <c:v>9.4180899736219104</c:v>
                </c:pt>
                <c:pt idx="5831">
                  <c:v>9.4215758187045555</c:v>
                </c:pt>
                <c:pt idx="5832">
                  <c:v>9.4250616637872007</c:v>
                </c:pt>
                <c:pt idx="5833">
                  <c:v>9.4285475088698458</c:v>
                </c:pt>
                <c:pt idx="5834">
                  <c:v>9.432033353952491</c:v>
                </c:pt>
                <c:pt idx="5835">
                  <c:v>9.4355191990351361</c:v>
                </c:pt>
                <c:pt idx="5836">
                  <c:v>9.4390050441177813</c:v>
                </c:pt>
                <c:pt idx="5837">
                  <c:v>9.4424908892004265</c:v>
                </c:pt>
                <c:pt idx="5838">
                  <c:v>9.4459767342830716</c:v>
                </c:pt>
                <c:pt idx="5839">
                  <c:v>9.4494625793657168</c:v>
                </c:pt>
                <c:pt idx="5840">
                  <c:v>9.4529484244483619</c:v>
                </c:pt>
                <c:pt idx="5841">
                  <c:v>9.4564342695310071</c:v>
                </c:pt>
                <c:pt idx="5842">
                  <c:v>9.4599201146136522</c:v>
                </c:pt>
                <c:pt idx="5843">
                  <c:v>9.4634059596962974</c:v>
                </c:pt>
                <c:pt idx="5844">
                  <c:v>9.4668918047789425</c:v>
                </c:pt>
                <c:pt idx="5845">
                  <c:v>9.4703776498615877</c:v>
                </c:pt>
                <c:pt idx="5846">
                  <c:v>9.4738634949442329</c:v>
                </c:pt>
                <c:pt idx="5847">
                  <c:v>9.477349340026878</c:v>
                </c:pt>
                <c:pt idx="5848">
                  <c:v>9.4808351851095232</c:v>
                </c:pt>
                <c:pt idx="5849">
                  <c:v>9.4843210301921683</c:v>
                </c:pt>
                <c:pt idx="5850">
                  <c:v>9.4878068752748135</c:v>
                </c:pt>
                <c:pt idx="5851">
                  <c:v>9.4912927203574586</c:v>
                </c:pt>
                <c:pt idx="5852">
                  <c:v>9.4947785654401038</c:v>
                </c:pt>
                <c:pt idx="5853">
                  <c:v>9.4982644105227489</c:v>
                </c:pt>
                <c:pt idx="5854">
                  <c:v>9.5017502556053941</c:v>
                </c:pt>
                <c:pt idx="5855">
                  <c:v>9.5052361006880393</c:v>
                </c:pt>
                <c:pt idx="5856">
                  <c:v>9.5087219457706844</c:v>
                </c:pt>
                <c:pt idx="5857">
                  <c:v>9.5122077908533296</c:v>
                </c:pt>
                <c:pt idx="5858">
                  <c:v>9.5156936359359747</c:v>
                </c:pt>
                <c:pt idx="5859">
                  <c:v>9.5191794810186199</c:v>
                </c:pt>
                <c:pt idx="5860">
                  <c:v>9.522665326101265</c:v>
                </c:pt>
                <c:pt idx="5861">
                  <c:v>9.5261511711839102</c:v>
                </c:pt>
                <c:pt idx="5862">
                  <c:v>9.5296370162665553</c:v>
                </c:pt>
                <c:pt idx="5863">
                  <c:v>9.5331228613492005</c:v>
                </c:pt>
                <c:pt idx="5864">
                  <c:v>9.5366087064318457</c:v>
                </c:pt>
                <c:pt idx="5865">
                  <c:v>9.5400945515144908</c:v>
                </c:pt>
                <c:pt idx="5866">
                  <c:v>9.543580396597136</c:v>
                </c:pt>
                <c:pt idx="5867">
                  <c:v>9.5470662416797811</c:v>
                </c:pt>
                <c:pt idx="5868">
                  <c:v>9.5505520867624263</c:v>
                </c:pt>
                <c:pt idx="5869">
                  <c:v>9.5540379318450714</c:v>
                </c:pt>
                <c:pt idx="5870">
                  <c:v>9.5575237769277166</c:v>
                </c:pt>
                <c:pt idx="5871">
                  <c:v>9.5610096220103618</c:v>
                </c:pt>
                <c:pt idx="5872">
                  <c:v>9.5644954670930069</c:v>
                </c:pt>
                <c:pt idx="5873">
                  <c:v>9.5679813121756521</c:v>
                </c:pt>
                <c:pt idx="5874">
                  <c:v>9.5714671572582972</c:v>
                </c:pt>
                <c:pt idx="5875">
                  <c:v>9.5749530023409424</c:v>
                </c:pt>
                <c:pt idx="5876">
                  <c:v>9.5784388474235875</c:v>
                </c:pt>
                <c:pt idx="5877">
                  <c:v>9.5819246925062327</c:v>
                </c:pt>
                <c:pt idx="5878">
                  <c:v>9.5854105375888778</c:v>
                </c:pt>
                <c:pt idx="5879">
                  <c:v>9.588896382671523</c:v>
                </c:pt>
                <c:pt idx="5880">
                  <c:v>9.5923822277541682</c:v>
                </c:pt>
                <c:pt idx="5881">
                  <c:v>9.5958680728368133</c:v>
                </c:pt>
                <c:pt idx="5882">
                  <c:v>9.5993539179194585</c:v>
                </c:pt>
                <c:pt idx="5883">
                  <c:v>9.6028397630021036</c:v>
                </c:pt>
                <c:pt idx="5884">
                  <c:v>9.6063256080847488</c:v>
                </c:pt>
                <c:pt idx="5885">
                  <c:v>9.6098114531673939</c:v>
                </c:pt>
                <c:pt idx="5886">
                  <c:v>9.6132972982500391</c:v>
                </c:pt>
                <c:pt idx="5887">
                  <c:v>9.6167831433326842</c:v>
                </c:pt>
                <c:pt idx="5888">
                  <c:v>9.6202689884153294</c:v>
                </c:pt>
                <c:pt idx="5889">
                  <c:v>9.6237548334979746</c:v>
                </c:pt>
                <c:pt idx="5890">
                  <c:v>9.6272406785806197</c:v>
                </c:pt>
                <c:pt idx="5891">
                  <c:v>9.6307265236632649</c:v>
                </c:pt>
                <c:pt idx="5892">
                  <c:v>9.63421236874591</c:v>
                </c:pt>
                <c:pt idx="5893">
                  <c:v>9.6376982138285552</c:v>
                </c:pt>
                <c:pt idx="5894">
                  <c:v>9.6411840589112003</c:v>
                </c:pt>
                <c:pt idx="5895">
                  <c:v>9.6446699039938455</c:v>
                </c:pt>
                <c:pt idx="5896">
                  <c:v>9.6481557490764907</c:v>
                </c:pt>
                <c:pt idx="5897">
                  <c:v>9.6516415941591358</c:v>
                </c:pt>
                <c:pt idx="5898">
                  <c:v>9.655127439241781</c:v>
                </c:pt>
                <c:pt idx="5899">
                  <c:v>9.6586132843244261</c:v>
                </c:pt>
                <c:pt idx="5900">
                  <c:v>9.6620991294070713</c:v>
                </c:pt>
                <c:pt idx="5901">
                  <c:v>9.6655849744897164</c:v>
                </c:pt>
                <c:pt idx="5902">
                  <c:v>9.6690708195723616</c:v>
                </c:pt>
                <c:pt idx="5903">
                  <c:v>9.6725566646550067</c:v>
                </c:pt>
                <c:pt idx="5904">
                  <c:v>9.6760425097376519</c:v>
                </c:pt>
                <c:pt idx="5905">
                  <c:v>9.6795283548202971</c:v>
                </c:pt>
                <c:pt idx="5906">
                  <c:v>9.6830141999029422</c:v>
                </c:pt>
                <c:pt idx="5907">
                  <c:v>9.6865000449855874</c:v>
                </c:pt>
                <c:pt idx="5908">
                  <c:v>9.6899858900682325</c:v>
                </c:pt>
                <c:pt idx="5909">
                  <c:v>9.6934717351508777</c:v>
                </c:pt>
                <c:pt idx="5910">
                  <c:v>9.6969575802335228</c:v>
                </c:pt>
                <c:pt idx="5911">
                  <c:v>9.700443425316168</c:v>
                </c:pt>
                <c:pt idx="5912">
                  <c:v>9.7039292703988131</c:v>
                </c:pt>
                <c:pt idx="5913">
                  <c:v>9.7074151154814583</c:v>
                </c:pt>
                <c:pt idx="5914">
                  <c:v>9.7109009605641035</c:v>
                </c:pt>
                <c:pt idx="5915">
                  <c:v>9.7143868056467486</c:v>
                </c:pt>
                <c:pt idx="5916">
                  <c:v>9.7178726507293938</c:v>
                </c:pt>
                <c:pt idx="5917">
                  <c:v>9.7213584958120389</c:v>
                </c:pt>
                <c:pt idx="5918">
                  <c:v>9.7248443408946841</c:v>
                </c:pt>
                <c:pt idx="5919">
                  <c:v>9.7283301859773292</c:v>
                </c:pt>
                <c:pt idx="5920">
                  <c:v>9.7318160310599744</c:v>
                </c:pt>
                <c:pt idx="5921">
                  <c:v>9.7353018761426195</c:v>
                </c:pt>
                <c:pt idx="5922">
                  <c:v>9.7387877212252647</c:v>
                </c:pt>
                <c:pt idx="5923">
                  <c:v>9.7422735663079099</c:v>
                </c:pt>
                <c:pt idx="5924">
                  <c:v>9.745759411390555</c:v>
                </c:pt>
                <c:pt idx="5925">
                  <c:v>9.7492452564732002</c:v>
                </c:pt>
                <c:pt idx="5926">
                  <c:v>9.7527311015558453</c:v>
                </c:pt>
                <c:pt idx="5927">
                  <c:v>9.7562169466384905</c:v>
                </c:pt>
                <c:pt idx="5928">
                  <c:v>9.7597027917211356</c:v>
                </c:pt>
                <c:pt idx="5929">
                  <c:v>9.7631886368037808</c:v>
                </c:pt>
                <c:pt idx="5930">
                  <c:v>9.766674481886426</c:v>
                </c:pt>
                <c:pt idx="5931">
                  <c:v>9.7701603269690711</c:v>
                </c:pt>
                <c:pt idx="5932">
                  <c:v>9.7736461720517163</c:v>
                </c:pt>
                <c:pt idx="5933">
                  <c:v>9.7771320171343614</c:v>
                </c:pt>
                <c:pt idx="5934">
                  <c:v>9.7806178622170066</c:v>
                </c:pt>
                <c:pt idx="5935">
                  <c:v>9.7841037072996517</c:v>
                </c:pt>
                <c:pt idx="5936">
                  <c:v>9.7875895523822969</c:v>
                </c:pt>
                <c:pt idx="5937">
                  <c:v>9.791075397464942</c:v>
                </c:pt>
                <c:pt idx="5938">
                  <c:v>9.7945612425475872</c:v>
                </c:pt>
                <c:pt idx="5939">
                  <c:v>9.7980470876302324</c:v>
                </c:pt>
                <c:pt idx="5940">
                  <c:v>9.8015329327128775</c:v>
                </c:pt>
                <c:pt idx="5941">
                  <c:v>9.8050187777955227</c:v>
                </c:pt>
                <c:pt idx="5942">
                  <c:v>9.8085046228781678</c:v>
                </c:pt>
                <c:pt idx="5943">
                  <c:v>9.811990467960813</c:v>
                </c:pt>
                <c:pt idx="5944">
                  <c:v>9.8154763130434581</c:v>
                </c:pt>
                <c:pt idx="5945">
                  <c:v>9.8189621581261033</c:v>
                </c:pt>
                <c:pt idx="5946">
                  <c:v>9.8224480032087484</c:v>
                </c:pt>
                <c:pt idx="5947">
                  <c:v>9.8259338482913936</c:v>
                </c:pt>
                <c:pt idx="5948">
                  <c:v>9.8294196933740388</c:v>
                </c:pt>
                <c:pt idx="5949">
                  <c:v>9.8329055384566839</c:v>
                </c:pt>
                <c:pt idx="5950">
                  <c:v>9.8363913835393291</c:v>
                </c:pt>
                <c:pt idx="5951">
                  <c:v>9.8398772286219742</c:v>
                </c:pt>
                <c:pt idx="5952">
                  <c:v>9.8433630737046194</c:v>
                </c:pt>
                <c:pt idx="5953">
                  <c:v>9.8468489187872645</c:v>
                </c:pt>
                <c:pt idx="5954">
                  <c:v>9.8503347638699097</c:v>
                </c:pt>
                <c:pt idx="5955">
                  <c:v>9.8538206089525548</c:v>
                </c:pt>
                <c:pt idx="5956">
                  <c:v>9.8573064540352</c:v>
                </c:pt>
                <c:pt idx="5957">
                  <c:v>9.8607922991178452</c:v>
                </c:pt>
                <c:pt idx="5958">
                  <c:v>9.8642781442004903</c:v>
                </c:pt>
                <c:pt idx="5959">
                  <c:v>9.8677639892831355</c:v>
                </c:pt>
                <c:pt idx="5960">
                  <c:v>9.8712498343657806</c:v>
                </c:pt>
                <c:pt idx="5961">
                  <c:v>9.8747356794484258</c:v>
                </c:pt>
                <c:pt idx="5962">
                  <c:v>9.8782215245310709</c:v>
                </c:pt>
                <c:pt idx="5963">
                  <c:v>9.8817073696137161</c:v>
                </c:pt>
                <c:pt idx="5964">
                  <c:v>9.8851932146963613</c:v>
                </c:pt>
                <c:pt idx="5965">
                  <c:v>9.8886790597790064</c:v>
                </c:pt>
                <c:pt idx="5966">
                  <c:v>9.8921649048616516</c:v>
                </c:pt>
                <c:pt idx="5967">
                  <c:v>9.8956507499442967</c:v>
                </c:pt>
                <c:pt idx="5968">
                  <c:v>9.8991365950269419</c:v>
                </c:pt>
                <c:pt idx="5969">
                  <c:v>9.902622440109587</c:v>
                </c:pt>
                <c:pt idx="5970">
                  <c:v>9.9061082851922322</c:v>
                </c:pt>
                <c:pt idx="5971">
                  <c:v>9.9095941302748773</c:v>
                </c:pt>
                <c:pt idx="5972">
                  <c:v>9.9130799753575225</c:v>
                </c:pt>
                <c:pt idx="5973">
                  <c:v>9.9165658204401677</c:v>
                </c:pt>
                <c:pt idx="5974">
                  <c:v>9.9200516655228128</c:v>
                </c:pt>
                <c:pt idx="5975">
                  <c:v>9.923537510605458</c:v>
                </c:pt>
                <c:pt idx="5976">
                  <c:v>9.9270233556881031</c:v>
                </c:pt>
                <c:pt idx="5977">
                  <c:v>9.9305092007707483</c:v>
                </c:pt>
                <c:pt idx="5978">
                  <c:v>9.9339950458533934</c:v>
                </c:pt>
                <c:pt idx="5979">
                  <c:v>9.9374808909360386</c:v>
                </c:pt>
                <c:pt idx="5980">
                  <c:v>9.9409667360186837</c:v>
                </c:pt>
                <c:pt idx="5981">
                  <c:v>9.9444525811013289</c:v>
                </c:pt>
                <c:pt idx="5982">
                  <c:v>9.9479384261839741</c:v>
                </c:pt>
                <c:pt idx="5983">
                  <c:v>9.9514242712666192</c:v>
                </c:pt>
                <c:pt idx="5984">
                  <c:v>9.9549101163492644</c:v>
                </c:pt>
                <c:pt idx="5985">
                  <c:v>9.9583959614319095</c:v>
                </c:pt>
                <c:pt idx="5986">
                  <c:v>9.9618818065145547</c:v>
                </c:pt>
                <c:pt idx="5987">
                  <c:v>9.9653676515971998</c:v>
                </c:pt>
                <c:pt idx="5988">
                  <c:v>9.968853496679845</c:v>
                </c:pt>
                <c:pt idx="5989">
                  <c:v>9.9723393417624902</c:v>
                </c:pt>
                <c:pt idx="5990">
                  <c:v>9.9758251868451353</c:v>
                </c:pt>
                <c:pt idx="5991">
                  <c:v>9.9793110319277805</c:v>
                </c:pt>
                <c:pt idx="5992">
                  <c:v>9.9827968770104256</c:v>
                </c:pt>
                <c:pt idx="5993">
                  <c:v>9.9862827220930708</c:v>
                </c:pt>
                <c:pt idx="5994">
                  <c:v>9.9897685671757159</c:v>
                </c:pt>
                <c:pt idx="5995">
                  <c:v>9.9932544122583611</c:v>
                </c:pt>
                <c:pt idx="5996">
                  <c:v>9.9967402573410062</c:v>
                </c:pt>
                <c:pt idx="5997">
                  <c:v>10.000226102423651</c:v>
                </c:pt>
                <c:pt idx="5998">
                  <c:v>10.003711947506297</c:v>
                </c:pt>
                <c:pt idx="5999">
                  <c:v>10.007197792588942</c:v>
                </c:pt>
                <c:pt idx="6000">
                  <c:v>10.010683637671587</c:v>
                </c:pt>
                <c:pt idx="6001">
                  <c:v>10.014169482754232</c:v>
                </c:pt>
                <c:pt idx="6002">
                  <c:v>10.017655327836877</c:v>
                </c:pt>
                <c:pt idx="6003">
                  <c:v>10.021141172919522</c:v>
                </c:pt>
                <c:pt idx="6004">
                  <c:v>10.024627018002167</c:v>
                </c:pt>
                <c:pt idx="6005">
                  <c:v>10.028112863084813</c:v>
                </c:pt>
                <c:pt idx="6006">
                  <c:v>10.031598708167458</c:v>
                </c:pt>
                <c:pt idx="6007">
                  <c:v>10.035084553250103</c:v>
                </c:pt>
                <c:pt idx="6008">
                  <c:v>10.038570398332748</c:v>
                </c:pt>
                <c:pt idx="6009">
                  <c:v>10.042056243415393</c:v>
                </c:pt>
                <c:pt idx="6010">
                  <c:v>10.045542088498038</c:v>
                </c:pt>
                <c:pt idx="6011">
                  <c:v>10.049027933580684</c:v>
                </c:pt>
                <c:pt idx="6012">
                  <c:v>10.052513778663329</c:v>
                </c:pt>
                <c:pt idx="6013">
                  <c:v>10.055999623745974</c:v>
                </c:pt>
                <c:pt idx="6014">
                  <c:v>10.059485468828619</c:v>
                </c:pt>
                <c:pt idx="6015">
                  <c:v>10.062971313911264</c:v>
                </c:pt>
                <c:pt idx="6016">
                  <c:v>10.066457158993909</c:v>
                </c:pt>
                <c:pt idx="6017">
                  <c:v>10.069943004076555</c:v>
                </c:pt>
                <c:pt idx="6018">
                  <c:v>10.0734288491592</c:v>
                </c:pt>
                <c:pt idx="6019">
                  <c:v>10.076914694241845</c:v>
                </c:pt>
                <c:pt idx="6020">
                  <c:v>10.08040053932449</c:v>
                </c:pt>
                <c:pt idx="6021">
                  <c:v>10.083886384407135</c:v>
                </c:pt>
                <c:pt idx="6022">
                  <c:v>10.08737222948978</c:v>
                </c:pt>
                <c:pt idx="6023">
                  <c:v>10.090858074572425</c:v>
                </c:pt>
                <c:pt idx="6024">
                  <c:v>10.094343919655071</c:v>
                </c:pt>
                <c:pt idx="6025">
                  <c:v>10.097829764737716</c:v>
                </c:pt>
                <c:pt idx="6026">
                  <c:v>10.101315609820361</c:v>
                </c:pt>
                <c:pt idx="6027">
                  <c:v>10.104801454903006</c:v>
                </c:pt>
                <c:pt idx="6028">
                  <c:v>10.108287299985651</c:v>
                </c:pt>
                <c:pt idx="6029">
                  <c:v>10.111773145068296</c:v>
                </c:pt>
                <c:pt idx="6030">
                  <c:v>10.115258990150942</c:v>
                </c:pt>
                <c:pt idx="6031">
                  <c:v>10.118744835233587</c:v>
                </c:pt>
                <c:pt idx="6032">
                  <c:v>10.122230680316232</c:v>
                </c:pt>
                <c:pt idx="6033">
                  <c:v>10.125716525398877</c:v>
                </c:pt>
                <c:pt idx="6034">
                  <c:v>10.129202370481522</c:v>
                </c:pt>
                <c:pt idx="6035">
                  <c:v>10.132688215564167</c:v>
                </c:pt>
                <c:pt idx="6036">
                  <c:v>10.136174060646812</c:v>
                </c:pt>
                <c:pt idx="6037">
                  <c:v>10.139659905729458</c:v>
                </c:pt>
                <c:pt idx="6038">
                  <c:v>10.143145750812103</c:v>
                </c:pt>
                <c:pt idx="6039">
                  <c:v>10.146631595894748</c:v>
                </c:pt>
                <c:pt idx="6040">
                  <c:v>10.150117440977393</c:v>
                </c:pt>
                <c:pt idx="6041">
                  <c:v>10.153603286060038</c:v>
                </c:pt>
                <c:pt idx="6042">
                  <c:v>10.157089131142683</c:v>
                </c:pt>
                <c:pt idx="6043">
                  <c:v>10.160574976225329</c:v>
                </c:pt>
                <c:pt idx="6044">
                  <c:v>10.164060821307974</c:v>
                </c:pt>
                <c:pt idx="6045">
                  <c:v>10.167546666390619</c:v>
                </c:pt>
                <c:pt idx="6046">
                  <c:v>10.171032511473264</c:v>
                </c:pt>
                <c:pt idx="6047">
                  <c:v>10.174518356555909</c:v>
                </c:pt>
                <c:pt idx="6048">
                  <c:v>10.178004201638554</c:v>
                </c:pt>
                <c:pt idx="6049">
                  <c:v>10.1814900467212</c:v>
                </c:pt>
                <c:pt idx="6050">
                  <c:v>10.184975891803845</c:v>
                </c:pt>
                <c:pt idx="6051">
                  <c:v>10.18846173688649</c:v>
                </c:pt>
                <c:pt idx="6052">
                  <c:v>10.191947581969135</c:v>
                </c:pt>
                <c:pt idx="6053">
                  <c:v>10.19543342705178</c:v>
                </c:pt>
                <c:pt idx="6054">
                  <c:v>10.198919272134425</c:v>
                </c:pt>
                <c:pt idx="6055">
                  <c:v>10.20240511721707</c:v>
                </c:pt>
                <c:pt idx="6056">
                  <c:v>10.205890962299716</c:v>
                </c:pt>
                <c:pt idx="6057">
                  <c:v>10.209376807382361</c:v>
                </c:pt>
                <c:pt idx="6058">
                  <c:v>10.212862652465006</c:v>
                </c:pt>
                <c:pt idx="6059">
                  <c:v>10.216348497547651</c:v>
                </c:pt>
                <c:pt idx="6060">
                  <c:v>10.219834342630296</c:v>
                </c:pt>
                <c:pt idx="6061">
                  <c:v>10.223320187712941</c:v>
                </c:pt>
                <c:pt idx="6062">
                  <c:v>10.226806032795587</c:v>
                </c:pt>
                <c:pt idx="6063">
                  <c:v>10.230291877878232</c:v>
                </c:pt>
                <c:pt idx="6064">
                  <c:v>10.233777722960877</c:v>
                </c:pt>
                <c:pt idx="6065">
                  <c:v>10.237263568043522</c:v>
                </c:pt>
                <c:pt idx="6066">
                  <c:v>10.240749413126167</c:v>
                </c:pt>
                <c:pt idx="6067">
                  <c:v>10.244235258208812</c:v>
                </c:pt>
                <c:pt idx="6068">
                  <c:v>10.247721103291457</c:v>
                </c:pt>
                <c:pt idx="6069">
                  <c:v>10.251206948374103</c:v>
                </c:pt>
                <c:pt idx="6070">
                  <c:v>10.254692793456748</c:v>
                </c:pt>
                <c:pt idx="6071">
                  <c:v>10.258178638539393</c:v>
                </c:pt>
                <c:pt idx="6072">
                  <c:v>10.261664483622038</c:v>
                </c:pt>
                <c:pt idx="6073">
                  <c:v>10.265150328704683</c:v>
                </c:pt>
                <c:pt idx="6074">
                  <c:v>10.268636173787328</c:v>
                </c:pt>
                <c:pt idx="6075">
                  <c:v>10.272122018869974</c:v>
                </c:pt>
                <c:pt idx="6076">
                  <c:v>10.275607863952619</c:v>
                </c:pt>
                <c:pt idx="6077">
                  <c:v>10.279093709035264</c:v>
                </c:pt>
                <c:pt idx="6078">
                  <c:v>10.282579554117909</c:v>
                </c:pt>
                <c:pt idx="6079">
                  <c:v>10.286065399200554</c:v>
                </c:pt>
                <c:pt idx="6080">
                  <c:v>10.289551244283199</c:v>
                </c:pt>
                <c:pt idx="6081">
                  <c:v>10.293037089365844</c:v>
                </c:pt>
                <c:pt idx="6082">
                  <c:v>10.29652293444849</c:v>
                </c:pt>
                <c:pt idx="6083">
                  <c:v>10.300008779531135</c:v>
                </c:pt>
                <c:pt idx="6084">
                  <c:v>10.30349462461378</c:v>
                </c:pt>
                <c:pt idx="6085">
                  <c:v>10.306980469696425</c:v>
                </c:pt>
                <c:pt idx="6086">
                  <c:v>10.31046631477907</c:v>
                </c:pt>
                <c:pt idx="6087">
                  <c:v>10.313952159861715</c:v>
                </c:pt>
                <c:pt idx="6088">
                  <c:v>10.317438004944361</c:v>
                </c:pt>
                <c:pt idx="6089">
                  <c:v>10.320923850027006</c:v>
                </c:pt>
                <c:pt idx="6090">
                  <c:v>10.324409695109651</c:v>
                </c:pt>
                <c:pt idx="6091">
                  <c:v>10.327895540192296</c:v>
                </c:pt>
                <c:pt idx="6092">
                  <c:v>10.331381385274941</c:v>
                </c:pt>
                <c:pt idx="6093">
                  <c:v>10.334867230357586</c:v>
                </c:pt>
                <c:pt idx="6094">
                  <c:v>10.338353075440232</c:v>
                </c:pt>
                <c:pt idx="6095">
                  <c:v>10.341838920522877</c:v>
                </c:pt>
                <c:pt idx="6096">
                  <c:v>10.345324765605522</c:v>
                </c:pt>
                <c:pt idx="6097">
                  <c:v>10.348810610688167</c:v>
                </c:pt>
                <c:pt idx="6098">
                  <c:v>10.352296455770812</c:v>
                </c:pt>
                <c:pt idx="6099">
                  <c:v>10.355782300853457</c:v>
                </c:pt>
                <c:pt idx="6100">
                  <c:v>10.359268145936102</c:v>
                </c:pt>
                <c:pt idx="6101">
                  <c:v>10.362753991018748</c:v>
                </c:pt>
                <c:pt idx="6102">
                  <c:v>10.366239836101393</c:v>
                </c:pt>
                <c:pt idx="6103">
                  <c:v>10.369725681184038</c:v>
                </c:pt>
                <c:pt idx="6104">
                  <c:v>10.373211526266683</c:v>
                </c:pt>
                <c:pt idx="6105">
                  <c:v>10.376697371349328</c:v>
                </c:pt>
                <c:pt idx="6106">
                  <c:v>10.380183216431973</c:v>
                </c:pt>
                <c:pt idx="6107">
                  <c:v>10.383669061514619</c:v>
                </c:pt>
                <c:pt idx="6108">
                  <c:v>10.387154906597264</c:v>
                </c:pt>
                <c:pt idx="6109">
                  <c:v>10.390640751679909</c:v>
                </c:pt>
                <c:pt idx="6110">
                  <c:v>10.394126596762554</c:v>
                </c:pt>
                <c:pt idx="6111">
                  <c:v>10.397612441845199</c:v>
                </c:pt>
                <c:pt idx="6112">
                  <c:v>10.401098286927844</c:v>
                </c:pt>
                <c:pt idx="6113">
                  <c:v>10.404584132010489</c:v>
                </c:pt>
                <c:pt idx="6114">
                  <c:v>10.408069977093135</c:v>
                </c:pt>
                <c:pt idx="6115">
                  <c:v>10.41155582217578</c:v>
                </c:pt>
                <c:pt idx="6116">
                  <c:v>10.415041667258425</c:v>
                </c:pt>
                <c:pt idx="6117">
                  <c:v>10.41852751234107</c:v>
                </c:pt>
                <c:pt idx="6118">
                  <c:v>10.422013357423715</c:v>
                </c:pt>
                <c:pt idx="6119">
                  <c:v>10.42549920250636</c:v>
                </c:pt>
                <c:pt idx="6120">
                  <c:v>10.428985047589006</c:v>
                </c:pt>
                <c:pt idx="6121">
                  <c:v>10.432470892671651</c:v>
                </c:pt>
                <c:pt idx="6122">
                  <c:v>10.435956737754296</c:v>
                </c:pt>
                <c:pt idx="6123">
                  <c:v>10.439442582836941</c:v>
                </c:pt>
                <c:pt idx="6124">
                  <c:v>10.442928427919586</c:v>
                </c:pt>
                <c:pt idx="6125">
                  <c:v>10.446414273002231</c:v>
                </c:pt>
                <c:pt idx="6126">
                  <c:v>10.449900118084877</c:v>
                </c:pt>
                <c:pt idx="6127">
                  <c:v>10.453385963167522</c:v>
                </c:pt>
                <c:pt idx="6128">
                  <c:v>10.456871808250167</c:v>
                </c:pt>
                <c:pt idx="6129">
                  <c:v>10.460357653332812</c:v>
                </c:pt>
                <c:pt idx="6130">
                  <c:v>10.463843498415457</c:v>
                </c:pt>
                <c:pt idx="6131">
                  <c:v>10.467329343498102</c:v>
                </c:pt>
                <c:pt idx="6132">
                  <c:v>10.470815188580747</c:v>
                </c:pt>
                <c:pt idx="6133">
                  <c:v>10.474301033663393</c:v>
                </c:pt>
                <c:pt idx="6134">
                  <c:v>10.477786878746038</c:v>
                </c:pt>
                <c:pt idx="6135">
                  <c:v>10.481272723828683</c:v>
                </c:pt>
                <c:pt idx="6136">
                  <c:v>10.484758568911328</c:v>
                </c:pt>
                <c:pt idx="6137">
                  <c:v>10.488244413993973</c:v>
                </c:pt>
                <c:pt idx="6138">
                  <c:v>10.491730259076618</c:v>
                </c:pt>
                <c:pt idx="6139">
                  <c:v>10.495216104159264</c:v>
                </c:pt>
                <c:pt idx="6140">
                  <c:v>10.498701949241909</c:v>
                </c:pt>
                <c:pt idx="6141">
                  <c:v>10.502187794324554</c:v>
                </c:pt>
                <c:pt idx="6142">
                  <c:v>10.505673639407199</c:v>
                </c:pt>
                <c:pt idx="6143">
                  <c:v>10.509159484489844</c:v>
                </c:pt>
                <c:pt idx="6144">
                  <c:v>10.512645329572489</c:v>
                </c:pt>
                <c:pt idx="6145">
                  <c:v>10.516131174655134</c:v>
                </c:pt>
                <c:pt idx="6146">
                  <c:v>10.51961701973778</c:v>
                </c:pt>
                <c:pt idx="6147">
                  <c:v>10.523102864820425</c:v>
                </c:pt>
                <c:pt idx="6148">
                  <c:v>10.52658870990307</c:v>
                </c:pt>
                <c:pt idx="6149">
                  <c:v>10.530074554985715</c:v>
                </c:pt>
                <c:pt idx="6150">
                  <c:v>10.53356040006836</c:v>
                </c:pt>
                <c:pt idx="6151">
                  <c:v>10.537046245151005</c:v>
                </c:pt>
                <c:pt idx="6152">
                  <c:v>10.540532090233651</c:v>
                </c:pt>
                <c:pt idx="6153">
                  <c:v>10.544017935316296</c:v>
                </c:pt>
                <c:pt idx="6154">
                  <c:v>10.547503780398941</c:v>
                </c:pt>
                <c:pt idx="6155">
                  <c:v>10.550989625481586</c:v>
                </c:pt>
                <c:pt idx="6156">
                  <c:v>10.554475470564231</c:v>
                </c:pt>
                <c:pt idx="6157">
                  <c:v>10.557961315646876</c:v>
                </c:pt>
                <c:pt idx="6158">
                  <c:v>10.561447160729521</c:v>
                </c:pt>
                <c:pt idx="6159">
                  <c:v>10.564933005812167</c:v>
                </c:pt>
                <c:pt idx="6160">
                  <c:v>10.568418850894812</c:v>
                </c:pt>
                <c:pt idx="6161">
                  <c:v>10.571904695977457</c:v>
                </c:pt>
                <c:pt idx="6162">
                  <c:v>10.575390541060102</c:v>
                </c:pt>
                <c:pt idx="6163">
                  <c:v>10.578876386142747</c:v>
                </c:pt>
                <c:pt idx="6164">
                  <c:v>10.582362231225392</c:v>
                </c:pt>
                <c:pt idx="6165">
                  <c:v>10.585848076308038</c:v>
                </c:pt>
                <c:pt idx="6166">
                  <c:v>10.589333921390683</c:v>
                </c:pt>
                <c:pt idx="6167">
                  <c:v>10.592819766473328</c:v>
                </c:pt>
                <c:pt idx="6168">
                  <c:v>10.596305611555973</c:v>
                </c:pt>
                <c:pt idx="6169">
                  <c:v>10.599791456638618</c:v>
                </c:pt>
                <c:pt idx="6170">
                  <c:v>10.603277301721263</c:v>
                </c:pt>
                <c:pt idx="6171">
                  <c:v>10.606763146803909</c:v>
                </c:pt>
                <c:pt idx="6172">
                  <c:v>10.610248991886554</c:v>
                </c:pt>
                <c:pt idx="6173">
                  <c:v>10.613734836969199</c:v>
                </c:pt>
                <c:pt idx="6174">
                  <c:v>10.617220682051844</c:v>
                </c:pt>
                <c:pt idx="6175">
                  <c:v>10.620706527134489</c:v>
                </c:pt>
                <c:pt idx="6176">
                  <c:v>10.624192372217134</c:v>
                </c:pt>
                <c:pt idx="6177">
                  <c:v>10.627678217299779</c:v>
                </c:pt>
                <c:pt idx="6178">
                  <c:v>10.631164062382425</c:v>
                </c:pt>
                <c:pt idx="6179">
                  <c:v>10.63464990746507</c:v>
                </c:pt>
                <c:pt idx="6180">
                  <c:v>10.638135752547715</c:v>
                </c:pt>
                <c:pt idx="6181">
                  <c:v>10.64162159763036</c:v>
                </c:pt>
                <c:pt idx="6182">
                  <c:v>10.645107442713005</c:v>
                </c:pt>
                <c:pt idx="6183">
                  <c:v>10.64859328779565</c:v>
                </c:pt>
                <c:pt idx="6184">
                  <c:v>10.652079132878296</c:v>
                </c:pt>
                <c:pt idx="6185">
                  <c:v>10.655564977960941</c:v>
                </c:pt>
                <c:pt idx="6186">
                  <c:v>10.659050823043586</c:v>
                </c:pt>
                <c:pt idx="6187">
                  <c:v>10.662536668126231</c:v>
                </c:pt>
                <c:pt idx="6188">
                  <c:v>10.666022513208876</c:v>
                </c:pt>
                <c:pt idx="6189">
                  <c:v>10.669508358291521</c:v>
                </c:pt>
                <c:pt idx="6190">
                  <c:v>10.672994203374166</c:v>
                </c:pt>
                <c:pt idx="6191">
                  <c:v>10.676480048456812</c:v>
                </c:pt>
                <c:pt idx="6192">
                  <c:v>10.679965893539457</c:v>
                </c:pt>
                <c:pt idx="6193">
                  <c:v>10.683451738622102</c:v>
                </c:pt>
                <c:pt idx="6194">
                  <c:v>10.686937583704747</c:v>
                </c:pt>
                <c:pt idx="6195">
                  <c:v>10.690423428787392</c:v>
                </c:pt>
                <c:pt idx="6196">
                  <c:v>10.693909273870037</c:v>
                </c:pt>
                <c:pt idx="6197">
                  <c:v>10.697395118952683</c:v>
                </c:pt>
                <c:pt idx="6198">
                  <c:v>10.700880964035328</c:v>
                </c:pt>
                <c:pt idx="6199">
                  <c:v>10.704366809117973</c:v>
                </c:pt>
                <c:pt idx="6200">
                  <c:v>10.707852654200618</c:v>
                </c:pt>
                <c:pt idx="6201">
                  <c:v>10.711338499283263</c:v>
                </c:pt>
                <c:pt idx="6202">
                  <c:v>10.714824344365908</c:v>
                </c:pt>
                <c:pt idx="6203">
                  <c:v>10.718310189448554</c:v>
                </c:pt>
                <c:pt idx="6204">
                  <c:v>10.721796034531199</c:v>
                </c:pt>
                <c:pt idx="6205">
                  <c:v>10.725281879613844</c:v>
                </c:pt>
                <c:pt idx="6206">
                  <c:v>10.728767724696489</c:v>
                </c:pt>
                <c:pt idx="6207">
                  <c:v>10.732253569779134</c:v>
                </c:pt>
                <c:pt idx="6208">
                  <c:v>10.735739414861779</c:v>
                </c:pt>
                <c:pt idx="6209">
                  <c:v>10.739225259944424</c:v>
                </c:pt>
                <c:pt idx="6210">
                  <c:v>10.74271110502707</c:v>
                </c:pt>
                <c:pt idx="6211">
                  <c:v>10.746196950109715</c:v>
                </c:pt>
                <c:pt idx="6212">
                  <c:v>10.74968279519236</c:v>
                </c:pt>
                <c:pt idx="6213">
                  <c:v>10.753168640275005</c:v>
                </c:pt>
                <c:pt idx="6214">
                  <c:v>10.75665448535765</c:v>
                </c:pt>
                <c:pt idx="6215">
                  <c:v>10.760140330440295</c:v>
                </c:pt>
                <c:pt idx="6216">
                  <c:v>10.763626175522941</c:v>
                </c:pt>
                <c:pt idx="6217">
                  <c:v>10.767112020605586</c:v>
                </c:pt>
                <c:pt idx="6218">
                  <c:v>10.770597865688231</c:v>
                </c:pt>
                <c:pt idx="6219">
                  <c:v>10.774083710770876</c:v>
                </c:pt>
                <c:pt idx="6220">
                  <c:v>10.777569555853521</c:v>
                </c:pt>
                <c:pt idx="6221">
                  <c:v>10.781055400936166</c:v>
                </c:pt>
                <c:pt idx="6222">
                  <c:v>10.784541246018811</c:v>
                </c:pt>
                <c:pt idx="6223">
                  <c:v>10.788027091101457</c:v>
                </c:pt>
                <c:pt idx="6224">
                  <c:v>10.791512936184102</c:v>
                </c:pt>
                <c:pt idx="6225">
                  <c:v>10.794998781266747</c:v>
                </c:pt>
                <c:pt idx="6226">
                  <c:v>10.798484626349392</c:v>
                </c:pt>
                <c:pt idx="6227">
                  <c:v>10.801970471432037</c:v>
                </c:pt>
                <c:pt idx="6228">
                  <c:v>10.805456316514682</c:v>
                </c:pt>
                <c:pt idx="6229">
                  <c:v>10.808942161597328</c:v>
                </c:pt>
                <c:pt idx="6230">
                  <c:v>10.812428006679973</c:v>
                </c:pt>
                <c:pt idx="6231">
                  <c:v>10.815913851762618</c:v>
                </c:pt>
                <c:pt idx="6232">
                  <c:v>10.819399696845263</c:v>
                </c:pt>
                <c:pt idx="6233">
                  <c:v>10.822885541927908</c:v>
                </c:pt>
                <c:pt idx="6234">
                  <c:v>10.826371387010553</c:v>
                </c:pt>
                <c:pt idx="6235">
                  <c:v>10.829857232093199</c:v>
                </c:pt>
                <c:pt idx="6236">
                  <c:v>10.833343077175844</c:v>
                </c:pt>
                <c:pt idx="6237">
                  <c:v>10.836828922258489</c:v>
                </c:pt>
                <c:pt idx="6238">
                  <c:v>10.840314767341134</c:v>
                </c:pt>
                <c:pt idx="6239">
                  <c:v>10.843800612423779</c:v>
                </c:pt>
              </c:numCache>
            </c:numRef>
          </c:xVal>
          <c:yVal>
            <c:numRef>
              <c:f>'S&amp;P 500 TR Historical Data (1)'!$V$12:$V$6252</c:f>
              <c:numCache>
                <c:formatCode>General</c:formatCode>
                <c:ptCount val="6241"/>
                <c:pt idx="0">
                  <c:v>4.5980843293289546E-2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4.5980843293289546E-2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4.5980843293289546E-2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4.5980843293289546E-2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4.5980843293289546E-2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4.5980843293289546E-2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4.5980843293289546E-2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4.5980843293289546E-2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4.5980843293289546E-2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4.5980843293289546E-2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4.5980843293289546E-2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4.5980843293289546E-2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4.5980843293289546E-2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4.5980843293289546E-2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4.5980843293289546E-2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4.5980843293289546E-2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4.5980843293289546E-2</c:v>
                </c:pt>
                <c:pt idx="2036">
                  <c:v>4.5980843293289546E-2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4.5980843293289546E-2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4.5980843293289546E-2</c:v>
                </c:pt>
                <c:pt idx="2053">
                  <c:v>0</c:v>
                </c:pt>
                <c:pt idx="2054">
                  <c:v>4.5980843293289546E-2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4.5980843293289546E-2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4.5980843293289546E-2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9.1961686586579092E-2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4.5980843293289546E-2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4.5980843293289546E-2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4.5980843293289546E-2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4.5980843293289546E-2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4.5980843293289546E-2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4.5980843293289546E-2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4.5980843293289546E-2</c:v>
                </c:pt>
                <c:pt idx="2195">
                  <c:v>0</c:v>
                </c:pt>
                <c:pt idx="2196">
                  <c:v>4.5980843293289546E-2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4.5980843293289546E-2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4.5980843293289546E-2</c:v>
                </c:pt>
                <c:pt idx="2268">
                  <c:v>4.5980843293289546E-2</c:v>
                </c:pt>
                <c:pt idx="2269">
                  <c:v>4.5980843293289546E-2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4.5980843293289546E-2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4.5980843293289546E-2</c:v>
                </c:pt>
                <c:pt idx="2287">
                  <c:v>0</c:v>
                </c:pt>
                <c:pt idx="2288">
                  <c:v>4.5980843293289546E-2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4.5980843293289546E-2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4.5980843293289546E-2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4.5980843293289546E-2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4.5980843293289546E-2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9.1961686586579092E-2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4.5980843293289546E-2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4.5980843293289546E-2</c:v>
                </c:pt>
                <c:pt idx="2370">
                  <c:v>4.5980843293289546E-2</c:v>
                </c:pt>
                <c:pt idx="2371">
                  <c:v>0</c:v>
                </c:pt>
                <c:pt idx="2372">
                  <c:v>0</c:v>
                </c:pt>
                <c:pt idx="2373">
                  <c:v>9.1961686586579092E-2</c:v>
                </c:pt>
                <c:pt idx="2374">
                  <c:v>0</c:v>
                </c:pt>
                <c:pt idx="2375">
                  <c:v>0</c:v>
                </c:pt>
                <c:pt idx="2376">
                  <c:v>4.5980843293289546E-2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9.1961686586579092E-2</c:v>
                </c:pt>
                <c:pt idx="2391">
                  <c:v>0</c:v>
                </c:pt>
                <c:pt idx="2392">
                  <c:v>0</c:v>
                </c:pt>
                <c:pt idx="2393">
                  <c:v>9.1961686586579092E-2</c:v>
                </c:pt>
                <c:pt idx="2394">
                  <c:v>0</c:v>
                </c:pt>
                <c:pt idx="2395">
                  <c:v>4.5980843293289546E-2</c:v>
                </c:pt>
                <c:pt idx="2396">
                  <c:v>0</c:v>
                </c:pt>
                <c:pt idx="2397">
                  <c:v>0</c:v>
                </c:pt>
                <c:pt idx="2398">
                  <c:v>4.5980843293289546E-2</c:v>
                </c:pt>
                <c:pt idx="2399">
                  <c:v>0</c:v>
                </c:pt>
                <c:pt idx="2400">
                  <c:v>0</c:v>
                </c:pt>
                <c:pt idx="2401">
                  <c:v>4.5980843293289546E-2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4.5980843293289546E-2</c:v>
                </c:pt>
                <c:pt idx="2410">
                  <c:v>4.5980843293289546E-2</c:v>
                </c:pt>
                <c:pt idx="2411">
                  <c:v>0</c:v>
                </c:pt>
                <c:pt idx="2412">
                  <c:v>0</c:v>
                </c:pt>
                <c:pt idx="2413">
                  <c:v>4.5980843293289546E-2</c:v>
                </c:pt>
                <c:pt idx="2414">
                  <c:v>0</c:v>
                </c:pt>
                <c:pt idx="2415">
                  <c:v>4.5980843293289546E-2</c:v>
                </c:pt>
                <c:pt idx="2416">
                  <c:v>4.5980843293289546E-2</c:v>
                </c:pt>
                <c:pt idx="2417">
                  <c:v>0</c:v>
                </c:pt>
                <c:pt idx="2418">
                  <c:v>4.5980843293289546E-2</c:v>
                </c:pt>
                <c:pt idx="2419">
                  <c:v>4.5980843293289546E-2</c:v>
                </c:pt>
                <c:pt idx="2420">
                  <c:v>0</c:v>
                </c:pt>
                <c:pt idx="2421">
                  <c:v>4.5980843293289546E-2</c:v>
                </c:pt>
                <c:pt idx="2422">
                  <c:v>0</c:v>
                </c:pt>
                <c:pt idx="2423">
                  <c:v>0</c:v>
                </c:pt>
                <c:pt idx="2424">
                  <c:v>4.5980843293289546E-2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4.5980843293289546E-2</c:v>
                </c:pt>
                <c:pt idx="2433">
                  <c:v>4.5980843293289546E-2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9.1961686586579092E-2</c:v>
                </c:pt>
                <c:pt idx="2440">
                  <c:v>0</c:v>
                </c:pt>
                <c:pt idx="2441">
                  <c:v>4.5980843293289546E-2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4.5980843293289546E-2</c:v>
                </c:pt>
                <c:pt idx="2449">
                  <c:v>0</c:v>
                </c:pt>
                <c:pt idx="2450">
                  <c:v>4.5980843293289546E-2</c:v>
                </c:pt>
                <c:pt idx="2451">
                  <c:v>0</c:v>
                </c:pt>
                <c:pt idx="2452">
                  <c:v>0</c:v>
                </c:pt>
                <c:pt idx="2453">
                  <c:v>4.5980843293289546E-2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4.5980843293289546E-2</c:v>
                </c:pt>
                <c:pt idx="2459">
                  <c:v>4.5980843293289546E-2</c:v>
                </c:pt>
                <c:pt idx="2460">
                  <c:v>0</c:v>
                </c:pt>
                <c:pt idx="2461">
                  <c:v>4.5980843293289546E-2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4.5980843293289546E-2</c:v>
                </c:pt>
                <c:pt idx="2469">
                  <c:v>0</c:v>
                </c:pt>
                <c:pt idx="2470">
                  <c:v>4.5980843293289546E-2</c:v>
                </c:pt>
                <c:pt idx="2471">
                  <c:v>4.5980843293289546E-2</c:v>
                </c:pt>
                <c:pt idx="2472">
                  <c:v>0</c:v>
                </c:pt>
                <c:pt idx="2473">
                  <c:v>4.5980843293289546E-2</c:v>
                </c:pt>
                <c:pt idx="2474">
                  <c:v>0</c:v>
                </c:pt>
                <c:pt idx="2475">
                  <c:v>4.5980843293289546E-2</c:v>
                </c:pt>
                <c:pt idx="2476">
                  <c:v>4.5980843293289546E-2</c:v>
                </c:pt>
                <c:pt idx="2477">
                  <c:v>4.5980843293289546E-2</c:v>
                </c:pt>
                <c:pt idx="2478">
                  <c:v>0</c:v>
                </c:pt>
                <c:pt idx="2479">
                  <c:v>0</c:v>
                </c:pt>
                <c:pt idx="2480">
                  <c:v>4.5980843293289546E-2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4.5980843293289546E-2</c:v>
                </c:pt>
                <c:pt idx="2486">
                  <c:v>0</c:v>
                </c:pt>
                <c:pt idx="2487">
                  <c:v>4.5980843293289546E-2</c:v>
                </c:pt>
                <c:pt idx="2488">
                  <c:v>4.5980843293289546E-2</c:v>
                </c:pt>
                <c:pt idx="2489">
                  <c:v>4.5980843293289546E-2</c:v>
                </c:pt>
                <c:pt idx="2490">
                  <c:v>4.5980843293289546E-2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4.5980843293289546E-2</c:v>
                </c:pt>
                <c:pt idx="2495">
                  <c:v>0</c:v>
                </c:pt>
                <c:pt idx="2496">
                  <c:v>4.5980843293289546E-2</c:v>
                </c:pt>
                <c:pt idx="2497">
                  <c:v>4.5980843293289546E-2</c:v>
                </c:pt>
                <c:pt idx="2498">
                  <c:v>0</c:v>
                </c:pt>
                <c:pt idx="2499">
                  <c:v>0</c:v>
                </c:pt>
                <c:pt idx="2500">
                  <c:v>4.5980843293289546E-2</c:v>
                </c:pt>
                <c:pt idx="2501">
                  <c:v>4.5980843293289546E-2</c:v>
                </c:pt>
                <c:pt idx="2502">
                  <c:v>0</c:v>
                </c:pt>
                <c:pt idx="2503">
                  <c:v>0</c:v>
                </c:pt>
                <c:pt idx="2504">
                  <c:v>4.5980843293289546E-2</c:v>
                </c:pt>
                <c:pt idx="2505">
                  <c:v>0</c:v>
                </c:pt>
                <c:pt idx="2506">
                  <c:v>0</c:v>
                </c:pt>
                <c:pt idx="2507">
                  <c:v>4.5980843293289546E-2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4.5980843293289546E-2</c:v>
                </c:pt>
                <c:pt idx="2513">
                  <c:v>4.5980843293289546E-2</c:v>
                </c:pt>
                <c:pt idx="2514">
                  <c:v>4.5980843293289546E-2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4.5980843293289546E-2</c:v>
                </c:pt>
                <c:pt idx="2520">
                  <c:v>0</c:v>
                </c:pt>
                <c:pt idx="2521">
                  <c:v>4.5980843293289546E-2</c:v>
                </c:pt>
                <c:pt idx="2522">
                  <c:v>0</c:v>
                </c:pt>
                <c:pt idx="2523">
                  <c:v>0</c:v>
                </c:pt>
                <c:pt idx="2524">
                  <c:v>9.1961686586579092E-2</c:v>
                </c:pt>
                <c:pt idx="2525">
                  <c:v>4.5980843293289546E-2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4.5980843293289546E-2</c:v>
                </c:pt>
                <c:pt idx="2530">
                  <c:v>9.1961686586579092E-2</c:v>
                </c:pt>
                <c:pt idx="2531">
                  <c:v>0</c:v>
                </c:pt>
                <c:pt idx="2532">
                  <c:v>4.5980843293289546E-2</c:v>
                </c:pt>
                <c:pt idx="2533">
                  <c:v>9.1961686586579092E-2</c:v>
                </c:pt>
                <c:pt idx="2534">
                  <c:v>0</c:v>
                </c:pt>
                <c:pt idx="2535">
                  <c:v>0</c:v>
                </c:pt>
                <c:pt idx="2536">
                  <c:v>4.5980843293289546E-2</c:v>
                </c:pt>
                <c:pt idx="2537">
                  <c:v>0</c:v>
                </c:pt>
                <c:pt idx="2538">
                  <c:v>4.5980843293289546E-2</c:v>
                </c:pt>
                <c:pt idx="2539">
                  <c:v>4.5980843293289546E-2</c:v>
                </c:pt>
                <c:pt idx="2540">
                  <c:v>0</c:v>
                </c:pt>
                <c:pt idx="2541">
                  <c:v>0</c:v>
                </c:pt>
                <c:pt idx="2542">
                  <c:v>4.5980843293289546E-2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4.5980843293289546E-2</c:v>
                </c:pt>
                <c:pt idx="2548">
                  <c:v>4.5980843293289546E-2</c:v>
                </c:pt>
                <c:pt idx="2549">
                  <c:v>0</c:v>
                </c:pt>
                <c:pt idx="2550">
                  <c:v>0</c:v>
                </c:pt>
                <c:pt idx="2551">
                  <c:v>4.5980843293289546E-2</c:v>
                </c:pt>
                <c:pt idx="2552">
                  <c:v>4.5980843293289546E-2</c:v>
                </c:pt>
                <c:pt idx="2553">
                  <c:v>4.5980843293289546E-2</c:v>
                </c:pt>
                <c:pt idx="2554">
                  <c:v>4.5980843293289546E-2</c:v>
                </c:pt>
                <c:pt idx="2555">
                  <c:v>0</c:v>
                </c:pt>
                <c:pt idx="2556">
                  <c:v>4.5980843293289546E-2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4.5980843293289546E-2</c:v>
                </c:pt>
                <c:pt idx="2562">
                  <c:v>4.5980843293289546E-2</c:v>
                </c:pt>
                <c:pt idx="2563">
                  <c:v>0</c:v>
                </c:pt>
                <c:pt idx="2564">
                  <c:v>0</c:v>
                </c:pt>
                <c:pt idx="2565">
                  <c:v>4.5980843293289546E-2</c:v>
                </c:pt>
                <c:pt idx="2566">
                  <c:v>0</c:v>
                </c:pt>
                <c:pt idx="2567">
                  <c:v>9.1961686586579092E-2</c:v>
                </c:pt>
                <c:pt idx="2568">
                  <c:v>9.1961686586579092E-2</c:v>
                </c:pt>
                <c:pt idx="2569">
                  <c:v>4.5980843293289546E-2</c:v>
                </c:pt>
                <c:pt idx="2570">
                  <c:v>9.1961686586579092E-2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9.1961686586579092E-2</c:v>
                </c:pt>
                <c:pt idx="2575">
                  <c:v>4.5980843293289546E-2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0.13794252987986863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9.1961686586579092E-2</c:v>
                </c:pt>
                <c:pt idx="2584">
                  <c:v>4.5980843293289546E-2</c:v>
                </c:pt>
                <c:pt idx="2585">
                  <c:v>0</c:v>
                </c:pt>
                <c:pt idx="2586">
                  <c:v>4.5980843293289546E-2</c:v>
                </c:pt>
                <c:pt idx="2587">
                  <c:v>0</c:v>
                </c:pt>
                <c:pt idx="2588">
                  <c:v>4.5980843293289546E-2</c:v>
                </c:pt>
                <c:pt idx="2589">
                  <c:v>4.5980843293289546E-2</c:v>
                </c:pt>
                <c:pt idx="2590">
                  <c:v>9.1961686586579092E-2</c:v>
                </c:pt>
                <c:pt idx="2591">
                  <c:v>4.5980843293289546E-2</c:v>
                </c:pt>
                <c:pt idx="2592">
                  <c:v>4.5980843293289546E-2</c:v>
                </c:pt>
                <c:pt idx="2593">
                  <c:v>4.5980843293289546E-2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4.5980843293289546E-2</c:v>
                </c:pt>
                <c:pt idx="2598">
                  <c:v>9.1961686586579092E-2</c:v>
                </c:pt>
                <c:pt idx="2599">
                  <c:v>9.1961686586579092E-2</c:v>
                </c:pt>
                <c:pt idx="2600">
                  <c:v>4.5980843293289546E-2</c:v>
                </c:pt>
                <c:pt idx="2601">
                  <c:v>0</c:v>
                </c:pt>
                <c:pt idx="2602">
                  <c:v>4.5980843293289546E-2</c:v>
                </c:pt>
                <c:pt idx="2603">
                  <c:v>0</c:v>
                </c:pt>
                <c:pt idx="2604">
                  <c:v>4.5980843293289546E-2</c:v>
                </c:pt>
                <c:pt idx="2605">
                  <c:v>9.1961686586579092E-2</c:v>
                </c:pt>
                <c:pt idx="2606">
                  <c:v>0</c:v>
                </c:pt>
                <c:pt idx="2607">
                  <c:v>4.5980843293289546E-2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0.13794252987986863</c:v>
                </c:pt>
                <c:pt idx="2614">
                  <c:v>4.5980843293289546E-2</c:v>
                </c:pt>
                <c:pt idx="2615">
                  <c:v>0.13794252987986863</c:v>
                </c:pt>
                <c:pt idx="2616">
                  <c:v>4.5980843293289546E-2</c:v>
                </c:pt>
                <c:pt idx="2617">
                  <c:v>4.5980843293289546E-2</c:v>
                </c:pt>
                <c:pt idx="2618">
                  <c:v>0</c:v>
                </c:pt>
                <c:pt idx="2619">
                  <c:v>4.5980843293289546E-2</c:v>
                </c:pt>
                <c:pt idx="2620">
                  <c:v>0</c:v>
                </c:pt>
                <c:pt idx="2621">
                  <c:v>4.5980843293289546E-2</c:v>
                </c:pt>
                <c:pt idx="2622">
                  <c:v>0</c:v>
                </c:pt>
                <c:pt idx="2623">
                  <c:v>9.1961686586579092E-2</c:v>
                </c:pt>
                <c:pt idx="2624">
                  <c:v>4.5980843293289546E-2</c:v>
                </c:pt>
                <c:pt idx="2625">
                  <c:v>9.1961686586579092E-2</c:v>
                </c:pt>
                <c:pt idx="2626">
                  <c:v>9.1961686586579092E-2</c:v>
                </c:pt>
                <c:pt idx="2627">
                  <c:v>4.5980843293289546E-2</c:v>
                </c:pt>
                <c:pt idx="2628">
                  <c:v>4.5980843293289546E-2</c:v>
                </c:pt>
                <c:pt idx="2629">
                  <c:v>0</c:v>
                </c:pt>
                <c:pt idx="2630">
                  <c:v>4.5980843293289546E-2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4.5980843293289546E-2</c:v>
                </c:pt>
                <c:pt idx="2636">
                  <c:v>0</c:v>
                </c:pt>
                <c:pt idx="2637">
                  <c:v>0.13794252987986863</c:v>
                </c:pt>
                <c:pt idx="2638">
                  <c:v>9.1961686586579092E-2</c:v>
                </c:pt>
                <c:pt idx="2639">
                  <c:v>9.1961686586579092E-2</c:v>
                </c:pt>
                <c:pt idx="2640">
                  <c:v>4.5980843293289546E-2</c:v>
                </c:pt>
                <c:pt idx="2641">
                  <c:v>9.1961686586579092E-2</c:v>
                </c:pt>
                <c:pt idx="2642">
                  <c:v>0</c:v>
                </c:pt>
                <c:pt idx="2643">
                  <c:v>4.5980843293289546E-2</c:v>
                </c:pt>
                <c:pt idx="2644">
                  <c:v>4.5980843293289546E-2</c:v>
                </c:pt>
                <c:pt idx="2645">
                  <c:v>4.5980843293289546E-2</c:v>
                </c:pt>
                <c:pt idx="2646">
                  <c:v>4.5980843293289546E-2</c:v>
                </c:pt>
                <c:pt idx="2647">
                  <c:v>0</c:v>
                </c:pt>
                <c:pt idx="2648">
                  <c:v>4.5980843293289546E-2</c:v>
                </c:pt>
                <c:pt idx="2649">
                  <c:v>4.5980843293289546E-2</c:v>
                </c:pt>
                <c:pt idx="2650">
                  <c:v>4.5980843293289546E-2</c:v>
                </c:pt>
                <c:pt idx="2651">
                  <c:v>0.13794252987986863</c:v>
                </c:pt>
                <c:pt idx="2652">
                  <c:v>4.5980843293289546E-2</c:v>
                </c:pt>
                <c:pt idx="2653">
                  <c:v>0</c:v>
                </c:pt>
                <c:pt idx="2654">
                  <c:v>9.1961686586579092E-2</c:v>
                </c:pt>
                <c:pt idx="2655">
                  <c:v>9.1961686586579092E-2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9.1961686586579092E-2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0.13794252987986863</c:v>
                </c:pt>
                <c:pt idx="2664">
                  <c:v>4.5980843293289546E-2</c:v>
                </c:pt>
                <c:pt idx="2665">
                  <c:v>4.5980843293289546E-2</c:v>
                </c:pt>
                <c:pt idx="2666">
                  <c:v>4.5980843293289546E-2</c:v>
                </c:pt>
                <c:pt idx="2667">
                  <c:v>0</c:v>
                </c:pt>
                <c:pt idx="2668">
                  <c:v>9.1961686586579092E-2</c:v>
                </c:pt>
                <c:pt idx="2669">
                  <c:v>4.5980843293289546E-2</c:v>
                </c:pt>
                <c:pt idx="2670">
                  <c:v>0.22990421646644771</c:v>
                </c:pt>
                <c:pt idx="2671">
                  <c:v>4.5980843293289546E-2</c:v>
                </c:pt>
                <c:pt idx="2672">
                  <c:v>4.5980843293289546E-2</c:v>
                </c:pt>
                <c:pt idx="2673">
                  <c:v>9.1961686586579092E-2</c:v>
                </c:pt>
                <c:pt idx="2674">
                  <c:v>4.5980843293289546E-2</c:v>
                </c:pt>
                <c:pt idx="2675">
                  <c:v>0.13794252987986863</c:v>
                </c:pt>
                <c:pt idx="2676">
                  <c:v>4.5980843293289546E-2</c:v>
                </c:pt>
                <c:pt idx="2677">
                  <c:v>4.5980843293289546E-2</c:v>
                </c:pt>
                <c:pt idx="2678">
                  <c:v>4.5980843293289546E-2</c:v>
                </c:pt>
                <c:pt idx="2679">
                  <c:v>4.5980843293289546E-2</c:v>
                </c:pt>
                <c:pt idx="2680">
                  <c:v>0</c:v>
                </c:pt>
                <c:pt idx="2681">
                  <c:v>9.1961686586579092E-2</c:v>
                </c:pt>
                <c:pt idx="2682">
                  <c:v>0</c:v>
                </c:pt>
                <c:pt idx="2683">
                  <c:v>0</c:v>
                </c:pt>
                <c:pt idx="2684">
                  <c:v>4.5980843293289546E-2</c:v>
                </c:pt>
                <c:pt idx="2685">
                  <c:v>9.1961686586579092E-2</c:v>
                </c:pt>
                <c:pt idx="2686">
                  <c:v>4.5980843293289546E-2</c:v>
                </c:pt>
                <c:pt idx="2687">
                  <c:v>4.5980843293289546E-2</c:v>
                </c:pt>
                <c:pt idx="2688">
                  <c:v>9.1961686586579092E-2</c:v>
                </c:pt>
                <c:pt idx="2689">
                  <c:v>0.13794252987986863</c:v>
                </c:pt>
                <c:pt idx="2690">
                  <c:v>0.22990421646644771</c:v>
                </c:pt>
                <c:pt idx="2691">
                  <c:v>0</c:v>
                </c:pt>
                <c:pt idx="2692">
                  <c:v>0</c:v>
                </c:pt>
                <c:pt idx="2693">
                  <c:v>0.13794252987986863</c:v>
                </c:pt>
                <c:pt idx="2694">
                  <c:v>9.1961686586579092E-2</c:v>
                </c:pt>
                <c:pt idx="2695">
                  <c:v>0.13794252987986863</c:v>
                </c:pt>
                <c:pt idx="2696">
                  <c:v>4.5980843293289546E-2</c:v>
                </c:pt>
                <c:pt idx="2697">
                  <c:v>0</c:v>
                </c:pt>
                <c:pt idx="2698">
                  <c:v>0.13794252987986863</c:v>
                </c:pt>
                <c:pt idx="2699">
                  <c:v>0.18392337317315818</c:v>
                </c:pt>
                <c:pt idx="2700">
                  <c:v>9.1961686586579092E-2</c:v>
                </c:pt>
                <c:pt idx="2701">
                  <c:v>4.5980843293289546E-2</c:v>
                </c:pt>
                <c:pt idx="2702">
                  <c:v>0.13794252987986863</c:v>
                </c:pt>
                <c:pt idx="2703">
                  <c:v>9.1961686586579092E-2</c:v>
                </c:pt>
                <c:pt idx="2704">
                  <c:v>4.5980843293289546E-2</c:v>
                </c:pt>
                <c:pt idx="2705">
                  <c:v>0</c:v>
                </c:pt>
                <c:pt idx="2706">
                  <c:v>9.1961686586579092E-2</c:v>
                </c:pt>
                <c:pt idx="2707">
                  <c:v>9.1961686586579092E-2</c:v>
                </c:pt>
                <c:pt idx="2708">
                  <c:v>4.5980843293289546E-2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9.1961686586579092E-2</c:v>
                </c:pt>
                <c:pt idx="2713">
                  <c:v>4.5980843293289546E-2</c:v>
                </c:pt>
                <c:pt idx="2714">
                  <c:v>4.5980843293289546E-2</c:v>
                </c:pt>
                <c:pt idx="2715">
                  <c:v>0.13794252987986863</c:v>
                </c:pt>
                <c:pt idx="2716">
                  <c:v>4.5980843293289546E-2</c:v>
                </c:pt>
                <c:pt idx="2717">
                  <c:v>0.18392337317315818</c:v>
                </c:pt>
                <c:pt idx="2718">
                  <c:v>9.1961686586579092E-2</c:v>
                </c:pt>
                <c:pt idx="2719">
                  <c:v>4.5980843293289546E-2</c:v>
                </c:pt>
                <c:pt idx="2720">
                  <c:v>9.1961686586579092E-2</c:v>
                </c:pt>
                <c:pt idx="2721">
                  <c:v>0.13794252987986863</c:v>
                </c:pt>
                <c:pt idx="2722">
                  <c:v>0.18392337317315818</c:v>
                </c:pt>
                <c:pt idx="2723">
                  <c:v>0</c:v>
                </c:pt>
                <c:pt idx="2724">
                  <c:v>4.5980843293289546E-2</c:v>
                </c:pt>
                <c:pt idx="2725">
                  <c:v>0.18392337317315818</c:v>
                </c:pt>
                <c:pt idx="2726">
                  <c:v>4.5980843293289546E-2</c:v>
                </c:pt>
                <c:pt idx="2727">
                  <c:v>9.1961686586579092E-2</c:v>
                </c:pt>
                <c:pt idx="2728">
                  <c:v>0.18392337317315818</c:v>
                </c:pt>
                <c:pt idx="2729">
                  <c:v>0.22990421646644771</c:v>
                </c:pt>
                <c:pt idx="2730">
                  <c:v>4.5980843293289546E-2</c:v>
                </c:pt>
                <c:pt idx="2731">
                  <c:v>0</c:v>
                </c:pt>
                <c:pt idx="2732">
                  <c:v>4.5980843293289546E-2</c:v>
                </c:pt>
                <c:pt idx="2733">
                  <c:v>0</c:v>
                </c:pt>
                <c:pt idx="2734">
                  <c:v>4.5980843293289546E-2</c:v>
                </c:pt>
                <c:pt idx="2735">
                  <c:v>0.13794252987986863</c:v>
                </c:pt>
                <c:pt idx="2736">
                  <c:v>0.18392337317315818</c:v>
                </c:pt>
                <c:pt idx="2737">
                  <c:v>9.1961686586579092E-2</c:v>
                </c:pt>
                <c:pt idx="2738">
                  <c:v>9.1961686586579092E-2</c:v>
                </c:pt>
                <c:pt idx="2739">
                  <c:v>0.18392337317315818</c:v>
                </c:pt>
                <c:pt idx="2740">
                  <c:v>0.13794252987986863</c:v>
                </c:pt>
                <c:pt idx="2741">
                  <c:v>0</c:v>
                </c:pt>
                <c:pt idx="2742">
                  <c:v>9.1961686586579092E-2</c:v>
                </c:pt>
                <c:pt idx="2743">
                  <c:v>4.5980843293289546E-2</c:v>
                </c:pt>
                <c:pt idx="2744">
                  <c:v>0.18392337317315818</c:v>
                </c:pt>
                <c:pt idx="2745">
                  <c:v>0.13794252987986863</c:v>
                </c:pt>
                <c:pt idx="2746">
                  <c:v>4.5980843293289546E-2</c:v>
                </c:pt>
                <c:pt idx="2747">
                  <c:v>4.5980843293289546E-2</c:v>
                </c:pt>
                <c:pt idx="2748">
                  <c:v>9.1961686586579092E-2</c:v>
                </c:pt>
                <c:pt idx="2749">
                  <c:v>0.13794252987986863</c:v>
                </c:pt>
                <c:pt idx="2750">
                  <c:v>0.13794252987986863</c:v>
                </c:pt>
                <c:pt idx="2751">
                  <c:v>9.1961686586579092E-2</c:v>
                </c:pt>
                <c:pt idx="2752">
                  <c:v>0.13794252987986863</c:v>
                </c:pt>
                <c:pt idx="2753">
                  <c:v>0.18392337317315818</c:v>
                </c:pt>
                <c:pt idx="2754">
                  <c:v>0.18392337317315818</c:v>
                </c:pt>
                <c:pt idx="2755">
                  <c:v>0.13794252987986863</c:v>
                </c:pt>
                <c:pt idx="2756">
                  <c:v>9.1961686586579092E-2</c:v>
                </c:pt>
                <c:pt idx="2757">
                  <c:v>0</c:v>
                </c:pt>
                <c:pt idx="2758">
                  <c:v>0.13794252987986863</c:v>
                </c:pt>
                <c:pt idx="2759">
                  <c:v>4.5980843293289546E-2</c:v>
                </c:pt>
                <c:pt idx="2760">
                  <c:v>0.22990421646644771</c:v>
                </c:pt>
                <c:pt idx="2761">
                  <c:v>0.13794252987986863</c:v>
                </c:pt>
                <c:pt idx="2762">
                  <c:v>9.1961686586579092E-2</c:v>
                </c:pt>
                <c:pt idx="2763">
                  <c:v>0.13794252987986863</c:v>
                </c:pt>
                <c:pt idx="2764">
                  <c:v>9.1961686586579092E-2</c:v>
                </c:pt>
                <c:pt idx="2765">
                  <c:v>0</c:v>
                </c:pt>
                <c:pt idx="2766">
                  <c:v>0.18392337317315818</c:v>
                </c:pt>
                <c:pt idx="2767">
                  <c:v>0.18392337317315818</c:v>
                </c:pt>
                <c:pt idx="2768">
                  <c:v>0.18392337317315818</c:v>
                </c:pt>
                <c:pt idx="2769">
                  <c:v>0</c:v>
                </c:pt>
                <c:pt idx="2770">
                  <c:v>4.5980843293289546E-2</c:v>
                </c:pt>
                <c:pt idx="2771">
                  <c:v>0.22990421646644771</c:v>
                </c:pt>
                <c:pt idx="2772">
                  <c:v>9.1961686586579092E-2</c:v>
                </c:pt>
                <c:pt idx="2773">
                  <c:v>0.13794252987986863</c:v>
                </c:pt>
                <c:pt idx="2774">
                  <c:v>9.1961686586579092E-2</c:v>
                </c:pt>
                <c:pt idx="2775">
                  <c:v>4.5980843293289546E-2</c:v>
                </c:pt>
                <c:pt idx="2776">
                  <c:v>0.22990421646644771</c:v>
                </c:pt>
                <c:pt idx="2777">
                  <c:v>9.1961686586579092E-2</c:v>
                </c:pt>
                <c:pt idx="2778">
                  <c:v>4.5980843293289546E-2</c:v>
                </c:pt>
                <c:pt idx="2779">
                  <c:v>0.22990421646644771</c:v>
                </c:pt>
                <c:pt idx="2780">
                  <c:v>0.18392337317315818</c:v>
                </c:pt>
                <c:pt idx="2781">
                  <c:v>0.22990421646644771</c:v>
                </c:pt>
                <c:pt idx="2782">
                  <c:v>0.13794252987986863</c:v>
                </c:pt>
                <c:pt idx="2783">
                  <c:v>4.5980843293289546E-2</c:v>
                </c:pt>
                <c:pt idx="2784">
                  <c:v>9.1961686586579092E-2</c:v>
                </c:pt>
                <c:pt idx="2785">
                  <c:v>9.1961686586579092E-2</c:v>
                </c:pt>
                <c:pt idx="2786">
                  <c:v>4.5980843293289546E-2</c:v>
                </c:pt>
                <c:pt idx="2787">
                  <c:v>0.18392337317315818</c:v>
                </c:pt>
                <c:pt idx="2788">
                  <c:v>0.18392337317315818</c:v>
                </c:pt>
                <c:pt idx="2789">
                  <c:v>0.13794252987986863</c:v>
                </c:pt>
                <c:pt idx="2790">
                  <c:v>0.13794252987986863</c:v>
                </c:pt>
                <c:pt idx="2791">
                  <c:v>4.5980843293289546E-2</c:v>
                </c:pt>
                <c:pt idx="2792">
                  <c:v>0.22990421646644771</c:v>
                </c:pt>
                <c:pt idx="2793">
                  <c:v>0.22990421646644771</c:v>
                </c:pt>
                <c:pt idx="2794">
                  <c:v>9.1961686586579092E-2</c:v>
                </c:pt>
                <c:pt idx="2795">
                  <c:v>0.22990421646644771</c:v>
                </c:pt>
                <c:pt idx="2796">
                  <c:v>0.18392337317315818</c:v>
                </c:pt>
                <c:pt idx="2797">
                  <c:v>0.13794252987986863</c:v>
                </c:pt>
                <c:pt idx="2798">
                  <c:v>0</c:v>
                </c:pt>
                <c:pt idx="2799">
                  <c:v>4.5980843293289546E-2</c:v>
                </c:pt>
                <c:pt idx="2800">
                  <c:v>0.13794252987986863</c:v>
                </c:pt>
                <c:pt idx="2801">
                  <c:v>0.18392337317315818</c:v>
                </c:pt>
                <c:pt idx="2802">
                  <c:v>0.18392337317315818</c:v>
                </c:pt>
                <c:pt idx="2803">
                  <c:v>4.5980843293289546E-2</c:v>
                </c:pt>
                <c:pt idx="2804">
                  <c:v>0.22990421646644771</c:v>
                </c:pt>
                <c:pt idx="2805">
                  <c:v>0.22990421646644771</c:v>
                </c:pt>
                <c:pt idx="2806">
                  <c:v>0.18392337317315818</c:v>
                </c:pt>
                <c:pt idx="2807">
                  <c:v>0.18392337317315818</c:v>
                </c:pt>
                <c:pt idx="2808">
                  <c:v>0.18392337317315818</c:v>
                </c:pt>
                <c:pt idx="2809">
                  <c:v>4.5980843293289546E-2</c:v>
                </c:pt>
                <c:pt idx="2810">
                  <c:v>0.18392337317315818</c:v>
                </c:pt>
                <c:pt idx="2811">
                  <c:v>0.13794252987986863</c:v>
                </c:pt>
                <c:pt idx="2812">
                  <c:v>4.5980843293289546E-2</c:v>
                </c:pt>
                <c:pt idx="2813">
                  <c:v>0.22990421646644771</c:v>
                </c:pt>
                <c:pt idx="2814">
                  <c:v>0.27588505975973726</c:v>
                </c:pt>
                <c:pt idx="2815">
                  <c:v>0.13794252987986863</c:v>
                </c:pt>
                <c:pt idx="2816">
                  <c:v>0.13794252987986863</c:v>
                </c:pt>
                <c:pt idx="2817">
                  <c:v>0.13794252987986863</c:v>
                </c:pt>
                <c:pt idx="2818">
                  <c:v>0.18392337317315818</c:v>
                </c:pt>
                <c:pt idx="2819">
                  <c:v>0.18392337317315818</c:v>
                </c:pt>
                <c:pt idx="2820">
                  <c:v>0.27588505975973726</c:v>
                </c:pt>
                <c:pt idx="2821">
                  <c:v>0.13794252987986863</c:v>
                </c:pt>
                <c:pt idx="2822">
                  <c:v>0.18392337317315818</c:v>
                </c:pt>
                <c:pt idx="2823">
                  <c:v>9.1961686586579092E-2</c:v>
                </c:pt>
                <c:pt idx="2824">
                  <c:v>9.1961686586579092E-2</c:v>
                </c:pt>
                <c:pt idx="2825">
                  <c:v>0.13794252987986863</c:v>
                </c:pt>
                <c:pt idx="2826">
                  <c:v>0.13794252987986863</c:v>
                </c:pt>
                <c:pt idx="2827">
                  <c:v>0.13794252987986863</c:v>
                </c:pt>
                <c:pt idx="2828">
                  <c:v>0.22990421646644771</c:v>
                </c:pt>
                <c:pt idx="2829">
                  <c:v>0.13794252987986863</c:v>
                </c:pt>
                <c:pt idx="2830">
                  <c:v>9.1961686586579092E-2</c:v>
                </c:pt>
                <c:pt idx="2831">
                  <c:v>4.5980843293289546E-2</c:v>
                </c:pt>
                <c:pt idx="2832">
                  <c:v>4.5980843293289546E-2</c:v>
                </c:pt>
                <c:pt idx="2833">
                  <c:v>9.1961686586579092E-2</c:v>
                </c:pt>
                <c:pt idx="2834">
                  <c:v>0.18392337317315818</c:v>
                </c:pt>
                <c:pt idx="2835">
                  <c:v>4.5980843293289546E-2</c:v>
                </c:pt>
                <c:pt idx="2836">
                  <c:v>0.13794252987986863</c:v>
                </c:pt>
                <c:pt idx="2837">
                  <c:v>0.13794252987986863</c:v>
                </c:pt>
                <c:pt idx="2838">
                  <c:v>9.1961686586579092E-2</c:v>
                </c:pt>
                <c:pt idx="2839">
                  <c:v>0.22990421646644771</c:v>
                </c:pt>
                <c:pt idx="2840">
                  <c:v>0.13794252987986863</c:v>
                </c:pt>
                <c:pt idx="2841">
                  <c:v>4.5980843293289546E-2</c:v>
                </c:pt>
                <c:pt idx="2842">
                  <c:v>0.22990421646644771</c:v>
                </c:pt>
                <c:pt idx="2843">
                  <c:v>0.22990421646644771</c:v>
                </c:pt>
                <c:pt idx="2844">
                  <c:v>9.1961686586579092E-2</c:v>
                </c:pt>
                <c:pt idx="2845">
                  <c:v>9.1961686586579092E-2</c:v>
                </c:pt>
                <c:pt idx="2846">
                  <c:v>0.13794252987986863</c:v>
                </c:pt>
                <c:pt idx="2847">
                  <c:v>0.18392337317315818</c:v>
                </c:pt>
                <c:pt idx="2848">
                  <c:v>0.18392337317315818</c:v>
                </c:pt>
                <c:pt idx="2849">
                  <c:v>0.13794252987986863</c:v>
                </c:pt>
                <c:pt idx="2850">
                  <c:v>0.18392337317315818</c:v>
                </c:pt>
                <c:pt idx="2851">
                  <c:v>0.27588505975973726</c:v>
                </c:pt>
                <c:pt idx="2852">
                  <c:v>0.18392337317315818</c:v>
                </c:pt>
                <c:pt idx="2853">
                  <c:v>0.22990421646644771</c:v>
                </c:pt>
                <c:pt idx="2854">
                  <c:v>9.1961686586579092E-2</c:v>
                </c:pt>
                <c:pt idx="2855">
                  <c:v>0.27588505975973726</c:v>
                </c:pt>
                <c:pt idx="2856">
                  <c:v>0.18392337317315818</c:v>
                </c:pt>
                <c:pt idx="2857">
                  <c:v>9.1961686586579092E-2</c:v>
                </c:pt>
                <c:pt idx="2858">
                  <c:v>0.36784674634631637</c:v>
                </c:pt>
                <c:pt idx="2859">
                  <c:v>0.27588505975973726</c:v>
                </c:pt>
                <c:pt idx="2860">
                  <c:v>0.22990421646644771</c:v>
                </c:pt>
                <c:pt idx="2861">
                  <c:v>9.1961686586579092E-2</c:v>
                </c:pt>
                <c:pt idx="2862">
                  <c:v>0.36784674634631637</c:v>
                </c:pt>
                <c:pt idx="2863">
                  <c:v>4.5980843293289546E-2</c:v>
                </c:pt>
                <c:pt idx="2864">
                  <c:v>0.27588505975973726</c:v>
                </c:pt>
                <c:pt idx="2865">
                  <c:v>0.22990421646644771</c:v>
                </c:pt>
                <c:pt idx="2866">
                  <c:v>0.32186590305302681</c:v>
                </c:pt>
                <c:pt idx="2867">
                  <c:v>0</c:v>
                </c:pt>
                <c:pt idx="2868">
                  <c:v>0.22990421646644771</c:v>
                </c:pt>
                <c:pt idx="2869">
                  <c:v>0.22990421646644771</c:v>
                </c:pt>
                <c:pt idx="2870">
                  <c:v>0.13794252987986863</c:v>
                </c:pt>
                <c:pt idx="2871">
                  <c:v>9.1961686586579092E-2</c:v>
                </c:pt>
                <c:pt idx="2872">
                  <c:v>0.18392337317315818</c:v>
                </c:pt>
                <c:pt idx="2873">
                  <c:v>0.36784674634631637</c:v>
                </c:pt>
                <c:pt idx="2874">
                  <c:v>0.13794252987986863</c:v>
                </c:pt>
                <c:pt idx="2875">
                  <c:v>0.36784674634631637</c:v>
                </c:pt>
                <c:pt idx="2876">
                  <c:v>0.32186590305302681</c:v>
                </c:pt>
                <c:pt idx="2877">
                  <c:v>0.13794252987986863</c:v>
                </c:pt>
                <c:pt idx="2878">
                  <c:v>9.1961686586579092E-2</c:v>
                </c:pt>
                <c:pt idx="2879">
                  <c:v>4.5980843293289546E-2</c:v>
                </c:pt>
                <c:pt idx="2880">
                  <c:v>9.1961686586579092E-2</c:v>
                </c:pt>
                <c:pt idx="2881">
                  <c:v>0.18392337317315818</c:v>
                </c:pt>
                <c:pt idx="2882">
                  <c:v>0.18392337317315818</c:v>
                </c:pt>
                <c:pt idx="2883">
                  <c:v>0.18392337317315818</c:v>
                </c:pt>
                <c:pt idx="2884">
                  <c:v>0.32186590305302681</c:v>
                </c:pt>
                <c:pt idx="2885">
                  <c:v>0.36784674634631637</c:v>
                </c:pt>
                <c:pt idx="2886">
                  <c:v>0.22990421646644771</c:v>
                </c:pt>
                <c:pt idx="2887">
                  <c:v>0.22990421646644771</c:v>
                </c:pt>
                <c:pt idx="2888">
                  <c:v>0.27588505975973726</c:v>
                </c:pt>
                <c:pt idx="2889">
                  <c:v>0.32186590305302681</c:v>
                </c:pt>
                <c:pt idx="2890">
                  <c:v>0.22990421646644771</c:v>
                </c:pt>
                <c:pt idx="2891">
                  <c:v>0.27588505975973726</c:v>
                </c:pt>
                <c:pt idx="2892">
                  <c:v>0.36784674634631637</c:v>
                </c:pt>
                <c:pt idx="2893">
                  <c:v>0.22990421646644771</c:v>
                </c:pt>
                <c:pt idx="2894">
                  <c:v>0.27588505975973726</c:v>
                </c:pt>
                <c:pt idx="2895">
                  <c:v>0.18392337317315818</c:v>
                </c:pt>
                <c:pt idx="2896">
                  <c:v>0.36784674634631637</c:v>
                </c:pt>
                <c:pt idx="2897">
                  <c:v>0.18392337317315818</c:v>
                </c:pt>
                <c:pt idx="2898">
                  <c:v>0.41382758963960592</c:v>
                </c:pt>
                <c:pt idx="2899">
                  <c:v>0.18392337317315818</c:v>
                </c:pt>
                <c:pt idx="2900">
                  <c:v>0.32186590305302681</c:v>
                </c:pt>
                <c:pt idx="2901">
                  <c:v>0.32186590305302681</c:v>
                </c:pt>
                <c:pt idx="2902">
                  <c:v>0.13794252987986863</c:v>
                </c:pt>
                <c:pt idx="2903">
                  <c:v>9.1961686586579092E-2</c:v>
                </c:pt>
                <c:pt idx="2904">
                  <c:v>0.32186590305302681</c:v>
                </c:pt>
                <c:pt idx="2905">
                  <c:v>0.18392337317315818</c:v>
                </c:pt>
                <c:pt idx="2906">
                  <c:v>0.18392337317315818</c:v>
                </c:pt>
                <c:pt idx="2907">
                  <c:v>0.41382758963960592</c:v>
                </c:pt>
                <c:pt idx="2908">
                  <c:v>0.13794252987986863</c:v>
                </c:pt>
                <c:pt idx="2909">
                  <c:v>0.27588505975973726</c:v>
                </c:pt>
                <c:pt idx="2910">
                  <c:v>0.13794252987986863</c:v>
                </c:pt>
                <c:pt idx="2911">
                  <c:v>0.27588505975973726</c:v>
                </c:pt>
                <c:pt idx="2912">
                  <c:v>0.36784674634631637</c:v>
                </c:pt>
                <c:pt idx="2913">
                  <c:v>0.32186590305302681</c:v>
                </c:pt>
                <c:pt idx="2914">
                  <c:v>0.41382758963960592</c:v>
                </c:pt>
                <c:pt idx="2915">
                  <c:v>0.36784674634631637</c:v>
                </c:pt>
                <c:pt idx="2916">
                  <c:v>0.22990421646644771</c:v>
                </c:pt>
                <c:pt idx="2917">
                  <c:v>0.64373180610605363</c:v>
                </c:pt>
                <c:pt idx="2918">
                  <c:v>0.18392337317315818</c:v>
                </c:pt>
                <c:pt idx="2919">
                  <c:v>0.32186590305302681</c:v>
                </c:pt>
                <c:pt idx="2920">
                  <c:v>0.27588505975973726</c:v>
                </c:pt>
                <c:pt idx="2921">
                  <c:v>0.13794252987986863</c:v>
                </c:pt>
                <c:pt idx="2922">
                  <c:v>0.18392337317315818</c:v>
                </c:pt>
                <c:pt idx="2923">
                  <c:v>0.32186590305302681</c:v>
                </c:pt>
                <c:pt idx="2924">
                  <c:v>0.27588505975973726</c:v>
                </c:pt>
                <c:pt idx="2925">
                  <c:v>0.27588505975973726</c:v>
                </c:pt>
                <c:pt idx="2926">
                  <c:v>0.32186590305302681</c:v>
                </c:pt>
                <c:pt idx="2927">
                  <c:v>0.32186590305302681</c:v>
                </c:pt>
                <c:pt idx="2928">
                  <c:v>0.32186590305302681</c:v>
                </c:pt>
                <c:pt idx="2929">
                  <c:v>0.36784674634631637</c:v>
                </c:pt>
                <c:pt idx="2930">
                  <c:v>0.32186590305302681</c:v>
                </c:pt>
                <c:pt idx="2931">
                  <c:v>0.27588505975973726</c:v>
                </c:pt>
                <c:pt idx="2932">
                  <c:v>0.32186590305302681</c:v>
                </c:pt>
                <c:pt idx="2933">
                  <c:v>0.45980843293289542</c:v>
                </c:pt>
                <c:pt idx="2934">
                  <c:v>0.22990421646644771</c:v>
                </c:pt>
                <c:pt idx="2935">
                  <c:v>0.50578927622618497</c:v>
                </c:pt>
                <c:pt idx="2936">
                  <c:v>0.50578927622618497</c:v>
                </c:pt>
                <c:pt idx="2937">
                  <c:v>0.22990421646644771</c:v>
                </c:pt>
                <c:pt idx="2938">
                  <c:v>0.36784674634631637</c:v>
                </c:pt>
                <c:pt idx="2939">
                  <c:v>0.36784674634631637</c:v>
                </c:pt>
                <c:pt idx="2940">
                  <c:v>0.36784674634631637</c:v>
                </c:pt>
                <c:pt idx="2941">
                  <c:v>0.32186590305302681</c:v>
                </c:pt>
                <c:pt idx="2942">
                  <c:v>0.59775096281276408</c:v>
                </c:pt>
                <c:pt idx="2943">
                  <c:v>0.27588505975973726</c:v>
                </c:pt>
                <c:pt idx="2944">
                  <c:v>0.32186590305302681</c:v>
                </c:pt>
                <c:pt idx="2945">
                  <c:v>0.32186590305302681</c:v>
                </c:pt>
                <c:pt idx="2946">
                  <c:v>0.27588505975973726</c:v>
                </c:pt>
                <c:pt idx="2947">
                  <c:v>0.50578927622618497</c:v>
                </c:pt>
                <c:pt idx="2948">
                  <c:v>0.22990421646644771</c:v>
                </c:pt>
                <c:pt idx="2949">
                  <c:v>0.32186590305302681</c:v>
                </c:pt>
                <c:pt idx="2950">
                  <c:v>0.36784674634631637</c:v>
                </c:pt>
                <c:pt idx="2951">
                  <c:v>0.41382758963960592</c:v>
                </c:pt>
                <c:pt idx="2952">
                  <c:v>0.32186590305302681</c:v>
                </c:pt>
                <c:pt idx="2953">
                  <c:v>0.64373180610605363</c:v>
                </c:pt>
                <c:pt idx="2954">
                  <c:v>0.27588505975973726</c:v>
                </c:pt>
                <c:pt idx="2955">
                  <c:v>0.36784674634631637</c:v>
                </c:pt>
                <c:pt idx="2956">
                  <c:v>0.32186590305302681</c:v>
                </c:pt>
                <c:pt idx="2957">
                  <c:v>0.36784674634631637</c:v>
                </c:pt>
                <c:pt idx="2958">
                  <c:v>0.27588505975973726</c:v>
                </c:pt>
                <c:pt idx="2959">
                  <c:v>0.55177011951947452</c:v>
                </c:pt>
                <c:pt idx="2960">
                  <c:v>0.27588505975973726</c:v>
                </c:pt>
                <c:pt idx="2961">
                  <c:v>0.64373180610605363</c:v>
                </c:pt>
                <c:pt idx="2962">
                  <c:v>0.18392337317315818</c:v>
                </c:pt>
                <c:pt idx="2963">
                  <c:v>0.45980843293289542</c:v>
                </c:pt>
                <c:pt idx="2964">
                  <c:v>0.36784674634631637</c:v>
                </c:pt>
                <c:pt idx="2965">
                  <c:v>0.36784674634631637</c:v>
                </c:pt>
                <c:pt idx="2966">
                  <c:v>0.50578927622618497</c:v>
                </c:pt>
                <c:pt idx="2967">
                  <c:v>0.55177011951947452</c:v>
                </c:pt>
                <c:pt idx="2968">
                  <c:v>0.64373180610605363</c:v>
                </c:pt>
                <c:pt idx="2969">
                  <c:v>0.22990421646644771</c:v>
                </c:pt>
                <c:pt idx="2970">
                  <c:v>0.18392337317315818</c:v>
                </c:pt>
                <c:pt idx="2971">
                  <c:v>0.41382758963960592</c:v>
                </c:pt>
                <c:pt idx="2972">
                  <c:v>0.32186590305302681</c:v>
                </c:pt>
                <c:pt idx="2973">
                  <c:v>0.55177011951947452</c:v>
                </c:pt>
                <c:pt idx="2974">
                  <c:v>0.22990421646644771</c:v>
                </c:pt>
                <c:pt idx="2975">
                  <c:v>0.27588505975973726</c:v>
                </c:pt>
                <c:pt idx="2976">
                  <c:v>0.36784674634631637</c:v>
                </c:pt>
                <c:pt idx="2977">
                  <c:v>0.55177011951947452</c:v>
                </c:pt>
                <c:pt idx="2978">
                  <c:v>0.50578927622618497</c:v>
                </c:pt>
                <c:pt idx="2979">
                  <c:v>0.50578927622618497</c:v>
                </c:pt>
                <c:pt idx="2980">
                  <c:v>0.50578927622618497</c:v>
                </c:pt>
                <c:pt idx="2981">
                  <c:v>0.41382758963960592</c:v>
                </c:pt>
                <c:pt idx="2982">
                  <c:v>0.59775096281276408</c:v>
                </c:pt>
                <c:pt idx="2983">
                  <c:v>0.27588505975973726</c:v>
                </c:pt>
                <c:pt idx="2984">
                  <c:v>0.55177011951947452</c:v>
                </c:pt>
                <c:pt idx="2985">
                  <c:v>0.50578927622618497</c:v>
                </c:pt>
                <c:pt idx="2986">
                  <c:v>0.45980843293289542</c:v>
                </c:pt>
                <c:pt idx="2987">
                  <c:v>0.59775096281276408</c:v>
                </c:pt>
                <c:pt idx="2988">
                  <c:v>0.73569349269263273</c:v>
                </c:pt>
                <c:pt idx="2989">
                  <c:v>0.45980843293289542</c:v>
                </c:pt>
                <c:pt idx="2990">
                  <c:v>0.22990421646644771</c:v>
                </c:pt>
                <c:pt idx="2991">
                  <c:v>0.50578927622618497</c:v>
                </c:pt>
                <c:pt idx="2992">
                  <c:v>0.32186590305302681</c:v>
                </c:pt>
                <c:pt idx="2993">
                  <c:v>0.55177011951947452</c:v>
                </c:pt>
                <c:pt idx="2994">
                  <c:v>0.55177011951947452</c:v>
                </c:pt>
                <c:pt idx="2995">
                  <c:v>0.27588505975973726</c:v>
                </c:pt>
                <c:pt idx="2996">
                  <c:v>0.78167433598592229</c:v>
                </c:pt>
                <c:pt idx="2997">
                  <c:v>0.55177011951947452</c:v>
                </c:pt>
                <c:pt idx="2998">
                  <c:v>0.45980843293289542</c:v>
                </c:pt>
                <c:pt idx="2999">
                  <c:v>0.22990421646644771</c:v>
                </c:pt>
                <c:pt idx="3000">
                  <c:v>0.68971264939934318</c:v>
                </c:pt>
                <c:pt idx="3001">
                  <c:v>0.64373180610605363</c:v>
                </c:pt>
                <c:pt idx="3002">
                  <c:v>0.18392337317315818</c:v>
                </c:pt>
                <c:pt idx="3003">
                  <c:v>0.18392337317315818</c:v>
                </c:pt>
                <c:pt idx="3004">
                  <c:v>0.32186590305302681</c:v>
                </c:pt>
                <c:pt idx="3005">
                  <c:v>0.41382758963960592</c:v>
                </c:pt>
                <c:pt idx="3006">
                  <c:v>0.18392337317315818</c:v>
                </c:pt>
                <c:pt idx="3007">
                  <c:v>0.68971264939934318</c:v>
                </c:pt>
                <c:pt idx="3008">
                  <c:v>0.78167433598592229</c:v>
                </c:pt>
                <c:pt idx="3009">
                  <c:v>0.45980843293289542</c:v>
                </c:pt>
                <c:pt idx="3010">
                  <c:v>0.73569349269263273</c:v>
                </c:pt>
                <c:pt idx="3011">
                  <c:v>0.55177011951947452</c:v>
                </c:pt>
                <c:pt idx="3012">
                  <c:v>0.22990421646644771</c:v>
                </c:pt>
                <c:pt idx="3013">
                  <c:v>0.32186590305302681</c:v>
                </c:pt>
                <c:pt idx="3014">
                  <c:v>0.32186590305302681</c:v>
                </c:pt>
                <c:pt idx="3015">
                  <c:v>0.41382758963960592</c:v>
                </c:pt>
                <c:pt idx="3016">
                  <c:v>0.59775096281276408</c:v>
                </c:pt>
                <c:pt idx="3017">
                  <c:v>0.36784674634631637</c:v>
                </c:pt>
                <c:pt idx="3018">
                  <c:v>0.55177011951947452</c:v>
                </c:pt>
                <c:pt idx="3019">
                  <c:v>0.55177011951947452</c:v>
                </c:pt>
                <c:pt idx="3020">
                  <c:v>0.45980843293289542</c:v>
                </c:pt>
                <c:pt idx="3021">
                  <c:v>0.45980843293289542</c:v>
                </c:pt>
                <c:pt idx="3022">
                  <c:v>0.45980843293289542</c:v>
                </c:pt>
                <c:pt idx="3023">
                  <c:v>0.32186590305302681</c:v>
                </c:pt>
                <c:pt idx="3024">
                  <c:v>0.18392337317315818</c:v>
                </c:pt>
                <c:pt idx="3025">
                  <c:v>0.55177011951947452</c:v>
                </c:pt>
                <c:pt idx="3026">
                  <c:v>0.22990421646644771</c:v>
                </c:pt>
                <c:pt idx="3027">
                  <c:v>0.50578927622618497</c:v>
                </c:pt>
                <c:pt idx="3028">
                  <c:v>0.32186590305302681</c:v>
                </c:pt>
                <c:pt idx="3029">
                  <c:v>0.82765517927921184</c:v>
                </c:pt>
                <c:pt idx="3030">
                  <c:v>0.22990421646644771</c:v>
                </c:pt>
                <c:pt idx="3031">
                  <c:v>0.73569349269263273</c:v>
                </c:pt>
                <c:pt idx="3032">
                  <c:v>0.68971264939934318</c:v>
                </c:pt>
                <c:pt idx="3033">
                  <c:v>0.78167433598592229</c:v>
                </c:pt>
                <c:pt idx="3034">
                  <c:v>0.36784674634631637</c:v>
                </c:pt>
                <c:pt idx="3035">
                  <c:v>0.59775096281276408</c:v>
                </c:pt>
                <c:pt idx="3036">
                  <c:v>0.36784674634631637</c:v>
                </c:pt>
                <c:pt idx="3037">
                  <c:v>0.55177011951947452</c:v>
                </c:pt>
                <c:pt idx="3038">
                  <c:v>0.55177011951947452</c:v>
                </c:pt>
                <c:pt idx="3039">
                  <c:v>0.68971264939934318</c:v>
                </c:pt>
                <c:pt idx="3040">
                  <c:v>0.73569349269263273</c:v>
                </c:pt>
                <c:pt idx="3041">
                  <c:v>0.59775096281276408</c:v>
                </c:pt>
                <c:pt idx="3042">
                  <c:v>0.41382758963960592</c:v>
                </c:pt>
                <c:pt idx="3043">
                  <c:v>0.73569349269263273</c:v>
                </c:pt>
                <c:pt idx="3044">
                  <c:v>0.73569349269263273</c:v>
                </c:pt>
                <c:pt idx="3045">
                  <c:v>0.73569349269263273</c:v>
                </c:pt>
                <c:pt idx="3046">
                  <c:v>0.36784674634631637</c:v>
                </c:pt>
                <c:pt idx="3047">
                  <c:v>0.32186590305302681</c:v>
                </c:pt>
                <c:pt idx="3048">
                  <c:v>0.68971264939934318</c:v>
                </c:pt>
                <c:pt idx="3049">
                  <c:v>0.45980843293289542</c:v>
                </c:pt>
                <c:pt idx="3050">
                  <c:v>0.78167433598592229</c:v>
                </c:pt>
                <c:pt idx="3051">
                  <c:v>0.50578927622618497</c:v>
                </c:pt>
                <c:pt idx="3052">
                  <c:v>0.50578927622618497</c:v>
                </c:pt>
                <c:pt idx="3053">
                  <c:v>0.50578927622618497</c:v>
                </c:pt>
                <c:pt idx="3054">
                  <c:v>0.59775096281276408</c:v>
                </c:pt>
                <c:pt idx="3055">
                  <c:v>0.55177011951947452</c:v>
                </c:pt>
                <c:pt idx="3056">
                  <c:v>0.64373180610605363</c:v>
                </c:pt>
                <c:pt idx="3057">
                  <c:v>0.36784674634631637</c:v>
                </c:pt>
                <c:pt idx="3058">
                  <c:v>0.82765517927921184</c:v>
                </c:pt>
                <c:pt idx="3059">
                  <c:v>0.59775096281276408</c:v>
                </c:pt>
                <c:pt idx="3060">
                  <c:v>0.45980843293289542</c:v>
                </c:pt>
                <c:pt idx="3061">
                  <c:v>0.59775096281276408</c:v>
                </c:pt>
                <c:pt idx="3062">
                  <c:v>0.36784674634631637</c:v>
                </c:pt>
                <c:pt idx="3063">
                  <c:v>0.36784674634631637</c:v>
                </c:pt>
                <c:pt idx="3064">
                  <c:v>0.41382758963960592</c:v>
                </c:pt>
                <c:pt idx="3065">
                  <c:v>0.36784674634631637</c:v>
                </c:pt>
                <c:pt idx="3066">
                  <c:v>0.45980843293289542</c:v>
                </c:pt>
                <c:pt idx="3067">
                  <c:v>0.41382758963960592</c:v>
                </c:pt>
                <c:pt idx="3068">
                  <c:v>0.64373180610605363</c:v>
                </c:pt>
                <c:pt idx="3069">
                  <c:v>0.82765517927921184</c:v>
                </c:pt>
                <c:pt idx="3070">
                  <c:v>0.22990421646644771</c:v>
                </c:pt>
                <c:pt idx="3071">
                  <c:v>0.59775096281276408</c:v>
                </c:pt>
                <c:pt idx="3072">
                  <c:v>0.68971264939934318</c:v>
                </c:pt>
                <c:pt idx="3073">
                  <c:v>0.59775096281276408</c:v>
                </c:pt>
                <c:pt idx="3074">
                  <c:v>0.41382758963960592</c:v>
                </c:pt>
                <c:pt idx="3075">
                  <c:v>0.59775096281276408</c:v>
                </c:pt>
                <c:pt idx="3076">
                  <c:v>0.41382758963960592</c:v>
                </c:pt>
                <c:pt idx="3077">
                  <c:v>0.59775096281276408</c:v>
                </c:pt>
                <c:pt idx="3078">
                  <c:v>0.73569349269263273</c:v>
                </c:pt>
                <c:pt idx="3079">
                  <c:v>0.45980843293289542</c:v>
                </c:pt>
                <c:pt idx="3080">
                  <c:v>0.68971264939934318</c:v>
                </c:pt>
                <c:pt idx="3081">
                  <c:v>0.73569349269263273</c:v>
                </c:pt>
                <c:pt idx="3082">
                  <c:v>0.45980843293289542</c:v>
                </c:pt>
                <c:pt idx="3083">
                  <c:v>0.36784674634631637</c:v>
                </c:pt>
                <c:pt idx="3084">
                  <c:v>0.91961686586579083</c:v>
                </c:pt>
                <c:pt idx="3085">
                  <c:v>0.59775096281276408</c:v>
                </c:pt>
                <c:pt idx="3086">
                  <c:v>0.64373180610605363</c:v>
                </c:pt>
                <c:pt idx="3087">
                  <c:v>0.36784674634631637</c:v>
                </c:pt>
                <c:pt idx="3088">
                  <c:v>0.73569349269263273</c:v>
                </c:pt>
                <c:pt idx="3089">
                  <c:v>0.36784674634631637</c:v>
                </c:pt>
                <c:pt idx="3090">
                  <c:v>0.68971264939934318</c:v>
                </c:pt>
                <c:pt idx="3091">
                  <c:v>0.59775096281276408</c:v>
                </c:pt>
                <c:pt idx="3092">
                  <c:v>0.73569349269263273</c:v>
                </c:pt>
                <c:pt idx="3093">
                  <c:v>0.73569349269263273</c:v>
                </c:pt>
                <c:pt idx="3094">
                  <c:v>0.68971264939934318</c:v>
                </c:pt>
                <c:pt idx="3095">
                  <c:v>0.32186590305302681</c:v>
                </c:pt>
                <c:pt idx="3096">
                  <c:v>0.45980843293289542</c:v>
                </c:pt>
                <c:pt idx="3097">
                  <c:v>0.50578927622618497</c:v>
                </c:pt>
                <c:pt idx="3098">
                  <c:v>1.0115785524523699</c:v>
                </c:pt>
                <c:pt idx="3099">
                  <c:v>0.73569349269263273</c:v>
                </c:pt>
                <c:pt idx="3100">
                  <c:v>0.27588505975973726</c:v>
                </c:pt>
                <c:pt idx="3101">
                  <c:v>1.0575593957456595</c:v>
                </c:pt>
                <c:pt idx="3102">
                  <c:v>0.82765517927921184</c:v>
                </c:pt>
                <c:pt idx="3103">
                  <c:v>0.78167433598592229</c:v>
                </c:pt>
                <c:pt idx="3104">
                  <c:v>0.91961686586579083</c:v>
                </c:pt>
                <c:pt idx="3105">
                  <c:v>0.55177011951947452</c:v>
                </c:pt>
                <c:pt idx="3106">
                  <c:v>0.78167433598592229</c:v>
                </c:pt>
                <c:pt idx="3107">
                  <c:v>0.78167433598592229</c:v>
                </c:pt>
                <c:pt idx="3108">
                  <c:v>0.50578927622618497</c:v>
                </c:pt>
                <c:pt idx="3109">
                  <c:v>0.68971264939934318</c:v>
                </c:pt>
                <c:pt idx="3110">
                  <c:v>0.73569349269263273</c:v>
                </c:pt>
                <c:pt idx="3111">
                  <c:v>0.55177011951947452</c:v>
                </c:pt>
                <c:pt idx="3112">
                  <c:v>0.36784674634631637</c:v>
                </c:pt>
                <c:pt idx="3113">
                  <c:v>0.41382758963960592</c:v>
                </c:pt>
                <c:pt idx="3114">
                  <c:v>0.59775096281276408</c:v>
                </c:pt>
                <c:pt idx="3115">
                  <c:v>0.45980843293289542</c:v>
                </c:pt>
                <c:pt idx="3116">
                  <c:v>0.45980843293289542</c:v>
                </c:pt>
                <c:pt idx="3117">
                  <c:v>0.41382758963960592</c:v>
                </c:pt>
                <c:pt idx="3118">
                  <c:v>0.68971264939934318</c:v>
                </c:pt>
                <c:pt idx="3119">
                  <c:v>0.50578927622618497</c:v>
                </c:pt>
                <c:pt idx="3120">
                  <c:v>0.55177011951947452</c:v>
                </c:pt>
                <c:pt idx="3121">
                  <c:v>0.45980843293289542</c:v>
                </c:pt>
                <c:pt idx="3122">
                  <c:v>0.64373180610605363</c:v>
                </c:pt>
                <c:pt idx="3123">
                  <c:v>0.64373180610605363</c:v>
                </c:pt>
                <c:pt idx="3124">
                  <c:v>0.59775096281276408</c:v>
                </c:pt>
                <c:pt idx="3125">
                  <c:v>0.59775096281276408</c:v>
                </c:pt>
                <c:pt idx="3126">
                  <c:v>0.64373180610605363</c:v>
                </c:pt>
                <c:pt idx="3127">
                  <c:v>0.55177011951947452</c:v>
                </c:pt>
                <c:pt idx="3128">
                  <c:v>0.32186590305302681</c:v>
                </c:pt>
                <c:pt idx="3129">
                  <c:v>0.59775096281276408</c:v>
                </c:pt>
                <c:pt idx="3130">
                  <c:v>0.96559770915908039</c:v>
                </c:pt>
                <c:pt idx="3131">
                  <c:v>1.0575593957456595</c:v>
                </c:pt>
                <c:pt idx="3132">
                  <c:v>0.55177011951947452</c:v>
                </c:pt>
                <c:pt idx="3133">
                  <c:v>0.73569349269263273</c:v>
                </c:pt>
                <c:pt idx="3134">
                  <c:v>0.59775096281276408</c:v>
                </c:pt>
                <c:pt idx="3135">
                  <c:v>0.78167433598592229</c:v>
                </c:pt>
                <c:pt idx="3136">
                  <c:v>0.91961686586579083</c:v>
                </c:pt>
                <c:pt idx="3137">
                  <c:v>0.73569349269263273</c:v>
                </c:pt>
                <c:pt idx="3138">
                  <c:v>0.45980843293289542</c:v>
                </c:pt>
                <c:pt idx="3139">
                  <c:v>0.59775096281276408</c:v>
                </c:pt>
                <c:pt idx="3140">
                  <c:v>0.82765517927921184</c:v>
                </c:pt>
                <c:pt idx="3141">
                  <c:v>0.68971264939934318</c:v>
                </c:pt>
                <c:pt idx="3142">
                  <c:v>0.41382758963960592</c:v>
                </c:pt>
                <c:pt idx="3143">
                  <c:v>0.59775096281276408</c:v>
                </c:pt>
                <c:pt idx="3144">
                  <c:v>0.68971264939934318</c:v>
                </c:pt>
                <c:pt idx="3145">
                  <c:v>0.68971264939934318</c:v>
                </c:pt>
                <c:pt idx="3146">
                  <c:v>0.73569349269263273</c:v>
                </c:pt>
                <c:pt idx="3147">
                  <c:v>0.91961686586579083</c:v>
                </c:pt>
                <c:pt idx="3148">
                  <c:v>0.59775096281276408</c:v>
                </c:pt>
                <c:pt idx="3149">
                  <c:v>0.36784674634631637</c:v>
                </c:pt>
                <c:pt idx="3150">
                  <c:v>0.27588505975973726</c:v>
                </c:pt>
                <c:pt idx="3151">
                  <c:v>0.73569349269263273</c:v>
                </c:pt>
                <c:pt idx="3152">
                  <c:v>0.41382758963960592</c:v>
                </c:pt>
                <c:pt idx="3153">
                  <c:v>0.27588505975973726</c:v>
                </c:pt>
                <c:pt idx="3154">
                  <c:v>0.73569349269263273</c:v>
                </c:pt>
                <c:pt idx="3155">
                  <c:v>0.64373180610605363</c:v>
                </c:pt>
                <c:pt idx="3156">
                  <c:v>0.50578927622618497</c:v>
                </c:pt>
                <c:pt idx="3157">
                  <c:v>0.78167433598592229</c:v>
                </c:pt>
                <c:pt idx="3158">
                  <c:v>0.55177011951947452</c:v>
                </c:pt>
                <c:pt idx="3159">
                  <c:v>0.45980843293289542</c:v>
                </c:pt>
                <c:pt idx="3160">
                  <c:v>0.55177011951947452</c:v>
                </c:pt>
                <c:pt idx="3161">
                  <c:v>0.32186590305302681</c:v>
                </c:pt>
                <c:pt idx="3162">
                  <c:v>0.64373180610605363</c:v>
                </c:pt>
                <c:pt idx="3163">
                  <c:v>0.55177011951947452</c:v>
                </c:pt>
                <c:pt idx="3164">
                  <c:v>0.73569349269263273</c:v>
                </c:pt>
                <c:pt idx="3165">
                  <c:v>0.59775096281276408</c:v>
                </c:pt>
                <c:pt idx="3166">
                  <c:v>0.59775096281276408</c:v>
                </c:pt>
                <c:pt idx="3167">
                  <c:v>0.41382758963960592</c:v>
                </c:pt>
                <c:pt idx="3168">
                  <c:v>0.45980843293289542</c:v>
                </c:pt>
                <c:pt idx="3169">
                  <c:v>0.59775096281276408</c:v>
                </c:pt>
                <c:pt idx="3170">
                  <c:v>0.55177011951947452</c:v>
                </c:pt>
                <c:pt idx="3171">
                  <c:v>0.45980843293289542</c:v>
                </c:pt>
                <c:pt idx="3172">
                  <c:v>0.73569349269263273</c:v>
                </c:pt>
                <c:pt idx="3173">
                  <c:v>0.68971264939934318</c:v>
                </c:pt>
                <c:pt idx="3174">
                  <c:v>0.73569349269263273</c:v>
                </c:pt>
                <c:pt idx="3175">
                  <c:v>0.32186590305302681</c:v>
                </c:pt>
                <c:pt idx="3176">
                  <c:v>0.68971264939934318</c:v>
                </c:pt>
                <c:pt idx="3177">
                  <c:v>0.55177011951947452</c:v>
                </c:pt>
                <c:pt idx="3178">
                  <c:v>0.50578927622618497</c:v>
                </c:pt>
                <c:pt idx="3179">
                  <c:v>0.45980843293289542</c:v>
                </c:pt>
                <c:pt idx="3180">
                  <c:v>0.64373180610605363</c:v>
                </c:pt>
                <c:pt idx="3181">
                  <c:v>0.36784674634631637</c:v>
                </c:pt>
                <c:pt idx="3182">
                  <c:v>0.36784674634631637</c:v>
                </c:pt>
                <c:pt idx="3183">
                  <c:v>0.50578927622618497</c:v>
                </c:pt>
                <c:pt idx="3184">
                  <c:v>0.64373180610605363</c:v>
                </c:pt>
                <c:pt idx="3185">
                  <c:v>0.41382758963960592</c:v>
                </c:pt>
                <c:pt idx="3186">
                  <c:v>0.68971264939934318</c:v>
                </c:pt>
                <c:pt idx="3187">
                  <c:v>0.59775096281276408</c:v>
                </c:pt>
                <c:pt idx="3188">
                  <c:v>0.64373180610605363</c:v>
                </c:pt>
                <c:pt idx="3189">
                  <c:v>0.59775096281276408</c:v>
                </c:pt>
                <c:pt idx="3190">
                  <c:v>0.36784674634631637</c:v>
                </c:pt>
                <c:pt idx="3191">
                  <c:v>0.73569349269263273</c:v>
                </c:pt>
                <c:pt idx="3192">
                  <c:v>0.36784674634631637</c:v>
                </c:pt>
                <c:pt idx="3193">
                  <c:v>0.45980843293289542</c:v>
                </c:pt>
                <c:pt idx="3194">
                  <c:v>0.45980843293289542</c:v>
                </c:pt>
                <c:pt idx="3195">
                  <c:v>0.55177011951947452</c:v>
                </c:pt>
                <c:pt idx="3196">
                  <c:v>0.27588505975973726</c:v>
                </c:pt>
                <c:pt idx="3197">
                  <c:v>0.59775096281276408</c:v>
                </c:pt>
                <c:pt idx="3198">
                  <c:v>0.32186590305302681</c:v>
                </c:pt>
                <c:pt idx="3199">
                  <c:v>0.45980843293289542</c:v>
                </c:pt>
                <c:pt idx="3200">
                  <c:v>0.55177011951947452</c:v>
                </c:pt>
                <c:pt idx="3201">
                  <c:v>0.41382758963960592</c:v>
                </c:pt>
                <c:pt idx="3202">
                  <c:v>0.68971264939934318</c:v>
                </c:pt>
                <c:pt idx="3203">
                  <c:v>0.55177011951947452</c:v>
                </c:pt>
                <c:pt idx="3204">
                  <c:v>0.45980843293289542</c:v>
                </c:pt>
                <c:pt idx="3205">
                  <c:v>0.36784674634631637</c:v>
                </c:pt>
                <c:pt idx="3206">
                  <c:v>0.45980843293289542</c:v>
                </c:pt>
                <c:pt idx="3207">
                  <c:v>0.59775096281276408</c:v>
                </c:pt>
                <c:pt idx="3208">
                  <c:v>0.41382758963960592</c:v>
                </c:pt>
                <c:pt idx="3209">
                  <c:v>0.50578927622618497</c:v>
                </c:pt>
                <c:pt idx="3210">
                  <c:v>0.41382758963960592</c:v>
                </c:pt>
                <c:pt idx="3211">
                  <c:v>0.41382758963960592</c:v>
                </c:pt>
                <c:pt idx="3212">
                  <c:v>0.45980843293289542</c:v>
                </c:pt>
                <c:pt idx="3213">
                  <c:v>0.59775096281276408</c:v>
                </c:pt>
                <c:pt idx="3214">
                  <c:v>0.78167433598592229</c:v>
                </c:pt>
                <c:pt idx="3215">
                  <c:v>0.45980843293289542</c:v>
                </c:pt>
                <c:pt idx="3216">
                  <c:v>0.41382758963960592</c:v>
                </c:pt>
                <c:pt idx="3217">
                  <c:v>0.68971264939934318</c:v>
                </c:pt>
                <c:pt idx="3218">
                  <c:v>0.64373180610605363</c:v>
                </c:pt>
                <c:pt idx="3219">
                  <c:v>0.27588505975973726</c:v>
                </c:pt>
                <c:pt idx="3220">
                  <c:v>0.45980843293289542</c:v>
                </c:pt>
                <c:pt idx="3221">
                  <c:v>0.32186590305302681</c:v>
                </c:pt>
                <c:pt idx="3222">
                  <c:v>0.50578927622618497</c:v>
                </c:pt>
                <c:pt idx="3223">
                  <c:v>0.78167433598592229</c:v>
                </c:pt>
                <c:pt idx="3224">
                  <c:v>0.45980843293289542</c:v>
                </c:pt>
                <c:pt idx="3225">
                  <c:v>0.18392337317315818</c:v>
                </c:pt>
                <c:pt idx="3226">
                  <c:v>0.41382758963960592</c:v>
                </c:pt>
                <c:pt idx="3227">
                  <c:v>0.50578927622618497</c:v>
                </c:pt>
                <c:pt idx="3228">
                  <c:v>0.41382758963960592</c:v>
                </c:pt>
                <c:pt idx="3229">
                  <c:v>0.41382758963960592</c:v>
                </c:pt>
                <c:pt idx="3230">
                  <c:v>0.45980843293289542</c:v>
                </c:pt>
                <c:pt idx="3231">
                  <c:v>0.50578927622618497</c:v>
                </c:pt>
                <c:pt idx="3232">
                  <c:v>0.36784674634631637</c:v>
                </c:pt>
                <c:pt idx="3233">
                  <c:v>0.22990421646644771</c:v>
                </c:pt>
                <c:pt idx="3234">
                  <c:v>0.13794252987986863</c:v>
                </c:pt>
                <c:pt idx="3235">
                  <c:v>0.36784674634631637</c:v>
                </c:pt>
                <c:pt idx="3236">
                  <c:v>0.32186590305302681</c:v>
                </c:pt>
                <c:pt idx="3237">
                  <c:v>0.32186590305302681</c:v>
                </c:pt>
                <c:pt idx="3238">
                  <c:v>0.45980843293289542</c:v>
                </c:pt>
                <c:pt idx="3239">
                  <c:v>0.68971264939934318</c:v>
                </c:pt>
                <c:pt idx="3240">
                  <c:v>0.13794252987986863</c:v>
                </c:pt>
                <c:pt idx="3241">
                  <c:v>0.68971264939934318</c:v>
                </c:pt>
                <c:pt idx="3242">
                  <c:v>0.45980843293289542</c:v>
                </c:pt>
                <c:pt idx="3243">
                  <c:v>0.50578927622618497</c:v>
                </c:pt>
                <c:pt idx="3244">
                  <c:v>0.59775096281276408</c:v>
                </c:pt>
                <c:pt idx="3245">
                  <c:v>0.32186590305302681</c:v>
                </c:pt>
                <c:pt idx="3246">
                  <c:v>0.59775096281276408</c:v>
                </c:pt>
                <c:pt idx="3247">
                  <c:v>0.32186590305302681</c:v>
                </c:pt>
                <c:pt idx="3248">
                  <c:v>0.41382758963960592</c:v>
                </c:pt>
                <c:pt idx="3249">
                  <c:v>0.18392337317315818</c:v>
                </c:pt>
                <c:pt idx="3250">
                  <c:v>0.18392337317315818</c:v>
                </c:pt>
                <c:pt idx="3251">
                  <c:v>0.27588505975973726</c:v>
                </c:pt>
                <c:pt idx="3252">
                  <c:v>0.55177011951947452</c:v>
                </c:pt>
                <c:pt idx="3253">
                  <c:v>0.68971264939934318</c:v>
                </c:pt>
                <c:pt idx="3254">
                  <c:v>0.45980843293289542</c:v>
                </c:pt>
                <c:pt idx="3255">
                  <c:v>0.22990421646644771</c:v>
                </c:pt>
                <c:pt idx="3256">
                  <c:v>0.36784674634631637</c:v>
                </c:pt>
                <c:pt idx="3257">
                  <c:v>0.27588505975973726</c:v>
                </c:pt>
                <c:pt idx="3258">
                  <c:v>0.50578927622618497</c:v>
                </c:pt>
                <c:pt idx="3259">
                  <c:v>0.45980843293289542</c:v>
                </c:pt>
                <c:pt idx="3260">
                  <c:v>0.27588505975973726</c:v>
                </c:pt>
                <c:pt idx="3261">
                  <c:v>0.22990421646644771</c:v>
                </c:pt>
                <c:pt idx="3262">
                  <c:v>0.32186590305302681</c:v>
                </c:pt>
                <c:pt idx="3263">
                  <c:v>0.50578927622618497</c:v>
                </c:pt>
                <c:pt idx="3264">
                  <c:v>0.41382758963960592</c:v>
                </c:pt>
                <c:pt idx="3265">
                  <c:v>0.41382758963960592</c:v>
                </c:pt>
                <c:pt idx="3266">
                  <c:v>0.36784674634631637</c:v>
                </c:pt>
                <c:pt idx="3267">
                  <c:v>0.18392337317315818</c:v>
                </c:pt>
                <c:pt idx="3268">
                  <c:v>0.32186590305302681</c:v>
                </c:pt>
                <c:pt idx="3269">
                  <c:v>0.22990421646644771</c:v>
                </c:pt>
                <c:pt idx="3270">
                  <c:v>0.36784674634631637</c:v>
                </c:pt>
                <c:pt idx="3271">
                  <c:v>0.18392337317315818</c:v>
                </c:pt>
                <c:pt idx="3272">
                  <c:v>9.1961686586579092E-2</c:v>
                </c:pt>
                <c:pt idx="3273">
                  <c:v>0.41382758963960592</c:v>
                </c:pt>
                <c:pt idx="3274">
                  <c:v>0.13794252987986863</c:v>
                </c:pt>
                <c:pt idx="3275">
                  <c:v>0.41382758963960592</c:v>
                </c:pt>
                <c:pt idx="3276">
                  <c:v>0.13794252987986863</c:v>
                </c:pt>
                <c:pt idx="3277">
                  <c:v>0.32186590305302681</c:v>
                </c:pt>
                <c:pt idx="3278">
                  <c:v>0.32186590305302681</c:v>
                </c:pt>
                <c:pt idx="3279">
                  <c:v>0.27588505975973726</c:v>
                </c:pt>
                <c:pt idx="3280">
                  <c:v>0.45980843293289542</c:v>
                </c:pt>
                <c:pt idx="3281">
                  <c:v>0.32186590305302681</c:v>
                </c:pt>
                <c:pt idx="3282">
                  <c:v>0.27588505975973726</c:v>
                </c:pt>
                <c:pt idx="3283">
                  <c:v>0.45980843293289542</c:v>
                </c:pt>
                <c:pt idx="3284">
                  <c:v>0.36784674634631637</c:v>
                </c:pt>
                <c:pt idx="3285">
                  <c:v>0.41382758963960592</c:v>
                </c:pt>
                <c:pt idx="3286">
                  <c:v>0.22990421646644771</c:v>
                </c:pt>
                <c:pt idx="3287">
                  <c:v>0.22990421646644771</c:v>
                </c:pt>
                <c:pt idx="3288">
                  <c:v>0.18392337317315818</c:v>
                </c:pt>
                <c:pt idx="3289">
                  <c:v>0.22990421646644771</c:v>
                </c:pt>
                <c:pt idx="3290">
                  <c:v>0.32186590305302681</c:v>
                </c:pt>
                <c:pt idx="3291">
                  <c:v>0.36784674634631637</c:v>
                </c:pt>
                <c:pt idx="3292">
                  <c:v>0.41382758963960592</c:v>
                </c:pt>
                <c:pt idx="3293">
                  <c:v>0.41382758963960592</c:v>
                </c:pt>
                <c:pt idx="3294">
                  <c:v>0.22990421646644771</c:v>
                </c:pt>
                <c:pt idx="3295">
                  <c:v>0.27588505975973726</c:v>
                </c:pt>
                <c:pt idx="3296">
                  <c:v>0.36784674634631637</c:v>
                </c:pt>
                <c:pt idx="3297">
                  <c:v>0.13794252987986863</c:v>
                </c:pt>
                <c:pt idx="3298">
                  <c:v>0.22990421646644771</c:v>
                </c:pt>
                <c:pt idx="3299">
                  <c:v>0.36784674634631637</c:v>
                </c:pt>
                <c:pt idx="3300">
                  <c:v>0.22990421646644771</c:v>
                </c:pt>
                <c:pt idx="3301">
                  <c:v>0.32186590305302681</c:v>
                </c:pt>
                <c:pt idx="3302">
                  <c:v>9.1961686586579092E-2</c:v>
                </c:pt>
                <c:pt idx="3303">
                  <c:v>0.36784674634631637</c:v>
                </c:pt>
                <c:pt idx="3304">
                  <c:v>0.36784674634631637</c:v>
                </c:pt>
                <c:pt idx="3305">
                  <c:v>0.32186590305302681</c:v>
                </c:pt>
                <c:pt idx="3306">
                  <c:v>0.27588505975973726</c:v>
                </c:pt>
                <c:pt idx="3307">
                  <c:v>9.1961686586579092E-2</c:v>
                </c:pt>
                <c:pt idx="3308">
                  <c:v>0.32186590305302681</c:v>
                </c:pt>
                <c:pt idx="3309">
                  <c:v>0.59775096281276408</c:v>
                </c:pt>
                <c:pt idx="3310">
                  <c:v>0.45980843293289542</c:v>
                </c:pt>
                <c:pt idx="3311">
                  <c:v>0.27588505975973726</c:v>
                </c:pt>
                <c:pt idx="3312">
                  <c:v>0.13794252987986863</c:v>
                </c:pt>
                <c:pt idx="3313">
                  <c:v>0.36784674634631637</c:v>
                </c:pt>
                <c:pt idx="3314">
                  <c:v>0.36784674634631637</c:v>
                </c:pt>
                <c:pt idx="3315">
                  <c:v>0.18392337317315818</c:v>
                </c:pt>
                <c:pt idx="3316">
                  <c:v>0.22990421646644771</c:v>
                </c:pt>
                <c:pt idx="3317">
                  <c:v>0.18392337317315818</c:v>
                </c:pt>
                <c:pt idx="3318">
                  <c:v>0.27588505975973726</c:v>
                </c:pt>
                <c:pt idx="3319">
                  <c:v>0.13794252987986863</c:v>
                </c:pt>
                <c:pt idx="3320">
                  <c:v>0.36784674634631637</c:v>
                </c:pt>
                <c:pt idx="3321">
                  <c:v>0.13794252987986863</c:v>
                </c:pt>
                <c:pt idx="3322">
                  <c:v>0.41382758963960592</c:v>
                </c:pt>
                <c:pt idx="3323">
                  <c:v>0.32186590305302681</c:v>
                </c:pt>
                <c:pt idx="3324">
                  <c:v>0.36784674634631637</c:v>
                </c:pt>
                <c:pt idx="3325">
                  <c:v>9.1961686586579092E-2</c:v>
                </c:pt>
                <c:pt idx="3326">
                  <c:v>0.50578927622618497</c:v>
                </c:pt>
                <c:pt idx="3327">
                  <c:v>0.27588505975973726</c:v>
                </c:pt>
                <c:pt idx="3328">
                  <c:v>0.18392337317315818</c:v>
                </c:pt>
                <c:pt idx="3329">
                  <c:v>0.32186590305302681</c:v>
                </c:pt>
                <c:pt idx="3330">
                  <c:v>0.22990421646644771</c:v>
                </c:pt>
                <c:pt idx="3331">
                  <c:v>0.32186590305302681</c:v>
                </c:pt>
                <c:pt idx="3332">
                  <c:v>0.32186590305302681</c:v>
                </c:pt>
                <c:pt idx="3333">
                  <c:v>9.1961686586579092E-2</c:v>
                </c:pt>
                <c:pt idx="3334">
                  <c:v>0.18392337317315818</c:v>
                </c:pt>
                <c:pt idx="3335">
                  <c:v>0.27588505975973726</c:v>
                </c:pt>
                <c:pt idx="3336">
                  <c:v>0.22990421646644771</c:v>
                </c:pt>
                <c:pt idx="3337">
                  <c:v>9.1961686586579092E-2</c:v>
                </c:pt>
                <c:pt idx="3338">
                  <c:v>0.36784674634631637</c:v>
                </c:pt>
                <c:pt idx="3339">
                  <c:v>0.27588505975973726</c:v>
                </c:pt>
                <c:pt idx="3340">
                  <c:v>0.55177011951947452</c:v>
                </c:pt>
                <c:pt idx="3341">
                  <c:v>0.18392337317315818</c:v>
                </c:pt>
                <c:pt idx="3342">
                  <c:v>0.18392337317315818</c:v>
                </c:pt>
                <c:pt idx="3343">
                  <c:v>0.22990421646644771</c:v>
                </c:pt>
                <c:pt idx="3344">
                  <c:v>0.18392337317315818</c:v>
                </c:pt>
                <c:pt idx="3345">
                  <c:v>0.27588505975973726</c:v>
                </c:pt>
                <c:pt idx="3346">
                  <c:v>0.32186590305302681</c:v>
                </c:pt>
                <c:pt idx="3347">
                  <c:v>0.32186590305302681</c:v>
                </c:pt>
                <c:pt idx="3348">
                  <c:v>0.32186590305302681</c:v>
                </c:pt>
                <c:pt idx="3349">
                  <c:v>0.50578927622618497</c:v>
                </c:pt>
                <c:pt idx="3350">
                  <c:v>0.22990421646644771</c:v>
                </c:pt>
                <c:pt idx="3351">
                  <c:v>0.36784674634631637</c:v>
                </c:pt>
                <c:pt idx="3352">
                  <c:v>0.13794252987986863</c:v>
                </c:pt>
                <c:pt idx="3353">
                  <c:v>0.13794252987986863</c:v>
                </c:pt>
                <c:pt idx="3354">
                  <c:v>0.18392337317315818</c:v>
                </c:pt>
                <c:pt idx="3355">
                  <c:v>0.32186590305302681</c:v>
                </c:pt>
                <c:pt idx="3356">
                  <c:v>0.27588505975973726</c:v>
                </c:pt>
                <c:pt idx="3357">
                  <c:v>0.22990421646644771</c:v>
                </c:pt>
                <c:pt idx="3358">
                  <c:v>0.32186590305302681</c:v>
                </c:pt>
                <c:pt idx="3359">
                  <c:v>9.1961686586579092E-2</c:v>
                </c:pt>
                <c:pt idx="3360">
                  <c:v>0.32186590305302681</c:v>
                </c:pt>
                <c:pt idx="3361">
                  <c:v>0.27588505975973726</c:v>
                </c:pt>
                <c:pt idx="3362">
                  <c:v>0.13794252987986863</c:v>
                </c:pt>
                <c:pt idx="3363">
                  <c:v>0.27588505975973726</c:v>
                </c:pt>
                <c:pt idx="3364">
                  <c:v>0.22990421646644771</c:v>
                </c:pt>
                <c:pt idx="3365">
                  <c:v>4.5980843293289546E-2</c:v>
                </c:pt>
                <c:pt idx="3366">
                  <c:v>0.27588505975973726</c:v>
                </c:pt>
                <c:pt idx="3367">
                  <c:v>0.27588505975973726</c:v>
                </c:pt>
                <c:pt idx="3368">
                  <c:v>0.27588505975973726</c:v>
                </c:pt>
                <c:pt idx="3369">
                  <c:v>0.32186590305302681</c:v>
                </c:pt>
                <c:pt idx="3370">
                  <c:v>0.22990421646644771</c:v>
                </c:pt>
                <c:pt idx="3371">
                  <c:v>0.32186590305302681</c:v>
                </c:pt>
                <c:pt idx="3372">
                  <c:v>0.18392337317315818</c:v>
                </c:pt>
                <c:pt idx="3373">
                  <c:v>9.1961686586579092E-2</c:v>
                </c:pt>
                <c:pt idx="3374">
                  <c:v>0.22990421646644771</c:v>
                </c:pt>
                <c:pt idx="3375">
                  <c:v>0.32186590305302681</c:v>
                </c:pt>
                <c:pt idx="3376">
                  <c:v>0.22990421646644771</c:v>
                </c:pt>
                <c:pt idx="3377">
                  <c:v>9.1961686586579092E-2</c:v>
                </c:pt>
                <c:pt idx="3378">
                  <c:v>0.27588505975973726</c:v>
                </c:pt>
                <c:pt idx="3379">
                  <c:v>0.27588505975973726</c:v>
                </c:pt>
                <c:pt idx="3380">
                  <c:v>0.18392337317315818</c:v>
                </c:pt>
                <c:pt idx="3381">
                  <c:v>0.32186590305302681</c:v>
                </c:pt>
                <c:pt idx="3382">
                  <c:v>0.18392337317315818</c:v>
                </c:pt>
                <c:pt idx="3383">
                  <c:v>0.32186590305302681</c:v>
                </c:pt>
                <c:pt idx="3384">
                  <c:v>9.1961686586579092E-2</c:v>
                </c:pt>
                <c:pt idx="3385">
                  <c:v>4.5980843293289546E-2</c:v>
                </c:pt>
                <c:pt idx="3386">
                  <c:v>0.22990421646644771</c:v>
                </c:pt>
                <c:pt idx="3387">
                  <c:v>0.13794252987986863</c:v>
                </c:pt>
                <c:pt idx="3388">
                  <c:v>4.5980843293289546E-2</c:v>
                </c:pt>
                <c:pt idx="3389">
                  <c:v>4.5980843293289546E-2</c:v>
                </c:pt>
                <c:pt idx="3390">
                  <c:v>0.18392337317315818</c:v>
                </c:pt>
                <c:pt idx="3391">
                  <c:v>9.1961686586579092E-2</c:v>
                </c:pt>
                <c:pt idx="3392">
                  <c:v>0</c:v>
                </c:pt>
                <c:pt idx="3393">
                  <c:v>0.18392337317315818</c:v>
                </c:pt>
                <c:pt idx="3394">
                  <c:v>9.1961686586579092E-2</c:v>
                </c:pt>
                <c:pt idx="3395">
                  <c:v>0.13794252987986863</c:v>
                </c:pt>
                <c:pt idx="3396">
                  <c:v>0.13794252987986863</c:v>
                </c:pt>
                <c:pt idx="3397">
                  <c:v>9.1961686586579092E-2</c:v>
                </c:pt>
                <c:pt idx="3398">
                  <c:v>0.13794252987986863</c:v>
                </c:pt>
                <c:pt idx="3399">
                  <c:v>0.18392337317315818</c:v>
                </c:pt>
                <c:pt idx="3400">
                  <c:v>0.22990421646644771</c:v>
                </c:pt>
                <c:pt idx="3401">
                  <c:v>9.1961686586579092E-2</c:v>
                </c:pt>
                <c:pt idx="3402">
                  <c:v>0.18392337317315818</c:v>
                </c:pt>
                <c:pt idx="3403">
                  <c:v>0.22990421646644771</c:v>
                </c:pt>
                <c:pt idx="3404">
                  <c:v>0.18392337317315818</c:v>
                </c:pt>
                <c:pt idx="3405">
                  <c:v>0.22990421646644771</c:v>
                </c:pt>
                <c:pt idx="3406">
                  <c:v>9.1961686586579092E-2</c:v>
                </c:pt>
                <c:pt idx="3407">
                  <c:v>0.13794252987986863</c:v>
                </c:pt>
                <c:pt idx="3408">
                  <c:v>0.13794252987986863</c:v>
                </c:pt>
                <c:pt idx="3409">
                  <c:v>0.13794252987986863</c:v>
                </c:pt>
                <c:pt idx="3410">
                  <c:v>0.45980843293289542</c:v>
                </c:pt>
                <c:pt idx="3411">
                  <c:v>0.22990421646644771</c:v>
                </c:pt>
                <c:pt idx="3412">
                  <c:v>4.5980843293289546E-2</c:v>
                </c:pt>
                <c:pt idx="3413">
                  <c:v>0.27588505975973726</c:v>
                </c:pt>
                <c:pt idx="3414">
                  <c:v>9.1961686586579092E-2</c:v>
                </c:pt>
                <c:pt idx="3415">
                  <c:v>9.1961686586579092E-2</c:v>
                </c:pt>
                <c:pt idx="3416">
                  <c:v>0.22990421646644771</c:v>
                </c:pt>
                <c:pt idx="3417">
                  <c:v>0.18392337317315818</c:v>
                </c:pt>
                <c:pt idx="3418">
                  <c:v>0.18392337317315818</c:v>
                </c:pt>
                <c:pt idx="3419">
                  <c:v>9.1961686586579092E-2</c:v>
                </c:pt>
                <c:pt idx="3420">
                  <c:v>9.1961686586579092E-2</c:v>
                </c:pt>
                <c:pt idx="3421">
                  <c:v>0.18392337317315818</c:v>
                </c:pt>
                <c:pt idx="3422">
                  <c:v>0.22990421646644771</c:v>
                </c:pt>
                <c:pt idx="3423">
                  <c:v>0.36784674634631637</c:v>
                </c:pt>
                <c:pt idx="3424">
                  <c:v>0.13794252987986863</c:v>
                </c:pt>
                <c:pt idx="3425">
                  <c:v>0.13794252987986863</c:v>
                </c:pt>
                <c:pt idx="3426">
                  <c:v>4.5980843293289546E-2</c:v>
                </c:pt>
                <c:pt idx="3427">
                  <c:v>0.22990421646644771</c:v>
                </c:pt>
                <c:pt idx="3428">
                  <c:v>0.18392337317315818</c:v>
                </c:pt>
                <c:pt idx="3429">
                  <c:v>0.13794252987986863</c:v>
                </c:pt>
                <c:pt idx="3430">
                  <c:v>9.1961686586579092E-2</c:v>
                </c:pt>
                <c:pt idx="3431">
                  <c:v>9.1961686586579092E-2</c:v>
                </c:pt>
                <c:pt idx="3432">
                  <c:v>4.5980843293289546E-2</c:v>
                </c:pt>
                <c:pt idx="3433">
                  <c:v>0.22990421646644771</c:v>
                </c:pt>
                <c:pt idx="3434">
                  <c:v>0.13794252987986863</c:v>
                </c:pt>
                <c:pt idx="3435">
                  <c:v>9.1961686586579092E-2</c:v>
                </c:pt>
                <c:pt idx="3436">
                  <c:v>0.13794252987986863</c:v>
                </c:pt>
                <c:pt idx="3437">
                  <c:v>0</c:v>
                </c:pt>
                <c:pt idx="3438">
                  <c:v>0.18392337317315818</c:v>
                </c:pt>
                <c:pt idx="3439">
                  <c:v>0.13794252987986863</c:v>
                </c:pt>
                <c:pt idx="3440">
                  <c:v>0.32186590305302681</c:v>
                </c:pt>
                <c:pt idx="3441">
                  <c:v>0.13794252987986863</c:v>
                </c:pt>
                <c:pt idx="3442">
                  <c:v>0.13794252987986863</c:v>
                </c:pt>
                <c:pt idx="3443">
                  <c:v>0.13794252987986863</c:v>
                </c:pt>
                <c:pt idx="3444">
                  <c:v>0.13794252987986863</c:v>
                </c:pt>
                <c:pt idx="3445">
                  <c:v>4.5980843293289546E-2</c:v>
                </c:pt>
                <c:pt idx="3446">
                  <c:v>0.18392337317315818</c:v>
                </c:pt>
                <c:pt idx="3447">
                  <c:v>0.22990421646644771</c:v>
                </c:pt>
                <c:pt idx="3448">
                  <c:v>0.13794252987986863</c:v>
                </c:pt>
                <c:pt idx="3449">
                  <c:v>0.13794252987986863</c:v>
                </c:pt>
                <c:pt idx="3450">
                  <c:v>0.18392337317315818</c:v>
                </c:pt>
                <c:pt idx="3451">
                  <c:v>0.13794252987986863</c:v>
                </c:pt>
                <c:pt idx="3452">
                  <c:v>9.1961686586579092E-2</c:v>
                </c:pt>
                <c:pt idx="3453">
                  <c:v>0</c:v>
                </c:pt>
                <c:pt idx="3454">
                  <c:v>0.13794252987986863</c:v>
                </c:pt>
                <c:pt idx="3455">
                  <c:v>4.5980843293289546E-2</c:v>
                </c:pt>
                <c:pt idx="3456">
                  <c:v>9.1961686586579092E-2</c:v>
                </c:pt>
                <c:pt idx="3457">
                  <c:v>0.18392337317315818</c:v>
                </c:pt>
                <c:pt idx="3458">
                  <c:v>9.1961686586579092E-2</c:v>
                </c:pt>
                <c:pt idx="3459">
                  <c:v>0.18392337317315818</c:v>
                </c:pt>
                <c:pt idx="3460">
                  <c:v>0.13794252987986863</c:v>
                </c:pt>
                <c:pt idx="3461">
                  <c:v>9.1961686586579092E-2</c:v>
                </c:pt>
                <c:pt idx="3462">
                  <c:v>0.13794252987986863</c:v>
                </c:pt>
                <c:pt idx="3463">
                  <c:v>0.13794252987986863</c:v>
                </c:pt>
                <c:pt idx="3464">
                  <c:v>9.1961686586579092E-2</c:v>
                </c:pt>
                <c:pt idx="3465">
                  <c:v>0.27588505975973726</c:v>
                </c:pt>
                <c:pt idx="3466">
                  <c:v>9.1961686586579092E-2</c:v>
                </c:pt>
                <c:pt idx="3467">
                  <c:v>9.1961686586579092E-2</c:v>
                </c:pt>
                <c:pt idx="3468">
                  <c:v>9.1961686586579092E-2</c:v>
                </c:pt>
                <c:pt idx="3469">
                  <c:v>0.22990421646644771</c:v>
                </c:pt>
                <c:pt idx="3470">
                  <c:v>0.13794252987986863</c:v>
                </c:pt>
                <c:pt idx="3471">
                  <c:v>9.1961686586579092E-2</c:v>
                </c:pt>
                <c:pt idx="3472">
                  <c:v>4.5980843293289546E-2</c:v>
                </c:pt>
                <c:pt idx="3473">
                  <c:v>0.18392337317315818</c:v>
                </c:pt>
                <c:pt idx="3474">
                  <c:v>4.5980843293289546E-2</c:v>
                </c:pt>
                <c:pt idx="3475">
                  <c:v>0.18392337317315818</c:v>
                </c:pt>
                <c:pt idx="3476">
                  <c:v>4.5980843293289546E-2</c:v>
                </c:pt>
                <c:pt idx="3477">
                  <c:v>4.5980843293289546E-2</c:v>
                </c:pt>
                <c:pt idx="3478">
                  <c:v>9.1961686586579092E-2</c:v>
                </c:pt>
                <c:pt idx="3479">
                  <c:v>9.1961686586579092E-2</c:v>
                </c:pt>
                <c:pt idx="3480">
                  <c:v>4.5980843293289546E-2</c:v>
                </c:pt>
                <c:pt idx="3481">
                  <c:v>0</c:v>
                </c:pt>
                <c:pt idx="3482">
                  <c:v>9.1961686586579092E-2</c:v>
                </c:pt>
                <c:pt idx="3483">
                  <c:v>9.1961686586579092E-2</c:v>
                </c:pt>
                <c:pt idx="3484">
                  <c:v>9.1961686586579092E-2</c:v>
                </c:pt>
                <c:pt idx="3485">
                  <c:v>4.5980843293289546E-2</c:v>
                </c:pt>
                <c:pt idx="3486">
                  <c:v>9.1961686586579092E-2</c:v>
                </c:pt>
                <c:pt idx="3487">
                  <c:v>0</c:v>
                </c:pt>
                <c:pt idx="3488">
                  <c:v>0.22990421646644771</c:v>
                </c:pt>
                <c:pt idx="3489">
                  <c:v>0.18392337317315818</c:v>
                </c:pt>
                <c:pt idx="3490">
                  <c:v>4.5980843293289546E-2</c:v>
                </c:pt>
                <c:pt idx="3491">
                  <c:v>0.22990421646644771</c:v>
                </c:pt>
                <c:pt idx="3492">
                  <c:v>4.5980843293289546E-2</c:v>
                </c:pt>
                <c:pt idx="3493">
                  <c:v>0.18392337317315818</c:v>
                </c:pt>
                <c:pt idx="3494">
                  <c:v>0.18392337317315818</c:v>
                </c:pt>
                <c:pt idx="3495">
                  <c:v>0</c:v>
                </c:pt>
                <c:pt idx="3496">
                  <c:v>4.5980843293289546E-2</c:v>
                </c:pt>
                <c:pt idx="3497">
                  <c:v>0.27588505975973726</c:v>
                </c:pt>
                <c:pt idx="3498">
                  <c:v>9.1961686586579092E-2</c:v>
                </c:pt>
                <c:pt idx="3499">
                  <c:v>9.1961686586579092E-2</c:v>
                </c:pt>
                <c:pt idx="3500">
                  <c:v>0</c:v>
                </c:pt>
                <c:pt idx="3501">
                  <c:v>0</c:v>
                </c:pt>
                <c:pt idx="3502">
                  <c:v>0.18392337317315818</c:v>
                </c:pt>
                <c:pt idx="3503">
                  <c:v>0</c:v>
                </c:pt>
                <c:pt idx="3504">
                  <c:v>4.5980843293289546E-2</c:v>
                </c:pt>
                <c:pt idx="3505">
                  <c:v>0.18392337317315818</c:v>
                </c:pt>
                <c:pt idx="3506">
                  <c:v>9.1961686586579092E-2</c:v>
                </c:pt>
                <c:pt idx="3507">
                  <c:v>9.1961686586579092E-2</c:v>
                </c:pt>
                <c:pt idx="3508">
                  <c:v>4.5980843293289546E-2</c:v>
                </c:pt>
                <c:pt idx="3509">
                  <c:v>0.13794252987986863</c:v>
                </c:pt>
                <c:pt idx="3510">
                  <c:v>0.13794252987986863</c:v>
                </c:pt>
                <c:pt idx="3511">
                  <c:v>4.5980843293289546E-2</c:v>
                </c:pt>
                <c:pt idx="3512">
                  <c:v>4.5980843293289546E-2</c:v>
                </c:pt>
                <c:pt idx="3513">
                  <c:v>9.1961686586579092E-2</c:v>
                </c:pt>
                <c:pt idx="3514">
                  <c:v>0</c:v>
                </c:pt>
                <c:pt idx="3515">
                  <c:v>9.1961686586579092E-2</c:v>
                </c:pt>
                <c:pt idx="3516">
                  <c:v>0.22990421646644771</c:v>
                </c:pt>
                <c:pt idx="3517">
                  <c:v>4.5980843293289546E-2</c:v>
                </c:pt>
                <c:pt idx="3518">
                  <c:v>9.1961686586579092E-2</c:v>
                </c:pt>
                <c:pt idx="3519">
                  <c:v>9.1961686586579092E-2</c:v>
                </c:pt>
                <c:pt idx="3520">
                  <c:v>0</c:v>
                </c:pt>
                <c:pt idx="3521">
                  <c:v>0.18392337317315818</c:v>
                </c:pt>
                <c:pt idx="3522">
                  <c:v>9.1961686586579092E-2</c:v>
                </c:pt>
                <c:pt idx="3523">
                  <c:v>9.1961686586579092E-2</c:v>
                </c:pt>
                <c:pt idx="3524">
                  <c:v>4.5980843293289546E-2</c:v>
                </c:pt>
                <c:pt idx="3525">
                  <c:v>0.13794252987986863</c:v>
                </c:pt>
                <c:pt idx="3526">
                  <c:v>0</c:v>
                </c:pt>
                <c:pt idx="3527">
                  <c:v>0</c:v>
                </c:pt>
                <c:pt idx="3528">
                  <c:v>9.1961686586579092E-2</c:v>
                </c:pt>
                <c:pt idx="3529">
                  <c:v>4.5980843293289546E-2</c:v>
                </c:pt>
                <c:pt idx="3530">
                  <c:v>9.1961686586579092E-2</c:v>
                </c:pt>
                <c:pt idx="3531">
                  <c:v>4.5980843293289546E-2</c:v>
                </c:pt>
                <c:pt idx="3532">
                  <c:v>0.13794252987986863</c:v>
                </c:pt>
                <c:pt idx="3533">
                  <c:v>4.5980843293289546E-2</c:v>
                </c:pt>
                <c:pt idx="3534">
                  <c:v>0</c:v>
                </c:pt>
                <c:pt idx="3535">
                  <c:v>9.1961686586579092E-2</c:v>
                </c:pt>
                <c:pt idx="3536">
                  <c:v>4.5980843293289546E-2</c:v>
                </c:pt>
                <c:pt idx="3537">
                  <c:v>4.5980843293289546E-2</c:v>
                </c:pt>
                <c:pt idx="3538">
                  <c:v>0.22990421646644771</c:v>
                </c:pt>
                <c:pt idx="3539">
                  <c:v>0.18392337317315818</c:v>
                </c:pt>
                <c:pt idx="3540">
                  <c:v>0.18392337317315818</c:v>
                </c:pt>
                <c:pt idx="3541">
                  <c:v>4.5980843293289546E-2</c:v>
                </c:pt>
                <c:pt idx="3542">
                  <c:v>0</c:v>
                </c:pt>
                <c:pt idx="3543">
                  <c:v>9.1961686586579092E-2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0.13794252987986863</c:v>
                </c:pt>
                <c:pt idx="3548">
                  <c:v>0.13794252987986863</c:v>
                </c:pt>
                <c:pt idx="3549">
                  <c:v>0</c:v>
                </c:pt>
                <c:pt idx="3550">
                  <c:v>0.13794252987986863</c:v>
                </c:pt>
                <c:pt idx="3551">
                  <c:v>4.5980843293289546E-2</c:v>
                </c:pt>
                <c:pt idx="3552">
                  <c:v>0.13794252987986863</c:v>
                </c:pt>
                <c:pt idx="3553">
                  <c:v>9.1961686586579092E-2</c:v>
                </c:pt>
                <c:pt idx="3554">
                  <c:v>9.1961686586579092E-2</c:v>
                </c:pt>
                <c:pt idx="3555">
                  <c:v>4.5980843293289546E-2</c:v>
                </c:pt>
                <c:pt idx="3556">
                  <c:v>4.5980843293289546E-2</c:v>
                </c:pt>
                <c:pt idx="3557">
                  <c:v>0</c:v>
                </c:pt>
                <c:pt idx="3558">
                  <c:v>0</c:v>
                </c:pt>
                <c:pt idx="3559">
                  <c:v>0.18392337317315818</c:v>
                </c:pt>
                <c:pt idx="3560">
                  <c:v>9.1961686586579092E-2</c:v>
                </c:pt>
                <c:pt idx="3561">
                  <c:v>9.1961686586579092E-2</c:v>
                </c:pt>
                <c:pt idx="3562">
                  <c:v>9.1961686586579092E-2</c:v>
                </c:pt>
                <c:pt idx="3563">
                  <c:v>0</c:v>
                </c:pt>
                <c:pt idx="3564">
                  <c:v>9.1961686586579092E-2</c:v>
                </c:pt>
                <c:pt idx="3565">
                  <c:v>9.1961686586579092E-2</c:v>
                </c:pt>
                <c:pt idx="3566">
                  <c:v>9.1961686586579092E-2</c:v>
                </c:pt>
                <c:pt idx="3567">
                  <c:v>4.5980843293289546E-2</c:v>
                </c:pt>
                <c:pt idx="3568">
                  <c:v>9.1961686586579092E-2</c:v>
                </c:pt>
                <c:pt idx="3569">
                  <c:v>0</c:v>
                </c:pt>
                <c:pt idx="3570">
                  <c:v>0.13794252987986863</c:v>
                </c:pt>
                <c:pt idx="3571">
                  <c:v>4.5980843293289546E-2</c:v>
                </c:pt>
                <c:pt idx="3572">
                  <c:v>0</c:v>
                </c:pt>
                <c:pt idx="3573">
                  <c:v>9.1961686586579092E-2</c:v>
                </c:pt>
                <c:pt idx="3574">
                  <c:v>0</c:v>
                </c:pt>
                <c:pt idx="3575">
                  <c:v>0</c:v>
                </c:pt>
                <c:pt idx="3576">
                  <c:v>9.1961686586579092E-2</c:v>
                </c:pt>
                <c:pt idx="3577">
                  <c:v>9.1961686586579092E-2</c:v>
                </c:pt>
                <c:pt idx="3578">
                  <c:v>4.5980843293289546E-2</c:v>
                </c:pt>
                <c:pt idx="3579">
                  <c:v>4.5980843293289546E-2</c:v>
                </c:pt>
                <c:pt idx="3580">
                  <c:v>0.13794252987986863</c:v>
                </c:pt>
                <c:pt idx="3581">
                  <c:v>0</c:v>
                </c:pt>
                <c:pt idx="3582">
                  <c:v>4.5980843293289546E-2</c:v>
                </c:pt>
                <c:pt idx="3583">
                  <c:v>4.5980843293289546E-2</c:v>
                </c:pt>
                <c:pt idx="3584">
                  <c:v>0</c:v>
                </c:pt>
                <c:pt idx="3585">
                  <c:v>0.13794252987986863</c:v>
                </c:pt>
                <c:pt idx="3586">
                  <c:v>4.5980843293289546E-2</c:v>
                </c:pt>
                <c:pt idx="3587">
                  <c:v>0.13794252987986863</c:v>
                </c:pt>
                <c:pt idx="3588">
                  <c:v>0</c:v>
                </c:pt>
                <c:pt idx="3589">
                  <c:v>0</c:v>
                </c:pt>
                <c:pt idx="3590">
                  <c:v>4.5980843293289546E-2</c:v>
                </c:pt>
                <c:pt idx="3591">
                  <c:v>4.5980843293289546E-2</c:v>
                </c:pt>
                <c:pt idx="3592">
                  <c:v>0.18392337317315818</c:v>
                </c:pt>
                <c:pt idx="3593">
                  <c:v>0</c:v>
                </c:pt>
                <c:pt idx="3594">
                  <c:v>4.5980843293289546E-2</c:v>
                </c:pt>
                <c:pt idx="3595">
                  <c:v>4.5980843293289546E-2</c:v>
                </c:pt>
                <c:pt idx="3596">
                  <c:v>0</c:v>
                </c:pt>
                <c:pt idx="3597">
                  <c:v>4.5980843293289546E-2</c:v>
                </c:pt>
                <c:pt idx="3598">
                  <c:v>9.1961686586579092E-2</c:v>
                </c:pt>
                <c:pt idx="3599">
                  <c:v>4.5980843293289546E-2</c:v>
                </c:pt>
                <c:pt idx="3600">
                  <c:v>0</c:v>
                </c:pt>
                <c:pt idx="3601">
                  <c:v>9.1961686586579092E-2</c:v>
                </c:pt>
                <c:pt idx="3602">
                  <c:v>4.5980843293289546E-2</c:v>
                </c:pt>
                <c:pt idx="3603">
                  <c:v>0</c:v>
                </c:pt>
                <c:pt idx="3604">
                  <c:v>9.1961686586579092E-2</c:v>
                </c:pt>
                <c:pt idx="3605">
                  <c:v>0</c:v>
                </c:pt>
                <c:pt idx="3606">
                  <c:v>0.13794252987986863</c:v>
                </c:pt>
                <c:pt idx="3607">
                  <c:v>9.1961686586579092E-2</c:v>
                </c:pt>
                <c:pt idx="3608">
                  <c:v>0</c:v>
                </c:pt>
                <c:pt idx="3609">
                  <c:v>9.1961686586579092E-2</c:v>
                </c:pt>
                <c:pt idx="3610">
                  <c:v>4.5980843293289546E-2</c:v>
                </c:pt>
                <c:pt idx="3611">
                  <c:v>0.13794252987986863</c:v>
                </c:pt>
                <c:pt idx="3612">
                  <c:v>9.1961686586579092E-2</c:v>
                </c:pt>
                <c:pt idx="3613">
                  <c:v>9.1961686586579092E-2</c:v>
                </c:pt>
                <c:pt idx="3614">
                  <c:v>9.1961686586579092E-2</c:v>
                </c:pt>
                <c:pt idx="3615">
                  <c:v>9.1961686586579092E-2</c:v>
                </c:pt>
                <c:pt idx="3616">
                  <c:v>9.1961686586579092E-2</c:v>
                </c:pt>
                <c:pt idx="3617">
                  <c:v>0.13794252987986863</c:v>
                </c:pt>
                <c:pt idx="3618">
                  <c:v>4.5980843293289546E-2</c:v>
                </c:pt>
                <c:pt idx="3619">
                  <c:v>4.5980843293289546E-2</c:v>
                </c:pt>
                <c:pt idx="3620">
                  <c:v>9.1961686586579092E-2</c:v>
                </c:pt>
                <c:pt idx="3621">
                  <c:v>0.13794252987986863</c:v>
                </c:pt>
                <c:pt idx="3622">
                  <c:v>4.5980843293289546E-2</c:v>
                </c:pt>
                <c:pt idx="3623">
                  <c:v>0</c:v>
                </c:pt>
                <c:pt idx="3624">
                  <c:v>4.5980843293289546E-2</c:v>
                </c:pt>
                <c:pt idx="3625">
                  <c:v>0</c:v>
                </c:pt>
                <c:pt idx="3626">
                  <c:v>0</c:v>
                </c:pt>
                <c:pt idx="3627">
                  <c:v>9.1961686586579092E-2</c:v>
                </c:pt>
                <c:pt idx="3628">
                  <c:v>4.5980843293289546E-2</c:v>
                </c:pt>
                <c:pt idx="3629">
                  <c:v>9.1961686586579092E-2</c:v>
                </c:pt>
                <c:pt idx="3630">
                  <c:v>0</c:v>
                </c:pt>
                <c:pt idx="3631">
                  <c:v>0.18392337317315818</c:v>
                </c:pt>
                <c:pt idx="3632">
                  <c:v>9.1961686586579092E-2</c:v>
                </c:pt>
                <c:pt idx="3633">
                  <c:v>4.5980843293289546E-2</c:v>
                </c:pt>
                <c:pt idx="3634">
                  <c:v>0</c:v>
                </c:pt>
                <c:pt idx="3635">
                  <c:v>4.5980843293289546E-2</c:v>
                </c:pt>
                <c:pt idx="3636">
                  <c:v>4.5980843293289546E-2</c:v>
                </c:pt>
                <c:pt idx="3637">
                  <c:v>0.13794252987986863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4.5980843293289546E-2</c:v>
                </c:pt>
                <c:pt idx="3642">
                  <c:v>4.5980843293289546E-2</c:v>
                </c:pt>
                <c:pt idx="3643">
                  <c:v>0</c:v>
                </c:pt>
                <c:pt idx="3644">
                  <c:v>9.1961686586579092E-2</c:v>
                </c:pt>
                <c:pt idx="3645">
                  <c:v>4.5980843293289546E-2</c:v>
                </c:pt>
                <c:pt idx="3646">
                  <c:v>0.13794252987986863</c:v>
                </c:pt>
                <c:pt idx="3647">
                  <c:v>4.5980843293289546E-2</c:v>
                </c:pt>
                <c:pt idx="3648">
                  <c:v>4.5980843293289546E-2</c:v>
                </c:pt>
                <c:pt idx="3649">
                  <c:v>9.1961686586579092E-2</c:v>
                </c:pt>
                <c:pt idx="3650">
                  <c:v>0</c:v>
                </c:pt>
                <c:pt idx="3651">
                  <c:v>9.1961686586579092E-2</c:v>
                </c:pt>
                <c:pt idx="3652">
                  <c:v>0</c:v>
                </c:pt>
                <c:pt idx="3653">
                  <c:v>4.5980843293289546E-2</c:v>
                </c:pt>
                <c:pt idx="3654">
                  <c:v>9.1961686586579092E-2</c:v>
                </c:pt>
                <c:pt idx="3655">
                  <c:v>0</c:v>
                </c:pt>
                <c:pt idx="3656">
                  <c:v>0</c:v>
                </c:pt>
                <c:pt idx="3657">
                  <c:v>4.5980843293289546E-2</c:v>
                </c:pt>
                <c:pt idx="3658">
                  <c:v>4.5980843293289546E-2</c:v>
                </c:pt>
                <c:pt idx="3659">
                  <c:v>0</c:v>
                </c:pt>
                <c:pt idx="3660">
                  <c:v>0</c:v>
                </c:pt>
                <c:pt idx="3661">
                  <c:v>4.5980843293289546E-2</c:v>
                </c:pt>
                <c:pt idx="3662">
                  <c:v>4.5980843293289546E-2</c:v>
                </c:pt>
                <c:pt idx="3663">
                  <c:v>0</c:v>
                </c:pt>
                <c:pt idx="3664">
                  <c:v>0</c:v>
                </c:pt>
                <c:pt idx="3665">
                  <c:v>4.5980843293289546E-2</c:v>
                </c:pt>
                <c:pt idx="3666">
                  <c:v>0</c:v>
                </c:pt>
                <c:pt idx="3667">
                  <c:v>0</c:v>
                </c:pt>
                <c:pt idx="3668">
                  <c:v>4.5980843293289546E-2</c:v>
                </c:pt>
                <c:pt idx="3669">
                  <c:v>9.1961686586579092E-2</c:v>
                </c:pt>
                <c:pt idx="3670">
                  <c:v>9.1961686586579092E-2</c:v>
                </c:pt>
                <c:pt idx="3671">
                  <c:v>0</c:v>
                </c:pt>
                <c:pt idx="3672">
                  <c:v>4.5980843293289546E-2</c:v>
                </c:pt>
                <c:pt idx="3673">
                  <c:v>4.5980843293289546E-2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4.5980843293289546E-2</c:v>
                </c:pt>
                <c:pt idx="3678">
                  <c:v>4.5980843293289546E-2</c:v>
                </c:pt>
                <c:pt idx="3679">
                  <c:v>9.1961686586579092E-2</c:v>
                </c:pt>
                <c:pt idx="3680">
                  <c:v>0</c:v>
                </c:pt>
                <c:pt idx="3681">
                  <c:v>4.5980843293289546E-2</c:v>
                </c:pt>
                <c:pt idx="3682">
                  <c:v>4.5980843293289546E-2</c:v>
                </c:pt>
                <c:pt idx="3683">
                  <c:v>0</c:v>
                </c:pt>
                <c:pt idx="3684">
                  <c:v>4.5980843293289546E-2</c:v>
                </c:pt>
                <c:pt idx="3685">
                  <c:v>0</c:v>
                </c:pt>
                <c:pt idx="3686">
                  <c:v>4.5980843293289546E-2</c:v>
                </c:pt>
                <c:pt idx="3687">
                  <c:v>4.5980843293289546E-2</c:v>
                </c:pt>
                <c:pt idx="3688">
                  <c:v>0</c:v>
                </c:pt>
                <c:pt idx="3689">
                  <c:v>4.5980843293289546E-2</c:v>
                </c:pt>
                <c:pt idx="3690">
                  <c:v>0</c:v>
                </c:pt>
                <c:pt idx="3691">
                  <c:v>4.5980843293289546E-2</c:v>
                </c:pt>
                <c:pt idx="3692">
                  <c:v>0</c:v>
                </c:pt>
                <c:pt idx="3693">
                  <c:v>0</c:v>
                </c:pt>
                <c:pt idx="3694">
                  <c:v>9.1961686586579092E-2</c:v>
                </c:pt>
                <c:pt idx="3695">
                  <c:v>9.1961686586579092E-2</c:v>
                </c:pt>
                <c:pt idx="3696">
                  <c:v>9.1961686586579092E-2</c:v>
                </c:pt>
                <c:pt idx="3697">
                  <c:v>0</c:v>
                </c:pt>
                <c:pt idx="3698">
                  <c:v>4.5980843293289546E-2</c:v>
                </c:pt>
                <c:pt idx="3699">
                  <c:v>0</c:v>
                </c:pt>
                <c:pt idx="3700">
                  <c:v>9.1961686586579092E-2</c:v>
                </c:pt>
                <c:pt idx="3701">
                  <c:v>0</c:v>
                </c:pt>
                <c:pt idx="3702">
                  <c:v>0</c:v>
                </c:pt>
                <c:pt idx="3703">
                  <c:v>4.5980843293289546E-2</c:v>
                </c:pt>
                <c:pt idx="3704">
                  <c:v>4.5980843293289546E-2</c:v>
                </c:pt>
                <c:pt idx="3705">
                  <c:v>0</c:v>
                </c:pt>
                <c:pt idx="3706">
                  <c:v>4.5980843293289546E-2</c:v>
                </c:pt>
                <c:pt idx="3707">
                  <c:v>4.5980843293289546E-2</c:v>
                </c:pt>
                <c:pt idx="3708">
                  <c:v>0</c:v>
                </c:pt>
                <c:pt idx="3709">
                  <c:v>9.1961686586579092E-2</c:v>
                </c:pt>
                <c:pt idx="3710">
                  <c:v>0</c:v>
                </c:pt>
                <c:pt idx="3711">
                  <c:v>4.5980843293289546E-2</c:v>
                </c:pt>
                <c:pt idx="3712">
                  <c:v>4.5980843293289546E-2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9.1961686586579092E-2</c:v>
                </c:pt>
                <c:pt idx="3719">
                  <c:v>4.5980843293289546E-2</c:v>
                </c:pt>
                <c:pt idx="3720">
                  <c:v>0</c:v>
                </c:pt>
                <c:pt idx="3721">
                  <c:v>4.5980843293289546E-2</c:v>
                </c:pt>
                <c:pt idx="3722">
                  <c:v>9.1961686586579092E-2</c:v>
                </c:pt>
                <c:pt idx="3723">
                  <c:v>4.5980843293289546E-2</c:v>
                </c:pt>
                <c:pt idx="3724">
                  <c:v>0</c:v>
                </c:pt>
                <c:pt idx="3725">
                  <c:v>0</c:v>
                </c:pt>
                <c:pt idx="3726">
                  <c:v>4.5980843293289546E-2</c:v>
                </c:pt>
                <c:pt idx="3727">
                  <c:v>9.1961686586579092E-2</c:v>
                </c:pt>
                <c:pt idx="3728">
                  <c:v>0</c:v>
                </c:pt>
                <c:pt idx="3729">
                  <c:v>4.5980843293289546E-2</c:v>
                </c:pt>
                <c:pt idx="3730">
                  <c:v>4.5980843293289546E-2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4.5980843293289546E-2</c:v>
                </c:pt>
                <c:pt idx="3736">
                  <c:v>0</c:v>
                </c:pt>
                <c:pt idx="3737">
                  <c:v>0</c:v>
                </c:pt>
                <c:pt idx="3738">
                  <c:v>4.5980843293289546E-2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4.5980843293289546E-2</c:v>
                </c:pt>
                <c:pt idx="3743">
                  <c:v>0</c:v>
                </c:pt>
                <c:pt idx="3744">
                  <c:v>4.5980843293289546E-2</c:v>
                </c:pt>
                <c:pt idx="3745">
                  <c:v>0</c:v>
                </c:pt>
                <c:pt idx="3746">
                  <c:v>0</c:v>
                </c:pt>
                <c:pt idx="3747">
                  <c:v>4.5980843293289546E-2</c:v>
                </c:pt>
                <c:pt idx="3748">
                  <c:v>4.5980843293289546E-2</c:v>
                </c:pt>
                <c:pt idx="3749">
                  <c:v>0</c:v>
                </c:pt>
                <c:pt idx="3750">
                  <c:v>0</c:v>
                </c:pt>
                <c:pt idx="3751">
                  <c:v>4.5980843293289546E-2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4.5980843293289546E-2</c:v>
                </c:pt>
                <c:pt idx="3757">
                  <c:v>0</c:v>
                </c:pt>
                <c:pt idx="3758">
                  <c:v>0</c:v>
                </c:pt>
                <c:pt idx="3759">
                  <c:v>4.5980843293289546E-2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4.5980843293289546E-2</c:v>
                </c:pt>
                <c:pt idx="3764">
                  <c:v>4.5980843293289546E-2</c:v>
                </c:pt>
                <c:pt idx="3765">
                  <c:v>4.5980843293289546E-2</c:v>
                </c:pt>
                <c:pt idx="3766">
                  <c:v>0</c:v>
                </c:pt>
                <c:pt idx="3767">
                  <c:v>4.5980843293289546E-2</c:v>
                </c:pt>
                <c:pt idx="3768">
                  <c:v>4.5980843293289546E-2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4.5980843293289546E-2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9.1961686586579092E-2</c:v>
                </c:pt>
                <c:pt idx="3778">
                  <c:v>0</c:v>
                </c:pt>
                <c:pt idx="3779">
                  <c:v>4.5980843293289546E-2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4.5980843293289546E-2</c:v>
                </c:pt>
                <c:pt idx="3787">
                  <c:v>9.1961686586579092E-2</c:v>
                </c:pt>
                <c:pt idx="3788">
                  <c:v>0</c:v>
                </c:pt>
                <c:pt idx="3789">
                  <c:v>4.5980843293289546E-2</c:v>
                </c:pt>
                <c:pt idx="3790">
                  <c:v>4.5980843293289546E-2</c:v>
                </c:pt>
                <c:pt idx="3791">
                  <c:v>0</c:v>
                </c:pt>
                <c:pt idx="3792">
                  <c:v>4.5980843293289546E-2</c:v>
                </c:pt>
                <c:pt idx="3793">
                  <c:v>4.5980843293289546E-2</c:v>
                </c:pt>
                <c:pt idx="3794">
                  <c:v>0</c:v>
                </c:pt>
                <c:pt idx="3795">
                  <c:v>4.5980843293289546E-2</c:v>
                </c:pt>
                <c:pt idx="3796">
                  <c:v>0</c:v>
                </c:pt>
                <c:pt idx="3797">
                  <c:v>0</c:v>
                </c:pt>
                <c:pt idx="3798">
                  <c:v>4.5980843293289546E-2</c:v>
                </c:pt>
                <c:pt idx="3799">
                  <c:v>0</c:v>
                </c:pt>
                <c:pt idx="3800">
                  <c:v>4.5980843293289546E-2</c:v>
                </c:pt>
                <c:pt idx="3801">
                  <c:v>0</c:v>
                </c:pt>
                <c:pt idx="3802">
                  <c:v>4.5980843293289546E-2</c:v>
                </c:pt>
                <c:pt idx="3803">
                  <c:v>9.1961686586579092E-2</c:v>
                </c:pt>
                <c:pt idx="3804">
                  <c:v>0</c:v>
                </c:pt>
                <c:pt idx="3805">
                  <c:v>0</c:v>
                </c:pt>
                <c:pt idx="3806">
                  <c:v>4.5980843293289546E-2</c:v>
                </c:pt>
                <c:pt idx="3807">
                  <c:v>4.5980843293289546E-2</c:v>
                </c:pt>
                <c:pt idx="3808">
                  <c:v>0</c:v>
                </c:pt>
                <c:pt idx="3809">
                  <c:v>0</c:v>
                </c:pt>
                <c:pt idx="3810">
                  <c:v>4.5980843293289546E-2</c:v>
                </c:pt>
                <c:pt idx="3811">
                  <c:v>4.5980843293289546E-2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4.5980843293289546E-2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4.5980843293289546E-2</c:v>
                </c:pt>
                <c:pt idx="3827">
                  <c:v>0</c:v>
                </c:pt>
                <c:pt idx="3828">
                  <c:v>0</c:v>
                </c:pt>
                <c:pt idx="3829">
                  <c:v>4.5980843293289546E-2</c:v>
                </c:pt>
                <c:pt idx="3830">
                  <c:v>0</c:v>
                </c:pt>
                <c:pt idx="3831">
                  <c:v>4.5980843293289546E-2</c:v>
                </c:pt>
                <c:pt idx="3832">
                  <c:v>0</c:v>
                </c:pt>
                <c:pt idx="3833">
                  <c:v>4.5980843293289546E-2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4.5980843293289546E-2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4.5980843293289546E-2</c:v>
                </c:pt>
                <c:pt idx="3843">
                  <c:v>4.5980843293289546E-2</c:v>
                </c:pt>
                <c:pt idx="3844">
                  <c:v>4.5980843293289546E-2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4.5980843293289546E-2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4.5980843293289546E-2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4.5980843293289546E-2</c:v>
                </c:pt>
                <c:pt idx="3866">
                  <c:v>0</c:v>
                </c:pt>
                <c:pt idx="3867">
                  <c:v>4.5980843293289546E-2</c:v>
                </c:pt>
                <c:pt idx="3868">
                  <c:v>4.5980843293289546E-2</c:v>
                </c:pt>
                <c:pt idx="3869">
                  <c:v>0</c:v>
                </c:pt>
                <c:pt idx="3870">
                  <c:v>0</c:v>
                </c:pt>
                <c:pt idx="3871">
                  <c:v>4.5980843293289546E-2</c:v>
                </c:pt>
                <c:pt idx="3872">
                  <c:v>4.5980843293289546E-2</c:v>
                </c:pt>
                <c:pt idx="3873">
                  <c:v>4.5980843293289546E-2</c:v>
                </c:pt>
                <c:pt idx="3874">
                  <c:v>0</c:v>
                </c:pt>
                <c:pt idx="3875">
                  <c:v>4.5980843293289546E-2</c:v>
                </c:pt>
                <c:pt idx="3876">
                  <c:v>4.5980843293289546E-2</c:v>
                </c:pt>
                <c:pt idx="3877">
                  <c:v>0</c:v>
                </c:pt>
                <c:pt idx="3878">
                  <c:v>4.5980843293289546E-2</c:v>
                </c:pt>
                <c:pt idx="3879">
                  <c:v>0</c:v>
                </c:pt>
                <c:pt idx="3880">
                  <c:v>4.5980843293289546E-2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4.5980843293289546E-2</c:v>
                </c:pt>
                <c:pt idx="3886">
                  <c:v>9.1961686586579092E-2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4.5980843293289546E-2</c:v>
                </c:pt>
                <c:pt idx="3894">
                  <c:v>4.5980843293289546E-2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4.5980843293289546E-2</c:v>
                </c:pt>
                <c:pt idx="3899">
                  <c:v>4.5980843293289546E-2</c:v>
                </c:pt>
                <c:pt idx="3900">
                  <c:v>4.5980843293289546E-2</c:v>
                </c:pt>
                <c:pt idx="3901">
                  <c:v>0</c:v>
                </c:pt>
                <c:pt idx="3902">
                  <c:v>0</c:v>
                </c:pt>
                <c:pt idx="3903">
                  <c:v>4.5980843293289546E-2</c:v>
                </c:pt>
                <c:pt idx="3904">
                  <c:v>4.5980843293289546E-2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4.5980843293289546E-2</c:v>
                </c:pt>
                <c:pt idx="3909">
                  <c:v>0</c:v>
                </c:pt>
                <c:pt idx="3910">
                  <c:v>4.5980843293289546E-2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4.5980843293289546E-2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4.5980843293289546E-2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9.1961686586579092E-2</c:v>
                </c:pt>
                <c:pt idx="3938">
                  <c:v>4.5980843293289546E-2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4.5980843293289546E-2</c:v>
                </c:pt>
                <c:pt idx="3947">
                  <c:v>0</c:v>
                </c:pt>
                <c:pt idx="3948">
                  <c:v>0</c:v>
                </c:pt>
                <c:pt idx="3949">
                  <c:v>4.5980843293289546E-2</c:v>
                </c:pt>
                <c:pt idx="3950">
                  <c:v>4.5980843293289546E-2</c:v>
                </c:pt>
                <c:pt idx="3951">
                  <c:v>4.5980843293289546E-2</c:v>
                </c:pt>
                <c:pt idx="3952">
                  <c:v>0</c:v>
                </c:pt>
                <c:pt idx="3953">
                  <c:v>4.5980843293289546E-2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4.5980843293289546E-2</c:v>
                </c:pt>
                <c:pt idx="3959">
                  <c:v>4.5980843293289546E-2</c:v>
                </c:pt>
                <c:pt idx="3960">
                  <c:v>0</c:v>
                </c:pt>
                <c:pt idx="3961">
                  <c:v>4.5980843293289546E-2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4.5980843293289546E-2</c:v>
                </c:pt>
                <c:pt idx="3987">
                  <c:v>4.5980843293289546E-2</c:v>
                </c:pt>
                <c:pt idx="3988">
                  <c:v>0</c:v>
                </c:pt>
                <c:pt idx="3989">
                  <c:v>4.5980843293289546E-2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4.5980843293289546E-2</c:v>
                </c:pt>
                <c:pt idx="3996">
                  <c:v>0</c:v>
                </c:pt>
                <c:pt idx="3997">
                  <c:v>4.5980843293289546E-2</c:v>
                </c:pt>
                <c:pt idx="3998">
                  <c:v>4.5980843293289546E-2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4.5980843293289546E-2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4.5980843293289546E-2</c:v>
                </c:pt>
                <c:pt idx="4010">
                  <c:v>0.13794252987986863</c:v>
                </c:pt>
                <c:pt idx="4011">
                  <c:v>0</c:v>
                </c:pt>
                <c:pt idx="4012">
                  <c:v>4.5980843293289546E-2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9.1961686586579092E-2</c:v>
                </c:pt>
                <c:pt idx="4023">
                  <c:v>4.5980843293289546E-2</c:v>
                </c:pt>
                <c:pt idx="4024">
                  <c:v>4.5980843293289546E-2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4.5980843293289546E-2</c:v>
                </c:pt>
                <c:pt idx="4038">
                  <c:v>0</c:v>
                </c:pt>
                <c:pt idx="4039">
                  <c:v>4.5980843293289546E-2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4.5980843293289546E-2</c:v>
                </c:pt>
                <c:pt idx="4047">
                  <c:v>4.5980843293289546E-2</c:v>
                </c:pt>
                <c:pt idx="4048">
                  <c:v>9.1961686586579092E-2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4.5980843293289546E-2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4.5980843293289546E-2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4.5980843293289546E-2</c:v>
                </c:pt>
                <c:pt idx="4090">
                  <c:v>4.5980843293289546E-2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4.5980843293289546E-2</c:v>
                </c:pt>
                <c:pt idx="4099">
                  <c:v>0</c:v>
                </c:pt>
                <c:pt idx="4100">
                  <c:v>0</c:v>
                </c:pt>
                <c:pt idx="4101">
                  <c:v>4.5980843293289546E-2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4.5980843293289546E-2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4.5980843293289546E-2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4.5980843293289546E-2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4.5980843293289546E-2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4.5980843293289546E-2</c:v>
                </c:pt>
                <c:pt idx="4176">
                  <c:v>0</c:v>
                </c:pt>
                <c:pt idx="4177">
                  <c:v>0</c:v>
                </c:pt>
                <c:pt idx="4178">
                  <c:v>4.5980843293289546E-2</c:v>
                </c:pt>
                <c:pt idx="4179">
                  <c:v>0</c:v>
                </c:pt>
                <c:pt idx="4180">
                  <c:v>4.5980843293289546E-2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9.1961686586579092E-2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4.5980843293289546E-2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4.5980843293289546E-2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4.5980843293289546E-2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9.1961686586579092E-2</c:v>
                </c:pt>
                <c:pt idx="4255">
                  <c:v>0</c:v>
                </c:pt>
                <c:pt idx="4256">
                  <c:v>0</c:v>
                </c:pt>
                <c:pt idx="4257">
                  <c:v>4.5980843293289546E-2</c:v>
                </c:pt>
                <c:pt idx="4258">
                  <c:v>0</c:v>
                </c:pt>
                <c:pt idx="4259">
                  <c:v>4.5980843293289546E-2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4.5980843293289546E-2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4.5980843293289546E-2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4.5980843293289546E-2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4.5980843293289546E-2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4.5980843293289546E-2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4.5980843293289546E-2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4.5980843293289546E-2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4.5980843293289546E-2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4.5980843293289546E-2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4.5980843293289546E-2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4.5980843293289546E-2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4.5980843293289546E-2</c:v>
                </c:pt>
                <c:pt idx="4445">
                  <c:v>0</c:v>
                </c:pt>
                <c:pt idx="4446">
                  <c:v>0</c:v>
                </c:pt>
                <c:pt idx="4447">
                  <c:v>4.5980843293289546E-2</c:v>
                </c:pt>
                <c:pt idx="4448">
                  <c:v>0</c:v>
                </c:pt>
                <c:pt idx="4449">
                  <c:v>0</c:v>
                </c:pt>
                <c:pt idx="4450">
                  <c:v>4.5980843293289546E-2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4.5980843293289546E-2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4.5980843293289546E-2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4.5980843293289546E-2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4.5980843293289546E-2</c:v>
                </c:pt>
                <c:pt idx="4619">
                  <c:v>0</c:v>
                </c:pt>
                <c:pt idx="4620">
                  <c:v>4.5980843293289546E-2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4.5980843293289546E-2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4.5980843293289546E-2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4.5980843293289546E-2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4.5980843293289546E-2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4.5980843293289546E-2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4.5980843293289546E-2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4.5980843293289546E-2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4.5980843293289546E-2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4.5980843293289546E-2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3B-4321-AE77-5AC33591F9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8894080"/>
        <c:axId val="1568887360"/>
      </c:scatterChart>
      <c:valAx>
        <c:axId val="1568894080"/>
        <c:scaling>
          <c:orientation val="minMax"/>
          <c:max val="14"/>
          <c:min val="-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887360"/>
        <c:crosses val="autoZero"/>
        <c:crossBetween val="midCat"/>
      </c:valAx>
      <c:valAx>
        <c:axId val="156888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894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371474</xdr:colOff>
      <xdr:row>7</xdr:row>
      <xdr:rowOff>149541</xdr:rowOff>
    </xdr:from>
    <xdr:to>
      <xdr:col>39</xdr:col>
      <xdr:colOff>380999</xdr:colOff>
      <xdr:row>30</xdr:row>
      <xdr:rowOff>76199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31955C63-5038-1609-D15F-634A1E2F6D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62902-DC6E-4C2C-844F-51A540A475F2}">
  <dimension ref="A1:V6252"/>
  <sheetViews>
    <sheetView tabSelected="1" topLeftCell="R1" zoomScale="96" zoomScaleNormal="96" workbookViewId="0">
      <selection activeCell="AI5" sqref="AI5"/>
    </sheetView>
  </sheetViews>
  <sheetFormatPr defaultRowHeight="14.4" x14ac:dyDescent="0.3"/>
  <cols>
    <col min="1" max="1" width="10.33203125" bestFit="1" customWidth="1"/>
    <col min="2" max="2" width="9.88671875" bestFit="1" customWidth="1"/>
    <col min="3" max="5" width="9" bestFit="1" customWidth="1"/>
    <col min="6" max="6" width="5.5546875" bestFit="1" customWidth="1"/>
    <col min="7" max="7" width="12.6640625" bestFit="1" customWidth="1"/>
    <col min="8" max="8" width="12.88671875" bestFit="1" customWidth="1"/>
    <col min="13" max="13" width="15" bestFit="1" customWidth="1"/>
    <col min="14" max="14" width="12.6640625" bestFit="1" customWidth="1"/>
    <col min="17" max="17" width="51" customWidth="1"/>
    <col min="18" max="18" width="40.6640625" customWidth="1"/>
    <col min="20" max="20" width="15.77734375" bestFit="1" customWidth="1"/>
    <col min="21" max="21" width="10" bestFit="1" customWidth="1"/>
  </cols>
  <sheetData>
    <row r="1" spans="1:22" x14ac:dyDescent="0.3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24</v>
      </c>
      <c r="G1" s="3" t="s">
        <v>4</v>
      </c>
      <c r="H1" s="3" t="s">
        <v>5</v>
      </c>
      <c r="M1" s="2" t="s">
        <v>10</v>
      </c>
    </row>
    <row r="2" spans="1:22" x14ac:dyDescent="0.3">
      <c r="A2" t="s">
        <v>25</v>
      </c>
      <c r="B2" s="12">
        <v>45784</v>
      </c>
      <c r="C2">
        <v>24233.3</v>
      </c>
      <c r="D2">
        <v>24449.599999999999</v>
      </c>
      <c r="E2">
        <v>24220</v>
      </c>
      <c r="F2">
        <v>24414.400000000001</v>
      </c>
      <c r="G2" s="4"/>
      <c r="H2" s="4"/>
      <c r="M2" s="1" t="s">
        <v>8</v>
      </c>
      <c r="N2" s="8">
        <f>AVERAGE(G:G)</f>
        <v>-3.4884250194591813E-4</v>
      </c>
      <c r="O2" s="7" t="s">
        <v>6</v>
      </c>
    </row>
    <row r="3" spans="1:22" x14ac:dyDescent="0.3">
      <c r="A3" t="s">
        <v>25</v>
      </c>
      <c r="B3" s="12">
        <v>45783</v>
      </c>
      <c r="C3">
        <v>24500.75</v>
      </c>
      <c r="D3">
        <v>24509.65</v>
      </c>
      <c r="E3">
        <v>24331.8</v>
      </c>
      <c r="F3">
        <v>24379.599999999999</v>
      </c>
      <c r="G3" s="4">
        <f>(F3-F2)/F2</f>
        <v>-1.425388295432323E-3</v>
      </c>
      <c r="H3" s="4">
        <f>(G3-$N$2)/$N$3</f>
        <v>-7.8077539341621302E-2</v>
      </c>
      <c r="M3" s="1" t="s">
        <v>9</v>
      </c>
      <c r="N3" s="8">
        <f>STDEV(G:G)</f>
        <v>1.378816241603203E-2</v>
      </c>
      <c r="O3" s="7" t="s">
        <v>7</v>
      </c>
    </row>
    <row r="4" spans="1:22" x14ac:dyDescent="0.3">
      <c r="A4" t="s">
        <v>25</v>
      </c>
      <c r="B4" s="12">
        <v>45782</v>
      </c>
      <c r="C4">
        <v>24419.5</v>
      </c>
      <c r="D4">
        <v>24526.400000000001</v>
      </c>
      <c r="E4">
        <v>24400.65</v>
      </c>
      <c r="F4">
        <v>24461.15</v>
      </c>
      <c r="G4" s="4">
        <f t="shared" ref="G4:G67" si="0">(F4-F3)/F3</f>
        <v>3.3450097622603698E-3</v>
      </c>
      <c r="H4" s="4">
        <f t="shared" ref="H4:H67" si="1">(G4-$N$2)/$N$3</f>
        <v>0.26790025768127762</v>
      </c>
    </row>
    <row r="5" spans="1:22" x14ac:dyDescent="0.3">
      <c r="A5" t="s">
        <v>25</v>
      </c>
      <c r="B5" s="12">
        <v>45779</v>
      </c>
      <c r="C5">
        <v>24311.9</v>
      </c>
      <c r="D5">
        <v>24589.15</v>
      </c>
      <c r="E5">
        <v>24238.5</v>
      </c>
      <c r="F5">
        <v>24346.7</v>
      </c>
      <c r="G5" s="4">
        <f t="shared" si="0"/>
        <v>-4.6788478873642783E-3</v>
      </c>
      <c r="H5" s="4">
        <f t="shared" si="1"/>
        <v>-0.31403788661378801</v>
      </c>
      <c r="M5" s="5" t="s">
        <v>11</v>
      </c>
    </row>
    <row r="6" spans="1:22" x14ac:dyDescent="0.3">
      <c r="A6" t="s">
        <v>25</v>
      </c>
      <c r="B6" s="12">
        <v>45777</v>
      </c>
      <c r="C6">
        <v>24342.05</v>
      </c>
      <c r="D6">
        <v>24396.15</v>
      </c>
      <c r="E6">
        <v>24198.75</v>
      </c>
      <c r="F6">
        <v>24334.2</v>
      </c>
      <c r="G6" s="4">
        <f t="shared" si="0"/>
        <v>-5.1341660266073018E-4</v>
      </c>
      <c r="H6" s="4">
        <f t="shared" si="1"/>
        <v>-1.1935898036960702E-2</v>
      </c>
      <c r="M6" s="1" t="s">
        <v>8</v>
      </c>
      <c r="N6" s="9">
        <f>AVERAGE(H:H)</f>
        <v>-1.5232423610821188E-17</v>
      </c>
      <c r="O6" s="7" t="s">
        <v>14</v>
      </c>
    </row>
    <row r="7" spans="1:22" x14ac:dyDescent="0.3">
      <c r="A7" t="s">
        <v>25</v>
      </c>
      <c r="B7" s="12">
        <v>45776</v>
      </c>
      <c r="C7">
        <v>24370.7</v>
      </c>
      <c r="D7">
        <v>24457.65</v>
      </c>
      <c r="E7">
        <v>24290.75</v>
      </c>
      <c r="F7">
        <v>24335.95</v>
      </c>
      <c r="G7" s="4">
        <f t="shared" si="0"/>
        <v>7.1915246854221626E-5</v>
      </c>
      <c r="H7" s="4">
        <f t="shared" si="1"/>
        <v>3.0515868329989239E-2</v>
      </c>
      <c r="M7" s="6" t="s">
        <v>9</v>
      </c>
      <c r="N7" s="8">
        <f>STDEV(H:H)</f>
        <v>1</v>
      </c>
      <c r="S7" s="11" t="s">
        <v>21</v>
      </c>
    </row>
    <row r="8" spans="1:22" x14ac:dyDescent="0.3">
      <c r="A8" t="s">
        <v>25</v>
      </c>
      <c r="B8" s="12">
        <v>45775</v>
      </c>
      <c r="C8">
        <v>24070.25</v>
      </c>
      <c r="D8">
        <v>24355.1</v>
      </c>
      <c r="E8">
        <v>24054.05</v>
      </c>
      <c r="F8">
        <v>24328.5</v>
      </c>
      <c r="G8" s="4">
        <f t="shared" si="0"/>
        <v>-3.0613146394534537E-4</v>
      </c>
      <c r="H8" s="4">
        <f t="shared" si="1"/>
        <v>3.0976599137613136E-3</v>
      </c>
      <c r="M8" s="1" t="s">
        <v>12</v>
      </c>
      <c r="N8" s="8">
        <f>MAX(H:H)</f>
        <v>10.843800612424195</v>
      </c>
    </row>
    <row r="9" spans="1:22" x14ac:dyDescent="0.3">
      <c r="A9" t="s">
        <v>25</v>
      </c>
      <c r="B9" s="12">
        <v>45772</v>
      </c>
      <c r="C9">
        <v>24289</v>
      </c>
      <c r="D9">
        <v>24365.45</v>
      </c>
      <c r="E9">
        <v>23847.85</v>
      </c>
      <c r="F9">
        <v>24039.35</v>
      </c>
      <c r="G9" s="4">
        <f t="shared" si="0"/>
        <v>-1.1885237478677332E-2</v>
      </c>
      <c r="H9" s="4">
        <f t="shared" si="1"/>
        <v>-0.83668835836438959</v>
      </c>
      <c r="M9" s="1" t="s">
        <v>13</v>
      </c>
      <c r="N9" s="8">
        <f>MIN(H:H)</f>
        <v>-10.904386858203171</v>
      </c>
    </row>
    <row r="10" spans="1:22" x14ac:dyDescent="0.3">
      <c r="A10" t="s">
        <v>25</v>
      </c>
      <c r="B10" s="12">
        <v>45771</v>
      </c>
      <c r="C10">
        <v>24277.9</v>
      </c>
      <c r="D10">
        <v>24347.85</v>
      </c>
      <c r="E10">
        <v>24216.15</v>
      </c>
      <c r="F10">
        <v>24246.7</v>
      </c>
      <c r="G10" s="4">
        <f t="shared" si="0"/>
        <v>8.6254412036932022E-3</v>
      </c>
      <c r="H10" s="4">
        <f t="shared" si="1"/>
        <v>0.65086872600255807</v>
      </c>
    </row>
    <row r="11" spans="1:22" x14ac:dyDescent="0.3">
      <c r="A11" t="s">
        <v>25</v>
      </c>
      <c r="B11" s="12">
        <v>45770</v>
      </c>
      <c r="C11">
        <v>24357.599999999999</v>
      </c>
      <c r="D11">
        <v>24359.3</v>
      </c>
      <c r="E11">
        <v>24119.95</v>
      </c>
      <c r="F11">
        <v>24328.95</v>
      </c>
      <c r="G11" s="4">
        <f t="shared" si="0"/>
        <v>3.3922141982207889E-3</v>
      </c>
      <c r="H11" s="4">
        <f t="shared" si="1"/>
        <v>0.27132380568833708</v>
      </c>
      <c r="S11" s="2" t="s">
        <v>17</v>
      </c>
      <c r="T11" s="2" t="s">
        <v>20</v>
      </c>
      <c r="U11" s="2" t="s">
        <v>19</v>
      </c>
      <c r="V11" s="2" t="s">
        <v>22</v>
      </c>
    </row>
    <row r="12" spans="1:22" x14ac:dyDescent="0.3">
      <c r="A12" t="s">
        <v>25</v>
      </c>
      <c r="B12" s="12">
        <v>45769</v>
      </c>
      <c r="C12">
        <v>24185.4</v>
      </c>
      <c r="D12">
        <v>24242.6</v>
      </c>
      <c r="E12">
        <v>24072</v>
      </c>
      <c r="F12">
        <v>24167.25</v>
      </c>
      <c r="G12" s="4">
        <f t="shared" si="0"/>
        <v>-6.6464027424118473E-3</v>
      </c>
      <c r="H12" s="4">
        <f t="shared" si="1"/>
        <v>-0.45673673187541747</v>
      </c>
      <c r="M12" s="6" t="s">
        <v>16</v>
      </c>
      <c r="N12" s="8">
        <f>COUNT(H:H)</f>
        <v>6239</v>
      </c>
      <c r="R12" s="10" t="s">
        <v>18</v>
      </c>
      <c r="S12">
        <f>N9</f>
        <v>-10.904386858203171</v>
      </c>
      <c r="T12">
        <f>S12-0.5*N13</f>
        <v>-10.906129780744495</v>
      </c>
      <c r="U12">
        <f t="array" ref="U12:U6252">FREQUENCY(H3:H6241,S12:S6251)</f>
        <v>1</v>
      </c>
      <c r="V12">
        <f>U12/$N$12/$N$13</f>
        <v>4.5980843293289546E-2</v>
      </c>
    </row>
    <row r="13" spans="1:22" x14ac:dyDescent="0.3">
      <c r="A13" t="s">
        <v>25</v>
      </c>
      <c r="B13" s="12">
        <v>45768</v>
      </c>
      <c r="C13">
        <v>23949.15</v>
      </c>
      <c r="D13">
        <v>24189.55</v>
      </c>
      <c r="E13">
        <v>23903.65</v>
      </c>
      <c r="F13">
        <v>24125.55</v>
      </c>
      <c r="G13" s="4">
        <f t="shared" si="0"/>
        <v>-1.7254755919684998E-3</v>
      </c>
      <c r="H13" s="4">
        <f t="shared" si="1"/>
        <v>-9.9841664790800352E-2</v>
      </c>
      <c r="M13" s="6" t="s">
        <v>15</v>
      </c>
      <c r="N13" s="8">
        <f>(N8-N9)/N12</f>
        <v>3.4858450826458351E-3</v>
      </c>
      <c r="S13">
        <f>S12+$N$13</f>
        <v>-10.900901013120526</v>
      </c>
      <c r="T13">
        <f t="shared" ref="T13:T76" si="2">S13-0.5*N14</f>
        <v>-10.900901013120526</v>
      </c>
      <c r="U13">
        <v>0</v>
      </c>
      <c r="V13">
        <f t="shared" ref="V13:V76" si="3">U13/$N$12/$N$13</f>
        <v>0</v>
      </c>
    </row>
    <row r="14" spans="1:22" x14ac:dyDescent="0.3">
      <c r="A14" t="s">
        <v>25</v>
      </c>
      <c r="B14" s="12">
        <v>45764</v>
      </c>
      <c r="C14">
        <v>23401.85</v>
      </c>
      <c r="D14">
        <v>23872.35</v>
      </c>
      <c r="E14">
        <v>23298.55</v>
      </c>
      <c r="F14">
        <v>23851.65</v>
      </c>
      <c r="G14" s="4">
        <f t="shared" si="0"/>
        <v>-1.1353109048291036E-2</v>
      </c>
      <c r="H14" s="4">
        <f t="shared" si="1"/>
        <v>-0.79809522214142414</v>
      </c>
      <c r="S14">
        <f>S13+$N$13</f>
        <v>-10.897415168037881</v>
      </c>
      <c r="T14">
        <f t="shared" si="2"/>
        <v>-10.897415168037881</v>
      </c>
      <c r="U14">
        <v>0</v>
      </c>
      <c r="V14">
        <f t="shared" si="3"/>
        <v>0</v>
      </c>
    </row>
    <row r="15" spans="1:22" x14ac:dyDescent="0.3">
      <c r="A15" t="s">
        <v>25</v>
      </c>
      <c r="B15" s="12">
        <v>45763</v>
      </c>
      <c r="C15">
        <v>23344.1</v>
      </c>
      <c r="D15">
        <v>23452.2</v>
      </c>
      <c r="E15">
        <v>23273.05</v>
      </c>
      <c r="F15">
        <v>23437.200000000001</v>
      </c>
      <c r="G15" s="4">
        <f t="shared" si="0"/>
        <v>-1.7376156366540708E-2</v>
      </c>
      <c r="H15" s="4">
        <f t="shared" si="1"/>
        <v>-1.2349226351436413</v>
      </c>
      <c r="S15">
        <f t="shared" ref="S14:S77" si="4">S14+$N$13</f>
        <v>-10.893929322955236</v>
      </c>
      <c r="T15">
        <f t="shared" si="2"/>
        <v>-10.893929322955236</v>
      </c>
      <c r="U15">
        <v>0</v>
      </c>
      <c r="V15">
        <f t="shared" si="3"/>
        <v>0</v>
      </c>
    </row>
    <row r="16" spans="1:22" x14ac:dyDescent="0.3">
      <c r="A16" t="s">
        <v>25</v>
      </c>
      <c r="B16" s="12">
        <v>45762</v>
      </c>
      <c r="C16">
        <v>23368.35</v>
      </c>
      <c r="D16">
        <v>23368.35</v>
      </c>
      <c r="E16">
        <v>23207</v>
      </c>
      <c r="F16">
        <v>23328.55</v>
      </c>
      <c r="G16" s="4">
        <f t="shared" si="0"/>
        <v>-4.6357926714795904E-3</v>
      </c>
      <c r="H16" s="4">
        <f t="shared" si="1"/>
        <v>-0.3109152648614778</v>
      </c>
      <c r="S16">
        <f t="shared" si="4"/>
        <v>-10.890443477872591</v>
      </c>
      <c r="T16">
        <f t="shared" si="2"/>
        <v>-10.890443477872591</v>
      </c>
      <c r="U16">
        <v>0</v>
      </c>
      <c r="V16">
        <f t="shared" si="3"/>
        <v>0</v>
      </c>
    </row>
    <row r="17" spans="1:22" x14ac:dyDescent="0.3">
      <c r="A17" t="s">
        <v>25</v>
      </c>
      <c r="B17" s="12">
        <v>45758</v>
      </c>
      <c r="C17">
        <v>22695.4</v>
      </c>
      <c r="D17">
        <v>22923.9</v>
      </c>
      <c r="E17">
        <v>22695.4</v>
      </c>
      <c r="F17">
        <v>22828.55</v>
      </c>
      <c r="G17" s="4">
        <f t="shared" si="0"/>
        <v>-2.1432965186434647E-2</v>
      </c>
      <c r="H17" s="4">
        <f t="shared" si="1"/>
        <v>-1.5291466729441339</v>
      </c>
      <c r="S17">
        <f t="shared" si="4"/>
        <v>-10.886957632789946</v>
      </c>
      <c r="T17">
        <f t="shared" si="2"/>
        <v>-10.886957632789946</v>
      </c>
      <c r="U17">
        <v>0</v>
      </c>
      <c r="V17">
        <f t="shared" si="3"/>
        <v>0</v>
      </c>
    </row>
    <row r="18" spans="1:22" x14ac:dyDescent="0.3">
      <c r="A18" t="s">
        <v>25</v>
      </c>
      <c r="B18" s="12">
        <v>45756</v>
      </c>
      <c r="C18">
        <v>22460.3</v>
      </c>
      <c r="D18">
        <v>22468.7</v>
      </c>
      <c r="E18">
        <v>22353.25</v>
      </c>
      <c r="F18">
        <v>22399.15</v>
      </c>
      <c r="G18" s="4">
        <f t="shared" si="0"/>
        <v>-1.8809779858992265E-2</v>
      </c>
      <c r="H18" s="4">
        <f t="shared" si="1"/>
        <v>-1.3388975847558267</v>
      </c>
      <c r="S18">
        <f t="shared" si="4"/>
        <v>-10.8834717877073</v>
      </c>
      <c r="T18">
        <f t="shared" si="2"/>
        <v>-10.8834717877073</v>
      </c>
      <c r="U18">
        <v>0</v>
      </c>
      <c r="V18">
        <f t="shared" si="3"/>
        <v>0</v>
      </c>
    </row>
    <row r="19" spans="1:22" x14ac:dyDescent="0.3">
      <c r="A19" t="s">
        <v>25</v>
      </c>
      <c r="B19" s="12">
        <v>45755</v>
      </c>
      <c r="C19">
        <v>22446.75</v>
      </c>
      <c r="D19">
        <v>22697.200000000001</v>
      </c>
      <c r="E19">
        <v>22270.85</v>
      </c>
      <c r="F19">
        <v>22535.85</v>
      </c>
      <c r="G19" s="4">
        <f t="shared" si="0"/>
        <v>6.1029101550727181E-3</v>
      </c>
      <c r="H19" s="4">
        <f t="shared" si="1"/>
        <v>0.46791968808816281</v>
      </c>
      <c r="S19">
        <f t="shared" si="4"/>
        <v>-10.879985942624655</v>
      </c>
      <c r="T19">
        <f t="shared" si="2"/>
        <v>-10.879985942624655</v>
      </c>
      <c r="U19">
        <v>0</v>
      </c>
      <c r="V19">
        <f t="shared" si="3"/>
        <v>0</v>
      </c>
    </row>
    <row r="20" spans="1:22" x14ac:dyDescent="0.3">
      <c r="A20" t="s">
        <v>25</v>
      </c>
      <c r="B20" s="12">
        <v>45754</v>
      </c>
      <c r="C20">
        <v>21758.400000000001</v>
      </c>
      <c r="D20">
        <v>22254</v>
      </c>
      <c r="E20">
        <v>21743.65</v>
      </c>
      <c r="F20">
        <v>22161.599999999999</v>
      </c>
      <c r="G20" s="4">
        <f t="shared" si="0"/>
        <v>-1.6606873048942022E-2</v>
      </c>
      <c r="H20" s="4">
        <f t="shared" si="1"/>
        <v>-1.1791296081697054</v>
      </c>
      <c r="S20">
        <f t="shared" si="4"/>
        <v>-10.87650009754201</v>
      </c>
      <c r="T20">
        <f t="shared" si="2"/>
        <v>-10.87650009754201</v>
      </c>
      <c r="U20">
        <v>0</v>
      </c>
      <c r="V20">
        <f t="shared" si="3"/>
        <v>0</v>
      </c>
    </row>
    <row r="21" spans="1:22" x14ac:dyDescent="0.3">
      <c r="A21" t="s">
        <v>25</v>
      </c>
      <c r="B21" s="12">
        <v>45751</v>
      </c>
      <c r="C21">
        <v>23190.400000000001</v>
      </c>
      <c r="D21">
        <v>23214.7</v>
      </c>
      <c r="E21">
        <v>22857.45</v>
      </c>
      <c r="F21">
        <v>22904.45</v>
      </c>
      <c r="G21" s="4">
        <f t="shared" si="0"/>
        <v>3.3519691719009558E-2</v>
      </c>
      <c r="H21" s="4">
        <f t="shared" si="1"/>
        <v>2.45634865611789</v>
      </c>
      <c r="S21">
        <f t="shared" si="4"/>
        <v>-10.873014252459365</v>
      </c>
      <c r="T21">
        <f t="shared" si="2"/>
        <v>-10.873014252459365</v>
      </c>
      <c r="U21">
        <v>0</v>
      </c>
      <c r="V21">
        <f t="shared" si="3"/>
        <v>0</v>
      </c>
    </row>
    <row r="22" spans="1:22" x14ac:dyDescent="0.3">
      <c r="A22" t="s">
        <v>25</v>
      </c>
      <c r="B22" s="12">
        <v>45750</v>
      </c>
      <c r="C22">
        <v>23150.3</v>
      </c>
      <c r="D22">
        <v>23306.5</v>
      </c>
      <c r="E22">
        <v>23145.8</v>
      </c>
      <c r="F22">
        <v>23250.1</v>
      </c>
      <c r="G22" s="4">
        <f t="shared" si="0"/>
        <v>1.5090953941264593E-2</v>
      </c>
      <c r="H22" s="4">
        <f t="shared" si="1"/>
        <v>1.1197863774260493</v>
      </c>
      <c r="S22">
        <f t="shared" si="4"/>
        <v>-10.86952840737672</v>
      </c>
      <c r="T22">
        <f t="shared" si="2"/>
        <v>-10.86952840737672</v>
      </c>
      <c r="U22">
        <v>0</v>
      </c>
      <c r="V22">
        <f t="shared" si="3"/>
        <v>0</v>
      </c>
    </row>
    <row r="23" spans="1:22" x14ac:dyDescent="0.3">
      <c r="A23" t="s">
        <v>25</v>
      </c>
      <c r="B23" s="12">
        <v>45749</v>
      </c>
      <c r="C23">
        <v>23192.6</v>
      </c>
      <c r="D23">
        <v>23350</v>
      </c>
      <c r="E23">
        <v>23158.45</v>
      </c>
      <c r="F23">
        <v>23332.35</v>
      </c>
      <c r="G23" s="4">
        <f t="shared" si="0"/>
        <v>3.537619193035729E-3</v>
      </c>
      <c r="H23" s="4">
        <f t="shared" si="1"/>
        <v>0.28186944552253806</v>
      </c>
      <c r="S23">
        <f t="shared" si="4"/>
        <v>-10.866042562294075</v>
      </c>
      <c r="T23">
        <f t="shared" si="2"/>
        <v>-10.866042562294075</v>
      </c>
      <c r="U23">
        <v>0</v>
      </c>
      <c r="V23">
        <f t="shared" si="3"/>
        <v>0</v>
      </c>
    </row>
    <row r="24" spans="1:22" x14ac:dyDescent="0.3">
      <c r="A24" t="s">
        <v>25</v>
      </c>
      <c r="B24" s="12">
        <v>45748</v>
      </c>
      <c r="C24">
        <v>23341.1</v>
      </c>
      <c r="D24">
        <v>23565.15</v>
      </c>
      <c r="E24">
        <v>23136.400000000001</v>
      </c>
      <c r="F24">
        <v>23165.7</v>
      </c>
      <c r="G24" s="4">
        <f t="shared" si="0"/>
        <v>-7.1424438601340127E-3</v>
      </c>
      <c r="H24" s="4">
        <f t="shared" si="1"/>
        <v>-0.49271260035992259</v>
      </c>
      <c r="S24">
        <f t="shared" si="4"/>
        <v>-10.862556717211429</v>
      </c>
      <c r="T24">
        <f t="shared" si="2"/>
        <v>-10.862556717211429</v>
      </c>
      <c r="U24">
        <v>0</v>
      </c>
      <c r="V24">
        <f t="shared" si="3"/>
        <v>0</v>
      </c>
    </row>
    <row r="25" spans="1:22" x14ac:dyDescent="0.3">
      <c r="A25" t="s">
        <v>25</v>
      </c>
      <c r="B25" s="12">
        <v>45744</v>
      </c>
      <c r="C25">
        <v>23600.400000000001</v>
      </c>
      <c r="D25">
        <v>23649.200000000001</v>
      </c>
      <c r="E25">
        <v>23450.2</v>
      </c>
      <c r="F25">
        <v>23519.35</v>
      </c>
      <c r="G25" s="4">
        <f t="shared" si="0"/>
        <v>1.5266104628826145E-2</v>
      </c>
      <c r="H25" s="4">
        <f t="shared" si="1"/>
        <v>1.1324893527955515</v>
      </c>
      <c r="S25">
        <f t="shared" si="4"/>
        <v>-10.859070872128784</v>
      </c>
      <c r="T25">
        <f t="shared" si="2"/>
        <v>-10.859070872128784</v>
      </c>
      <c r="U25">
        <v>0</v>
      </c>
      <c r="V25">
        <f t="shared" si="3"/>
        <v>0</v>
      </c>
    </row>
    <row r="26" spans="1:22" x14ac:dyDescent="0.3">
      <c r="A26" t="s">
        <v>25</v>
      </c>
      <c r="B26" s="12">
        <v>45743</v>
      </c>
      <c r="C26">
        <v>23433.95</v>
      </c>
      <c r="D26">
        <v>23646.45</v>
      </c>
      <c r="E26">
        <v>23412.2</v>
      </c>
      <c r="F26">
        <v>23591.95</v>
      </c>
      <c r="G26" s="4">
        <f t="shared" si="0"/>
        <v>3.0868200014031932E-3</v>
      </c>
      <c r="H26" s="4">
        <f t="shared" si="1"/>
        <v>0.24917479209226123</v>
      </c>
      <c r="S26">
        <f t="shared" si="4"/>
        <v>-10.855585027046139</v>
      </c>
      <c r="T26">
        <f t="shared" si="2"/>
        <v>-10.855585027046139</v>
      </c>
      <c r="U26">
        <v>0</v>
      </c>
      <c r="V26">
        <f t="shared" si="3"/>
        <v>0</v>
      </c>
    </row>
    <row r="27" spans="1:22" x14ac:dyDescent="0.3">
      <c r="A27" t="s">
        <v>25</v>
      </c>
      <c r="B27" s="12">
        <v>45742</v>
      </c>
      <c r="C27">
        <v>23700.95</v>
      </c>
      <c r="D27">
        <v>23736.5</v>
      </c>
      <c r="E27">
        <v>23451.7</v>
      </c>
      <c r="F27">
        <v>23486.85</v>
      </c>
      <c r="G27" s="4">
        <f t="shared" si="0"/>
        <v>-4.4549094076582127E-3</v>
      </c>
      <c r="H27" s="4">
        <f t="shared" si="1"/>
        <v>-0.29779652877732365</v>
      </c>
      <c r="S27">
        <f t="shared" si="4"/>
        <v>-10.852099181963494</v>
      </c>
      <c r="T27">
        <f t="shared" si="2"/>
        <v>-10.852099181963494</v>
      </c>
      <c r="U27">
        <v>0</v>
      </c>
      <c r="V27">
        <f t="shared" si="3"/>
        <v>0</v>
      </c>
    </row>
    <row r="28" spans="1:22" x14ac:dyDescent="0.3">
      <c r="A28" t="s">
        <v>25</v>
      </c>
      <c r="B28" s="12">
        <v>45741</v>
      </c>
      <c r="C28">
        <v>23751.5</v>
      </c>
      <c r="D28">
        <v>23869.599999999999</v>
      </c>
      <c r="E28">
        <v>23601.4</v>
      </c>
      <c r="F28">
        <v>23668.65</v>
      </c>
      <c r="G28" s="4">
        <f t="shared" si="0"/>
        <v>7.740501599831519E-3</v>
      </c>
      <c r="H28" s="4">
        <f t="shared" si="1"/>
        <v>0.58668761345396137</v>
      </c>
      <c r="S28">
        <f t="shared" si="4"/>
        <v>-10.848613336880849</v>
      </c>
      <c r="T28">
        <f t="shared" si="2"/>
        <v>-10.848613336880849</v>
      </c>
      <c r="U28">
        <v>0</v>
      </c>
      <c r="V28">
        <f t="shared" si="3"/>
        <v>0</v>
      </c>
    </row>
    <row r="29" spans="1:22" x14ac:dyDescent="0.3">
      <c r="A29" t="s">
        <v>25</v>
      </c>
      <c r="B29" s="12">
        <v>45740</v>
      </c>
      <c r="C29">
        <v>23515.4</v>
      </c>
      <c r="D29">
        <v>23708.75</v>
      </c>
      <c r="E29">
        <v>23433.5</v>
      </c>
      <c r="F29">
        <v>23658.35</v>
      </c>
      <c r="G29" s="4">
        <f t="shared" si="0"/>
        <v>-4.351747987317785E-4</v>
      </c>
      <c r="H29" s="4">
        <f t="shared" si="1"/>
        <v>-6.2613344825035184E-3</v>
      </c>
      <c r="S29">
        <f t="shared" si="4"/>
        <v>-10.845127491798204</v>
      </c>
      <c r="T29">
        <f t="shared" si="2"/>
        <v>-10.845127491798204</v>
      </c>
      <c r="U29">
        <v>0</v>
      </c>
      <c r="V29">
        <f t="shared" si="3"/>
        <v>0</v>
      </c>
    </row>
    <row r="30" spans="1:22" x14ac:dyDescent="0.3">
      <c r="A30" t="s">
        <v>25</v>
      </c>
      <c r="B30" s="12">
        <v>45737</v>
      </c>
      <c r="C30">
        <v>23168.25</v>
      </c>
      <c r="D30">
        <v>23402.7</v>
      </c>
      <c r="E30">
        <v>23132.799999999999</v>
      </c>
      <c r="F30">
        <v>23350.400000000001</v>
      </c>
      <c r="G30" s="4">
        <f t="shared" si="0"/>
        <v>-1.3016545955233442E-2</v>
      </c>
      <c r="H30" s="4">
        <f t="shared" si="1"/>
        <v>-0.9187376149963461</v>
      </c>
      <c r="S30">
        <f t="shared" si="4"/>
        <v>-10.841641646715559</v>
      </c>
      <c r="T30">
        <f t="shared" si="2"/>
        <v>-10.841641646715559</v>
      </c>
      <c r="U30">
        <v>0</v>
      </c>
      <c r="V30">
        <f t="shared" si="3"/>
        <v>0</v>
      </c>
    </row>
    <row r="31" spans="1:22" x14ac:dyDescent="0.3">
      <c r="A31" t="s">
        <v>25</v>
      </c>
      <c r="B31" s="12">
        <v>45736</v>
      </c>
      <c r="C31">
        <v>23036.6</v>
      </c>
      <c r="D31">
        <v>23216.7</v>
      </c>
      <c r="E31">
        <v>22973.95</v>
      </c>
      <c r="F31">
        <v>23190.65</v>
      </c>
      <c r="G31" s="4">
        <f t="shared" si="0"/>
        <v>-6.8414245580375489E-3</v>
      </c>
      <c r="H31" s="4">
        <f t="shared" si="1"/>
        <v>-0.47088088029355196</v>
      </c>
      <c r="S31">
        <f t="shared" si="4"/>
        <v>-10.838155801632913</v>
      </c>
      <c r="T31">
        <f t="shared" si="2"/>
        <v>-10.838155801632913</v>
      </c>
      <c r="U31">
        <v>0</v>
      </c>
      <c r="V31">
        <f t="shared" si="3"/>
        <v>0</v>
      </c>
    </row>
    <row r="32" spans="1:22" x14ac:dyDescent="0.3">
      <c r="A32" t="s">
        <v>25</v>
      </c>
      <c r="B32" s="12">
        <v>45735</v>
      </c>
      <c r="C32">
        <v>22874.95</v>
      </c>
      <c r="D32">
        <v>22940.7</v>
      </c>
      <c r="E32">
        <v>22807.95</v>
      </c>
      <c r="F32">
        <v>22907.599999999999</v>
      </c>
      <c r="G32" s="4">
        <f t="shared" si="0"/>
        <v>-1.2205350000970344E-2</v>
      </c>
      <c r="H32" s="4">
        <f t="shared" si="1"/>
        <v>-0.85990483294847231</v>
      </c>
      <c r="S32">
        <f t="shared" si="4"/>
        <v>-10.834669956550268</v>
      </c>
      <c r="T32">
        <f t="shared" si="2"/>
        <v>-10.834669956550268</v>
      </c>
      <c r="U32">
        <v>0</v>
      </c>
      <c r="V32">
        <f t="shared" si="3"/>
        <v>0</v>
      </c>
    </row>
    <row r="33" spans="1:22" x14ac:dyDescent="0.3">
      <c r="A33" t="s">
        <v>25</v>
      </c>
      <c r="B33" s="12">
        <v>45734</v>
      </c>
      <c r="C33">
        <v>22662.25</v>
      </c>
      <c r="D33">
        <v>22857.8</v>
      </c>
      <c r="E33">
        <v>22599.200000000001</v>
      </c>
      <c r="F33">
        <v>22834.3</v>
      </c>
      <c r="G33" s="4">
        <f t="shared" si="0"/>
        <v>-3.1998114162984895E-3</v>
      </c>
      <c r="H33" s="4">
        <f t="shared" si="1"/>
        <v>-0.20676931619529224</v>
      </c>
      <c r="S33">
        <f t="shared" si="4"/>
        <v>-10.831184111467623</v>
      </c>
      <c r="T33">
        <f t="shared" si="2"/>
        <v>-10.831184111467623</v>
      </c>
      <c r="U33">
        <v>0</v>
      </c>
      <c r="V33">
        <f t="shared" si="3"/>
        <v>0</v>
      </c>
    </row>
    <row r="34" spans="1:22" x14ac:dyDescent="0.3">
      <c r="A34" t="s">
        <v>25</v>
      </c>
      <c r="B34" s="12">
        <v>45733</v>
      </c>
      <c r="C34">
        <v>22353.15</v>
      </c>
      <c r="D34">
        <v>22577</v>
      </c>
      <c r="E34">
        <v>22353.15</v>
      </c>
      <c r="F34">
        <v>22508.75</v>
      </c>
      <c r="G34" s="4">
        <f t="shared" si="0"/>
        <v>-1.4257060649987049E-2</v>
      </c>
      <c r="H34" s="4">
        <f t="shared" si="1"/>
        <v>-1.0087071596915269</v>
      </c>
      <c r="S34">
        <f t="shared" si="4"/>
        <v>-10.827698266384978</v>
      </c>
      <c r="T34">
        <f t="shared" si="2"/>
        <v>-10.827698266384978</v>
      </c>
      <c r="U34">
        <v>0</v>
      </c>
      <c r="V34">
        <f t="shared" si="3"/>
        <v>0</v>
      </c>
    </row>
    <row r="35" spans="1:22" x14ac:dyDescent="0.3">
      <c r="A35" t="s">
        <v>25</v>
      </c>
      <c r="B35" s="12">
        <v>45729</v>
      </c>
      <c r="C35">
        <v>22541.5</v>
      </c>
      <c r="D35">
        <v>22558.05</v>
      </c>
      <c r="E35">
        <v>22377.35</v>
      </c>
      <c r="F35">
        <v>22397.200000000001</v>
      </c>
      <c r="G35" s="4">
        <f t="shared" si="0"/>
        <v>-4.9558505025822965E-3</v>
      </c>
      <c r="H35" s="4">
        <f t="shared" si="1"/>
        <v>-0.33412777291335299</v>
      </c>
      <c r="S35">
        <f t="shared" si="4"/>
        <v>-10.824212421302333</v>
      </c>
      <c r="T35">
        <f t="shared" si="2"/>
        <v>-10.824212421302333</v>
      </c>
      <c r="U35">
        <v>0</v>
      </c>
      <c r="V35">
        <f t="shared" si="3"/>
        <v>0</v>
      </c>
    </row>
    <row r="36" spans="1:22" x14ac:dyDescent="0.3">
      <c r="A36" t="s">
        <v>25</v>
      </c>
      <c r="B36" s="12">
        <v>45728</v>
      </c>
      <c r="C36">
        <v>22536.35</v>
      </c>
      <c r="D36">
        <v>22577.4</v>
      </c>
      <c r="E36">
        <v>22329.55</v>
      </c>
      <c r="F36">
        <v>22470.5</v>
      </c>
      <c r="G36" s="4">
        <f t="shared" si="0"/>
        <v>3.2727305198863819E-3</v>
      </c>
      <c r="H36" s="4">
        <f t="shared" si="1"/>
        <v>0.26265813475052752</v>
      </c>
      <c r="S36">
        <f t="shared" si="4"/>
        <v>-10.820726576219688</v>
      </c>
      <c r="T36">
        <f t="shared" si="2"/>
        <v>-10.820726576219688</v>
      </c>
      <c r="U36">
        <v>0</v>
      </c>
      <c r="V36">
        <f t="shared" si="3"/>
        <v>0</v>
      </c>
    </row>
    <row r="37" spans="1:22" x14ac:dyDescent="0.3">
      <c r="A37" t="s">
        <v>25</v>
      </c>
      <c r="B37" s="12">
        <v>45727</v>
      </c>
      <c r="C37">
        <v>22345.95</v>
      </c>
      <c r="D37">
        <v>22522.1</v>
      </c>
      <c r="E37">
        <v>22314.7</v>
      </c>
      <c r="F37">
        <v>22497.9</v>
      </c>
      <c r="G37" s="4">
        <f t="shared" si="0"/>
        <v>1.2193765158764361E-3</v>
      </c>
      <c r="H37" s="4">
        <f t="shared" si="1"/>
        <v>0.11373662207510157</v>
      </c>
      <c r="S37">
        <f>S36+$N$13</f>
        <v>-10.817240731137042</v>
      </c>
      <c r="T37">
        <f t="shared" si="2"/>
        <v>-10.817240731137042</v>
      </c>
      <c r="U37">
        <v>0</v>
      </c>
      <c r="V37">
        <f t="shared" si="3"/>
        <v>0</v>
      </c>
    </row>
    <row r="38" spans="1:22" x14ac:dyDescent="0.3">
      <c r="A38" t="s">
        <v>25</v>
      </c>
      <c r="B38" s="12">
        <v>45726</v>
      </c>
      <c r="C38">
        <v>22521.85</v>
      </c>
      <c r="D38">
        <v>22676.75</v>
      </c>
      <c r="E38">
        <v>22429.05</v>
      </c>
      <c r="F38">
        <v>22460.3</v>
      </c>
      <c r="G38" s="4">
        <f t="shared" si="0"/>
        <v>-1.6712670960401718E-3</v>
      </c>
      <c r="H38" s="4">
        <f t="shared" si="1"/>
        <v>-9.5910140466333615E-2</v>
      </c>
      <c r="S38">
        <f t="shared" si="4"/>
        <v>-10.813754886054397</v>
      </c>
      <c r="T38">
        <f t="shared" si="2"/>
        <v>-10.813754886054397</v>
      </c>
      <c r="U38">
        <v>0</v>
      </c>
      <c r="V38">
        <f t="shared" si="3"/>
        <v>0</v>
      </c>
    </row>
    <row r="39" spans="1:22" x14ac:dyDescent="0.3">
      <c r="A39" t="s">
        <v>25</v>
      </c>
      <c r="B39" s="12">
        <v>45723</v>
      </c>
      <c r="C39">
        <v>22508.65</v>
      </c>
      <c r="D39">
        <v>22633.8</v>
      </c>
      <c r="E39">
        <v>22464.75</v>
      </c>
      <c r="F39">
        <v>22552.5</v>
      </c>
      <c r="G39" s="4">
        <f t="shared" si="0"/>
        <v>4.1050208590268488E-3</v>
      </c>
      <c r="H39" s="4">
        <f t="shared" si="1"/>
        <v>0.3230208077469473</v>
      </c>
      <c r="S39">
        <f t="shared" si="4"/>
        <v>-10.810269040971752</v>
      </c>
      <c r="T39">
        <f t="shared" si="2"/>
        <v>-10.810269040971752</v>
      </c>
      <c r="U39">
        <v>0</v>
      </c>
      <c r="V39">
        <f t="shared" si="3"/>
        <v>0</v>
      </c>
    </row>
    <row r="40" spans="1:22" x14ac:dyDescent="0.3">
      <c r="A40" t="s">
        <v>25</v>
      </c>
      <c r="B40" s="12">
        <v>45722</v>
      </c>
      <c r="C40">
        <v>22476.35</v>
      </c>
      <c r="D40">
        <v>22556.45</v>
      </c>
      <c r="E40">
        <v>22245.85</v>
      </c>
      <c r="F40">
        <v>22544.7</v>
      </c>
      <c r="G40" s="4">
        <f t="shared" si="0"/>
        <v>-3.4585966079145428E-4</v>
      </c>
      <c r="H40" s="4">
        <f t="shared" si="1"/>
        <v>2.1633347972428772E-4</v>
      </c>
      <c r="S40">
        <f t="shared" si="4"/>
        <v>-10.806783195889107</v>
      </c>
      <c r="T40">
        <f t="shared" si="2"/>
        <v>-10.806783195889107</v>
      </c>
      <c r="U40">
        <v>0</v>
      </c>
      <c r="V40">
        <f t="shared" si="3"/>
        <v>0</v>
      </c>
    </row>
    <row r="41" spans="1:22" x14ac:dyDescent="0.3">
      <c r="A41" t="s">
        <v>25</v>
      </c>
      <c r="B41" s="12">
        <v>45721</v>
      </c>
      <c r="C41">
        <v>22073.05</v>
      </c>
      <c r="D41">
        <v>22394.9</v>
      </c>
      <c r="E41">
        <v>22067.8</v>
      </c>
      <c r="F41">
        <v>22337.3</v>
      </c>
      <c r="G41" s="4">
        <f t="shared" si="0"/>
        <v>-9.1995014349271209E-3</v>
      </c>
      <c r="H41" s="4">
        <f t="shared" si="1"/>
        <v>-0.64190271813814725</v>
      </c>
      <c r="S41">
        <f t="shared" si="4"/>
        <v>-10.803297350806462</v>
      </c>
      <c r="T41">
        <f t="shared" si="2"/>
        <v>-10.803297350806462</v>
      </c>
      <c r="U41">
        <v>0</v>
      </c>
      <c r="V41">
        <f t="shared" si="3"/>
        <v>0</v>
      </c>
    </row>
    <row r="42" spans="1:22" x14ac:dyDescent="0.3">
      <c r="A42" t="s">
        <v>25</v>
      </c>
      <c r="B42" s="12">
        <v>45720</v>
      </c>
      <c r="C42">
        <v>21974.45</v>
      </c>
      <c r="D42">
        <v>22105.05</v>
      </c>
      <c r="E42">
        <v>21964.6</v>
      </c>
      <c r="F42">
        <v>22082.65</v>
      </c>
      <c r="G42" s="4">
        <f t="shared" si="0"/>
        <v>-1.1400213991843142E-2</v>
      </c>
      <c r="H42" s="4">
        <f t="shared" si="1"/>
        <v>-0.80151155436400778</v>
      </c>
      <c r="S42">
        <f t="shared" si="4"/>
        <v>-10.799811505723817</v>
      </c>
      <c r="T42">
        <f t="shared" si="2"/>
        <v>-10.799811505723817</v>
      </c>
      <c r="U42">
        <v>0</v>
      </c>
      <c r="V42">
        <f t="shared" si="3"/>
        <v>0</v>
      </c>
    </row>
    <row r="43" spans="1:22" x14ac:dyDescent="0.3">
      <c r="A43" t="s">
        <v>25</v>
      </c>
      <c r="B43" s="12">
        <v>45719</v>
      </c>
      <c r="C43">
        <v>22194.55</v>
      </c>
      <c r="D43">
        <v>22261.55</v>
      </c>
      <c r="E43">
        <v>22004.7</v>
      </c>
      <c r="F43">
        <v>22119.3</v>
      </c>
      <c r="G43" s="4">
        <f t="shared" si="0"/>
        <v>1.6596739974594451E-3</v>
      </c>
      <c r="H43" s="4">
        <f t="shared" si="1"/>
        <v>0.14566962868597946</v>
      </c>
      <c r="S43">
        <f t="shared" si="4"/>
        <v>-10.796325660641171</v>
      </c>
      <c r="T43">
        <f t="shared" si="2"/>
        <v>-10.796325660641171</v>
      </c>
      <c r="U43">
        <v>0</v>
      </c>
      <c r="V43">
        <f t="shared" si="3"/>
        <v>0</v>
      </c>
    </row>
    <row r="44" spans="1:22" x14ac:dyDescent="0.3">
      <c r="A44" t="s">
        <v>25</v>
      </c>
      <c r="B44" s="12">
        <v>45716</v>
      </c>
      <c r="C44">
        <v>22433.4</v>
      </c>
      <c r="D44">
        <v>22450.35</v>
      </c>
      <c r="E44">
        <v>22104.85</v>
      </c>
      <c r="F44">
        <v>22124.7</v>
      </c>
      <c r="G44" s="4">
        <f t="shared" si="0"/>
        <v>2.4413069129680665E-4</v>
      </c>
      <c r="H44" s="4">
        <f t="shared" si="1"/>
        <v>4.3005962313966646E-2</v>
      </c>
      <c r="S44">
        <f t="shared" si="4"/>
        <v>-10.792839815558526</v>
      </c>
      <c r="T44">
        <f t="shared" si="2"/>
        <v>-10.792839815558526</v>
      </c>
      <c r="U44">
        <v>0</v>
      </c>
      <c r="V44">
        <f t="shared" si="3"/>
        <v>0</v>
      </c>
    </row>
    <row r="45" spans="1:22" x14ac:dyDescent="0.3">
      <c r="A45" t="s">
        <v>25</v>
      </c>
      <c r="B45" s="12">
        <v>45715</v>
      </c>
      <c r="C45">
        <v>22568.95</v>
      </c>
      <c r="D45">
        <v>22613.3</v>
      </c>
      <c r="E45">
        <v>22508.400000000001</v>
      </c>
      <c r="F45">
        <v>22545.05</v>
      </c>
      <c r="G45" s="4">
        <f t="shared" si="0"/>
        <v>1.8999127671787575E-2</v>
      </c>
      <c r="H45" s="4">
        <f t="shared" si="1"/>
        <v>1.4032305096172104</v>
      </c>
      <c r="S45">
        <f t="shared" si="4"/>
        <v>-10.789353970475881</v>
      </c>
      <c r="T45">
        <f t="shared" si="2"/>
        <v>-10.789353970475881</v>
      </c>
      <c r="U45">
        <v>0</v>
      </c>
      <c r="V45">
        <f t="shared" si="3"/>
        <v>0</v>
      </c>
    </row>
    <row r="46" spans="1:22" x14ac:dyDescent="0.3">
      <c r="A46" t="s">
        <v>25</v>
      </c>
      <c r="B46" s="12">
        <v>45713</v>
      </c>
      <c r="C46">
        <v>22516.45</v>
      </c>
      <c r="D46">
        <v>22625.3</v>
      </c>
      <c r="E46">
        <v>22513.9</v>
      </c>
      <c r="F46">
        <v>22547.55</v>
      </c>
      <c r="G46" s="4">
        <f t="shared" si="0"/>
        <v>1.1088908651788308E-4</v>
      </c>
      <c r="H46" s="4">
        <f t="shared" si="1"/>
        <v>3.3342484269640857E-2</v>
      </c>
      <c r="S46">
        <f t="shared" si="4"/>
        <v>-10.785868125393236</v>
      </c>
      <c r="T46">
        <f t="shared" si="2"/>
        <v>-10.785868125393236</v>
      </c>
      <c r="U46">
        <v>0</v>
      </c>
      <c r="V46">
        <f t="shared" si="3"/>
        <v>0</v>
      </c>
    </row>
    <row r="47" spans="1:22" x14ac:dyDescent="0.3">
      <c r="A47" t="s">
        <v>25</v>
      </c>
      <c r="B47" s="12">
        <v>45712</v>
      </c>
      <c r="C47">
        <v>22609.35</v>
      </c>
      <c r="D47">
        <v>22668.05</v>
      </c>
      <c r="E47">
        <v>22518.799999999999</v>
      </c>
      <c r="F47">
        <v>22553.35</v>
      </c>
      <c r="G47" s="4">
        <f t="shared" si="0"/>
        <v>2.5723415626084753E-4</v>
      </c>
      <c r="H47" s="4">
        <f t="shared" si="1"/>
        <v>4.3956303959841445E-2</v>
      </c>
      <c r="S47">
        <f t="shared" si="4"/>
        <v>-10.782382280310591</v>
      </c>
      <c r="T47">
        <f t="shared" si="2"/>
        <v>-10.782382280310591</v>
      </c>
      <c r="U47">
        <v>0</v>
      </c>
      <c r="V47">
        <f t="shared" si="3"/>
        <v>0</v>
      </c>
    </row>
    <row r="48" spans="1:22" x14ac:dyDescent="0.3">
      <c r="A48" t="s">
        <v>25</v>
      </c>
      <c r="B48" s="12">
        <v>45709</v>
      </c>
      <c r="C48">
        <v>22857.200000000001</v>
      </c>
      <c r="D48">
        <v>22921</v>
      </c>
      <c r="E48">
        <v>22720.3</v>
      </c>
      <c r="F48">
        <v>22795.9</v>
      </c>
      <c r="G48" s="4">
        <f t="shared" si="0"/>
        <v>1.0754499885826404E-2</v>
      </c>
      <c r="H48" s="4">
        <f t="shared" si="1"/>
        <v>0.80528079469545821</v>
      </c>
      <c r="S48">
        <f t="shared" si="4"/>
        <v>-10.778896435227946</v>
      </c>
      <c r="T48">
        <f t="shared" si="2"/>
        <v>-10.778896435227946</v>
      </c>
      <c r="U48">
        <v>0</v>
      </c>
      <c r="V48">
        <f t="shared" si="3"/>
        <v>0</v>
      </c>
    </row>
    <row r="49" spans="1:22" x14ac:dyDescent="0.3">
      <c r="A49" t="s">
        <v>25</v>
      </c>
      <c r="B49" s="12">
        <v>45708</v>
      </c>
      <c r="C49">
        <v>22821.1</v>
      </c>
      <c r="D49">
        <v>22923.85</v>
      </c>
      <c r="E49">
        <v>22812.75</v>
      </c>
      <c r="F49">
        <v>22913.15</v>
      </c>
      <c r="G49" s="4">
        <f t="shared" si="0"/>
        <v>5.1434687816668788E-3</v>
      </c>
      <c r="H49" s="4">
        <f t="shared" si="1"/>
        <v>0.3983352616463724</v>
      </c>
      <c r="S49">
        <f t="shared" si="4"/>
        <v>-10.775410590145301</v>
      </c>
      <c r="T49">
        <f t="shared" si="2"/>
        <v>-10.775410590145301</v>
      </c>
      <c r="U49">
        <v>0</v>
      </c>
      <c r="V49">
        <f t="shared" si="3"/>
        <v>0</v>
      </c>
    </row>
    <row r="50" spans="1:22" x14ac:dyDescent="0.3">
      <c r="A50" t="s">
        <v>25</v>
      </c>
      <c r="B50" s="12">
        <v>45707</v>
      </c>
      <c r="C50">
        <v>22847.25</v>
      </c>
      <c r="D50">
        <v>23049.95</v>
      </c>
      <c r="E50">
        <v>22814.85</v>
      </c>
      <c r="F50">
        <v>22932.9</v>
      </c>
      <c r="G50" s="4">
        <f t="shared" si="0"/>
        <v>8.6195045203300283E-4</v>
      </c>
      <c r="H50" s="4">
        <f t="shared" si="1"/>
        <v>8.7813946300130993E-2</v>
      </c>
      <c r="S50">
        <f t="shared" si="4"/>
        <v>-10.771924745062655</v>
      </c>
      <c r="T50">
        <f t="shared" si="2"/>
        <v>-10.771924745062655</v>
      </c>
      <c r="U50">
        <v>0</v>
      </c>
      <c r="V50">
        <f t="shared" si="3"/>
        <v>0</v>
      </c>
    </row>
    <row r="51" spans="1:22" x14ac:dyDescent="0.3">
      <c r="A51" t="s">
        <v>25</v>
      </c>
      <c r="B51" s="12">
        <v>45706</v>
      </c>
      <c r="C51">
        <v>22963.65</v>
      </c>
      <c r="D51">
        <v>22992.5</v>
      </c>
      <c r="E51">
        <v>22801.5</v>
      </c>
      <c r="F51">
        <v>22945.3</v>
      </c>
      <c r="G51" s="4">
        <f t="shared" si="0"/>
        <v>5.4070789128273422E-4</v>
      </c>
      <c r="H51" s="4">
        <f t="shared" si="1"/>
        <v>6.4515514568811411E-2</v>
      </c>
      <c r="S51">
        <f t="shared" si="4"/>
        <v>-10.76843889998001</v>
      </c>
      <c r="T51">
        <f t="shared" si="2"/>
        <v>-10.76843889998001</v>
      </c>
      <c r="U51">
        <v>0</v>
      </c>
      <c r="V51">
        <f t="shared" si="3"/>
        <v>0</v>
      </c>
    </row>
    <row r="52" spans="1:22" x14ac:dyDescent="0.3">
      <c r="A52" t="s">
        <v>25</v>
      </c>
      <c r="B52" s="12">
        <v>45705</v>
      </c>
      <c r="C52">
        <v>22809.9</v>
      </c>
      <c r="D52">
        <v>22974.2</v>
      </c>
      <c r="E52">
        <v>22725.45</v>
      </c>
      <c r="F52">
        <v>22959.5</v>
      </c>
      <c r="G52" s="4">
        <f t="shared" si="0"/>
        <v>6.1886312229522949E-4</v>
      </c>
      <c r="H52" s="4">
        <f t="shared" si="1"/>
        <v>7.018379933760853E-2</v>
      </c>
      <c r="S52">
        <f t="shared" si="4"/>
        <v>-10.764953054897365</v>
      </c>
      <c r="T52">
        <f t="shared" si="2"/>
        <v>-10.764953054897365</v>
      </c>
      <c r="U52">
        <v>0</v>
      </c>
      <c r="V52">
        <f t="shared" si="3"/>
        <v>0</v>
      </c>
    </row>
    <row r="53" spans="1:22" x14ac:dyDescent="0.3">
      <c r="A53" t="s">
        <v>25</v>
      </c>
      <c r="B53" s="12">
        <v>45702</v>
      </c>
      <c r="C53">
        <v>23096.45</v>
      </c>
      <c r="D53">
        <v>23133.7</v>
      </c>
      <c r="E53">
        <v>22774.85</v>
      </c>
      <c r="F53">
        <v>22929.25</v>
      </c>
      <c r="G53" s="4">
        <f t="shared" si="0"/>
        <v>-1.3175374028180056E-3</v>
      </c>
      <c r="H53" s="4">
        <f t="shared" si="1"/>
        <v>-7.0255547595359666E-2</v>
      </c>
      <c r="S53">
        <f t="shared" si="4"/>
        <v>-10.76146720981472</v>
      </c>
      <c r="T53">
        <f t="shared" si="2"/>
        <v>-10.76146720981472</v>
      </c>
      <c r="U53">
        <v>0</v>
      </c>
      <c r="V53">
        <f t="shared" si="3"/>
        <v>0</v>
      </c>
    </row>
    <row r="54" spans="1:22" x14ac:dyDescent="0.3">
      <c r="A54" t="s">
        <v>25</v>
      </c>
      <c r="B54" s="12">
        <v>45701</v>
      </c>
      <c r="C54">
        <v>23055.75</v>
      </c>
      <c r="D54">
        <v>23235.5</v>
      </c>
      <c r="E54">
        <v>22992.2</v>
      </c>
      <c r="F54">
        <v>23031.4</v>
      </c>
      <c r="G54" s="4">
        <f t="shared" si="0"/>
        <v>4.4550083408747103E-3</v>
      </c>
      <c r="H54" s="4">
        <f t="shared" si="1"/>
        <v>0.34840399306835879</v>
      </c>
      <c r="S54">
        <f>S53+$N$13</f>
        <v>-10.757981364732075</v>
      </c>
      <c r="T54">
        <f t="shared" si="2"/>
        <v>-10.757981364732075</v>
      </c>
      <c r="U54">
        <v>0</v>
      </c>
      <c r="V54">
        <f t="shared" si="3"/>
        <v>0</v>
      </c>
    </row>
    <row r="55" spans="1:22" x14ac:dyDescent="0.3">
      <c r="A55" t="s">
        <v>25</v>
      </c>
      <c r="B55" s="12">
        <v>45700</v>
      </c>
      <c r="C55">
        <v>23050.799999999999</v>
      </c>
      <c r="D55">
        <v>23144.7</v>
      </c>
      <c r="E55">
        <v>22798.35</v>
      </c>
      <c r="F55">
        <v>23045.25</v>
      </c>
      <c r="G55" s="4">
        <f t="shared" si="0"/>
        <v>6.0135293555748E-4</v>
      </c>
      <c r="H55" s="4">
        <f t="shared" si="1"/>
        <v>6.8913855873830518E-2</v>
      </c>
      <c r="S55">
        <f t="shared" si="4"/>
        <v>-10.75449551964943</v>
      </c>
      <c r="T55">
        <f t="shared" si="2"/>
        <v>-10.75449551964943</v>
      </c>
      <c r="U55">
        <v>0</v>
      </c>
      <c r="V55">
        <f t="shared" si="3"/>
        <v>0</v>
      </c>
    </row>
    <row r="56" spans="1:22" x14ac:dyDescent="0.3">
      <c r="A56" t="s">
        <v>25</v>
      </c>
      <c r="B56" s="12">
        <v>45699</v>
      </c>
      <c r="C56">
        <v>23383.55</v>
      </c>
      <c r="D56">
        <v>23390.05</v>
      </c>
      <c r="E56">
        <v>22986.65</v>
      </c>
      <c r="F56">
        <v>23071.8</v>
      </c>
      <c r="G56" s="4">
        <f t="shared" si="0"/>
        <v>1.1520812314901887E-3</v>
      </c>
      <c r="H56" s="4">
        <f t="shared" si="1"/>
        <v>0.10885596558471961</v>
      </c>
      <c r="S56">
        <f t="shared" si="4"/>
        <v>-10.751009674566784</v>
      </c>
      <c r="T56">
        <f t="shared" si="2"/>
        <v>-10.751009674566784</v>
      </c>
      <c r="U56">
        <v>0</v>
      </c>
      <c r="V56">
        <f t="shared" si="3"/>
        <v>0</v>
      </c>
    </row>
    <row r="57" spans="1:22" x14ac:dyDescent="0.3">
      <c r="A57" t="s">
        <v>25</v>
      </c>
      <c r="B57" s="12">
        <v>45698</v>
      </c>
      <c r="C57">
        <v>23543.8</v>
      </c>
      <c r="D57">
        <v>23568.6</v>
      </c>
      <c r="E57">
        <v>23316.3</v>
      </c>
      <c r="F57">
        <v>23381.599999999999</v>
      </c>
      <c r="G57" s="4">
        <f t="shared" si="0"/>
        <v>1.3427647604434821E-2</v>
      </c>
      <c r="H57" s="4">
        <f t="shared" si="1"/>
        <v>0.9991534542965842</v>
      </c>
      <c r="S57">
        <f t="shared" si="4"/>
        <v>-10.747523829484139</v>
      </c>
      <c r="T57">
        <f t="shared" si="2"/>
        <v>-10.747523829484139</v>
      </c>
      <c r="U57">
        <v>0</v>
      </c>
      <c r="V57">
        <f t="shared" si="3"/>
        <v>0</v>
      </c>
    </row>
    <row r="58" spans="1:22" x14ac:dyDescent="0.3">
      <c r="A58" t="s">
        <v>25</v>
      </c>
      <c r="B58" s="12">
        <v>45695</v>
      </c>
      <c r="C58">
        <v>23649.5</v>
      </c>
      <c r="D58">
        <v>23694.5</v>
      </c>
      <c r="E58">
        <v>23443.200000000001</v>
      </c>
      <c r="F58">
        <v>23559.95</v>
      </c>
      <c r="G58" s="4">
        <f t="shared" si="0"/>
        <v>7.6277927943340998E-3</v>
      </c>
      <c r="H58" s="4">
        <f t="shared" si="1"/>
        <v>0.57851329681214625</v>
      </c>
      <c r="S58">
        <f t="shared" si="4"/>
        <v>-10.744037984401494</v>
      </c>
      <c r="T58">
        <f t="shared" si="2"/>
        <v>-10.744037984401494</v>
      </c>
      <c r="U58">
        <v>0</v>
      </c>
      <c r="V58">
        <f t="shared" si="3"/>
        <v>0</v>
      </c>
    </row>
    <row r="59" spans="1:22" x14ac:dyDescent="0.3">
      <c r="A59" t="s">
        <v>25</v>
      </c>
      <c r="B59" s="12">
        <v>45694</v>
      </c>
      <c r="C59">
        <v>23761.95</v>
      </c>
      <c r="D59">
        <v>23773.55</v>
      </c>
      <c r="E59">
        <v>23556.25</v>
      </c>
      <c r="F59">
        <v>23603.35</v>
      </c>
      <c r="G59" s="4">
        <f t="shared" si="0"/>
        <v>1.8421091725575741E-3</v>
      </c>
      <c r="H59" s="4">
        <f t="shared" si="1"/>
        <v>0.15890091865729605</v>
      </c>
      <c r="S59">
        <f t="shared" si="4"/>
        <v>-10.740552139318849</v>
      </c>
      <c r="T59">
        <f t="shared" si="2"/>
        <v>-10.740552139318849</v>
      </c>
      <c r="U59">
        <v>0</v>
      </c>
      <c r="V59">
        <f t="shared" si="3"/>
        <v>0</v>
      </c>
    </row>
    <row r="60" spans="1:22" x14ac:dyDescent="0.3">
      <c r="A60" t="s">
        <v>25</v>
      </c>
      <c r="B60" s="12">
        <v>45693</v>
      </c>
      <c r="C60">
        <v>23801.75</v>
      </c>
      <c r="D60">
        <v>23807.3</v>
      </c>
      <c r="E60">
        <v>23680.45</v>
      </c>
      <c r="F60">
        <v>23696.3</v>
      </c>
      <c r="G60" s="4">
        <f t="shared" si="0"/>
        <v>3.9380003262249105E-3</v>
      </c>
      <c r="H60" s="4">
        <f t="shared" si="1"/>
        <v>0.31090747982387784</v>
      </c>
      <c r="S60">
        <f t="shared" si="4"/>
        <v>-10.737066294236204</v>
      </c>
      <c r="T60">
        <f t="shared" si="2"/>
        <v>-10.737066294236204</v>
      </c>
      <c r="U60">
        <v>0</v>
      </c>
      <c r="V60">
        <f t="shared" si="3"/>
        <v>0</v>
      </c>
    </row>
    <row r="61" spans="1:22" x14ac:dyDescent="0.3">
      <c r="A61" t="s">
        <v>25</v>
      </c>
      <c r="B61" s="12">
        <v>45692</v>
      </c>
      <c r="C61">
        <v>23509.9</v>
      </c>
      <c r="D61">
        <v>23762.75</v>
      </c>
      <c r="E61">
        <v>23423.15</v>
      </c>
      <c r="F61">
        <v>23739.25</v>
      </c>
      <c r="G61" s="4">
        <f t="shared" si="0"/>
        <v>1.8125192540607914E-3</v>
      </c>
      <c r="H61" s="4">
        <f t="shared" si="1"/>
        <v>0.15675488080221703</v>
      </c>
      <c r="S61">
        <f t="shared" si="4"/>
        <v>-10.733580449153559</v>
      </c>
      <c r="T61">
        <f t="shared" si="2"/>
        <v>-10.733580449153559</v>
      </c>
      <c r="U61">
        <v>0</v>
      </c>
      <c r="V61">
        <f t="shared" si="3"/>
        <v>0</v>
      </c>
    </row>
    <row r="62" spans="1:22" x14ac:dyDescent="0.3">
      <c r="A62" t="s">
        <v>25</v>
      </c>
      <c r="B62" s="12">
        <v>45691</v>
      </c>
      <c r="C62">
        <v>23319.35</v>
      </c>
      <c r="D62">
        <v>23381.599999999999</v>
      </c>
      <c r="E62">
        <v>23222</v>
      </c>
      <c r="F62">
        <v>23361.05</v>
      </c>
      <c r="G62" s="4">
        <f t="shared" si="0"/>
        <v>-1.5931421590825352E-2</v>
      </c>
      <c r="H62" s="4">
        <f t="shared" si="1"/>
        <v>-1.1301418288169398</v>
      </c>
      <c r="S62">
        <f t="shared" si="4"/>
        <v>-10.730094604070914</v>
      </c>
      <c r="T62">
        <f t="shared" si="2"/>
        <v>-10.730094604070914</v>
      </c>
      <c r="U62">
        <v>0</v>
      </c>
      <c r="V62">
        <f t="shared" si="3"/>
        <v>0</v>
      </c>
    </row>
    <row r="63" spans="1:22" x14ac:dyDescent="0.3">
      <c r="A63" t="s">
        <v>25</v>
      </c>
      <c r="B63" s="12">
        <v>45689</v>
      </c>
      <c r="C63">
        <v>23528.6</v>
      </c>
      <c r="D63">
        <v>23632.45</v>
      </c>
      <c r="E63">
        <v>23318.3</v>
      </c>
      <c r="F63">
        <v>23482.15</v>
      </c>
      <c r="G63" s="4">
        <f t="shared" si="0"/>
        <v>5.1838423358540045E-3</v>
      </c>
      <c r="H63" s="4">
        <f t="shared" si="1"/>
        <v>0.40126339325440902</v>
      </c>
      <c r="S63">
        <f t="shared" si="4"/>
        <v>-10.726608758988268</v>
      </c>
      <c r="T63">
        <f t="shared" si="2"/>
        <v>-10.726608758988268</v>
      </c>
      <c r="U63">
        <v>0</v>
      </c>
      <c r="V63">
        <f t="shared" si="3"/>
        <v>0</v>
      </c>
    </row>
    <row r="64" spans="1:22" x14ac:dyDescent="0.3">
      <c r="A64" t="s">
        <v>25</v>
      </c>
      <c r="B64" s="12">
        <v>45688</v>
      </c>
      <c r="C64">
        <v>23296.75</v>
      </c>
      <c r="D64">
        <v>23546.799999999999</v>
      </c>
      <c r="E64">
        <v>23277.4</v>
      </c>
      <c r="F64">
        <v>23508.400000000001</v>
      </c>
      <c r="G64" s="4">
        <f t="shared" si="0"/>
        <v>1.1178703823968418E-3</v>
      </c>
      <c r="H64" s="4">
        <f t="shared" si="1"/>
        <v>0.10637479020680493</v>
      </c>
      <c r="S64">
        <f t="shared" si="4"/>
        <v>-10.723122913905623</v>
      </c>
      <c r="T64">
        <f t="shared" si="2"/>
        <v>-10.723122913905623</v>
      </c>
      <c r="U64">
        <v>0</v>
      </c>
      <c r="V64">
        <f t="shared" si="3"/>
        <v>0</v>
      </c>
    </row>
    <row r="65" spans="1:22" x14ac:dyDescent="0.3">
      <c r="A65" t="s">
        <v>25</v>
      </c>
      <c r="B65" s="12">
        <v>45687</v>
      </c>
      <c r="C65">
        <v>23169.5</v>
      </c>
      <c r="D65">
        <v>23322.05</v>
      </c>
      <c r="E65">
        <v>23139.200000000001</v>
      </c>
      <c r="F65">
        <v>23249.5</v>
      </c>
      <c r="G65" s="4">
        <f t="shared" si="0"/>
        <v>-1.101308468462343E-2</v>
      </c>
      <c r="H65" s="4">
        <f t="shared" si="1"/>
        <v>-0.77343462173594546</v>
      </c>
      <c r="S65">
        <f t="shared" si="4"/>
        <v>-10.719637068822978</v>
      </c>
      <c r="T65">
        <f t="shared" si="2"/>
        <v>-10.719637068822978</v>
      </c>
      <c r="U65">
        <v>0</v>
      </c>
      <c r="V65">
        <f t="shared" si="3"/>
        <v>0</v>
      </c>
    </row>
    <row r="66" spans="1:22" x14ac:dyDescent="0.3">
      <c r="A66" t="s">
        <v>25</v>
      </c>
      <c r="B66" s="12">
        <v>45686</v>
      </c>
      <c r="C66">
        <v>23026.75</v>
      </c>
      <c r="D66">
        <v>23183.35</v>
      </c>
      <c r="E66">
        <v>22976.5</v>
      </c>
      <c r="F66">
        <v>23163.1</v>
      </c>
      <c r="G66" s="4">
        <f t="shared" si="0"/>
        <v>-3.7162089507301859E-3</v>
      </c>
      <c r="H66" s="4">
        <f t="shared" si="1"/>
        <v>-0.2442215537633137</v>
      </c>
      <c r="S66">
        <f t="shared" si="4"/>
        <v>-10.716151223740333</v>
      </c>
      <c r="T66">
        <f t="shared" si="2"/>
        <v>-10.716151223740333</v>
      </c>
      <c r="U66">
        <v>0</v>
      </c>
      <c r="V66">
        <f t="shared" si="3"/>
        <v>0</v>
      </c>
    </row>
    <row r="67" spans="1:22" x14ac:dyDescent="0.3">
      <c r="A67" t="s">
        <v>25</v>
      </c>
      <c r="B67" s="12">
        <v>45685</v>
      </c>
      <c r="C67">
        <v>22960.45</v>
      </c>
      <c r="D67">
        <v>23137.95</v>
      </c>
      <c r="E67">
        <v>22857.65</v>
      </c>
      <c r="F67">
        <v>22957.25</v>
      </c>
      <c r="G67" s="4">
        <f t="shared" si="0"/>
        <v>-8.8869797220578663E-3</v>
      </c>
      <c r="H67" s="4">
        <f t="shared" si="1"/>
        <v>-0.61923677445112824</v>
      </c>
      <c r="S67">
        <f t="shared" si="4"/>
        <v>-10.712665378657688</v>
      </c>
      <c r="T67">
        <f t="shared" si="2"/>
        <v>-10.712665378657688</v>
      </c>
      <c r="U67">
        <v>0</v>
      </c>
      <c r="V67">
        <f t="shared" si="3"/>
        <v>0</v>
      </c>
    </row>
    <row r="68" spans="1:22" x14ac:dyDescent="0.3">
      <c r="A68" t="s">
        <v>25</v>
      </c>
      <c r="B68" s="12">
        <v>45684</v>
      </c>
      <c r="C68">
        <v>22940.15</v>
      </c>
      <c r="D68">
        <v>23007.45</v>
      </c>
      <c r="E68">
        <v>22786.9</v>
      </c>
      <c r="F68">
        <v>22829.15</v>
      </c>
      <c r="G68" s="4">
        <f t="shared" ref="G68:G131" si="5">(F68-F67)/F67</f>
        <v>-5.5799366213287105E-3</v>
      </c>
      <c r="H68" s="4">
        <f t="shared" ref="H68:H131" si="6">(G68-$N$2)/$N$3</f>
        <v>-0.37939023065904681</v>
      </c>
      <c r="S68">
        <f t="shared" si="4"/>
        <v>-10.709179533575043</v>
      </c>
      <c r="T68">
        <f t="shared" si="2"/>
        <v>-10.709179533575043</v>
      </c>
      <c r="U68">
        <v>0</v>
      </c>
      <c r="V68">
        <f t="shared" si="3"/>
        <v>0</v>
      </c>
    </row>
    <row r="69" spans="1:22" x14ac:dyDescent="0.3">
      <c r="A69" t="s">
        <v>25</v>
      </c>
      <c r="B69" s="12">
        <v>45681</v>
      </c>
      <c r="C69">
        <v>23183.9</v>
      </c>
      <c r="D69">
        <v>23347.3</v>
      </c>
      <c r="E69">
        <v>23050</v>
      </c>
      <c r="F69">
        <v>23092.2</v>
      </c>
      <c r="G69" s="4">
        <f t="shared" si="5"/>
        <v>1.1522549021755047E-2</v>
      </c>
      <c r="H69" s="4">
        <f t="shared" si="6"/>
        <v>0.86098431143352638</v>
      </c>
      <c r="S69">
        <f t="shared" si="4"/>
        <v>-10.705693688492397</v>
      </c>
      <c r="T69">
        <f t="shared" si="2"/>
        <v>-10.705693688492397</v>
      </c>
      <c r="U69">
        <v>0</v>
      </c>
      <c r="V69">
        <f t="shared" si="3"/>
        <v>0</v>
      </c>
    </row>
    <row r="70" spans="1:22" x14ac:dyDescent="0.3">
      <c r="A70" t="s">
        <v>25</v>
      </c>
      <c r="B70" s="12">
        <v>45680</v>
      </c>
      <c r="C70">
        <v>23128.3</v>
      </c>
      <c r="D70">
        <v>23270.799999999999</v>
      </c>
      <c r="E70">
        <v>23090.65</v>
      </c>
      <c r="F70">
        <v>23205.35</v>
      </c>
      <c r="G70" s="4">
        <f t="shared" si="5"/>
        <v>4.8999229176950581E-3</v>
      </c>
      <c r="H70" s="4">
        <f t="shared" si="6"/>
        <v>0.38067185903888351</v>
      </c>
      <c r="S70">
        <f t="shared" si="4"/>
        <v>-10.702207843409752</v>
      </c>
      <c r="T70">
        <f t="shared" si="2"/>
        <v>-10.702207843409752</v>
      </c>
      <c r="U70">
        <v>0</v>
      </c>
      <c r="V70">
        <f t="shared" si="3"/>
        <v>0</v>
      </c>
    </row>
    <row r="71" spans="1:22" x14ac:dyDescent="0.3">
      <c r="A71" t="s">
        <v>25</v>
      </c>
      <c r="B71" s="12">
        <v>45679</v>
      </c>
      <c r="C71">
        <v>23099.15</v>
      </c>
      <c r="D71">
        <v>23169.55</v>
      </c>
      <c r="E71">
        <v>22981.3</v>
      </c>
      <c r="F71">
        <v>23155.35</v>
      </c>
      <c r="G71" s="4">
        <f t="shared" si="5"/>
        <v>-2.1546755381840828E-3</v>
      </c>
      <c r="H71" s="4">
        <f t="shared" si="6"/>
        <v>-0.13096981176682779</v>
      </c>
      <c r="S71">
        <f t="shared" si="4"/>
        <v>-10.698721998327107</v>
      </c>
      <c r="T71">
        <f t="shared" si="2"/>
        <v>-10.698721998327107</v>
      </c>
      <c r="U71">
        <v>0</v>
      </c>
      <c r="V71">
        <f t="shared" si="3"/>
        <v>0</v>
      </c>
    </row>
    <row r="72" spans="1:22" x14ac:dyDescent="0.3">
      <c r="A72" t="s">
        <v>25</v>
      </c>
      <c r="B72" s="12">
        <v>45678</v>
      </c>
      <c r="C72">
        <v>23421.65</v>
      </c>
      <c r="D72">
        <v>23426.3</v>
      </c>
      <c r="E72">
        <v>22976.85</v>
      </c>
      <c r="F72">
        <v>23024.65</v>
      </c>
      <c r="G72" s="4">
        <f t="shared" si="5"/>
        <v>-5.6444838881725863E-3</v>
      </c>
      <c r="H72" s="4">
        <f t="shared" si="6"/>
        <v>-0.38407158448244133</v>
      </c>
      <c r="S72">
        <f t="shared" si="4"/>
        <v>-10.695236153244462</v>
      </c>
      <c r="T72">
        <f t="shared" si="2"/>
        <v>-10.695236153244462</v>
      </c>
      <c r="U72">
        <v>0</v>
      </c>
      <c r="V72">
        <f t="shared" si="3"/>
        <v>0</v>
      </c>
    </row>
    <row r="73" spans="1:22" x14ac:dyDescent="0.3">
      <c r="A73" t="s">
        <v>25</v>
      </c>
      <c r="B73" s="12">
        <v>45677</v>
      </c>
      <c r="C73">
        <v>23290.400000000001</v>
      </c>
      <c r="D73">
        <v>23391.1</v>
      </c>
      <c r="E73">
        <v>23170.65</v>
      </c>
      <c r="F73">
        <v>23344.75</v>
      </c>
      <c r="G73" s="4">
        <f t="shared" si="5"/>
        <v>1.3902491460239289E-2</v>
      </c>
      <c r="H73" s="4">
        <f t="shared" si="6"/>
        <v>1.0335919705743115</v>
      </c>
      <c r="S73">
        <f t="shared" si="4"/>
        <v>-10.691750308161817</v>
      </c>
      <c r="T73">
        <f t="shared" si="2"/>
        <v>-10.691750308161817</v>
      </c>
      <c r="U73">
        <v>0</v>
      </c>
      <c r="V73">
        <f t="shared" si="3"/>
        <v>0</v>
      </c>
    </row>
    <row r="74" spans="1:22" x14ac:dyDescent="0.3">
      <c r="A74" t="s">
        <v>25</v>
      </c>
      <c r="B74" s="12">
        <v>45674</v>
      </c>
      <c r="C74">
        <v>23277.1</v>
      </c>
      <c r="D74">
        <v>23292.1</v>
      </c>
      <c r="E74">
        <v>23100.35</v>
      </c>
      <c r="F74">
        <v>23203.200000000001</v>
      </c>
      <c r="G74" s="4">
        <f t="shared" si="5"/>
        <v>-6.0634618061876557E-3</v>
      </c>
      <c r="H74" s="4">
        <f t="shared" si="6"/>
        <v>-0.41445836883942772</v>
      </c>
      <c r="S74">
        <f t="shared" si="4"/>
        <v>-10.688264463079172</v>
      </c>
      <c r="T74">
        <f t="shared" si="2"/>
        <v>-10.688264463079172</v>
      </c>
      <c r="U74">
        <v>0</v>
      </c>
      <c r="V74">
        <f t="shared" si="3"/>
        <v>0</v>
      </c>
    </row>
    <row r="75" spans="1:22" x14ac:dyDescent="0.3">
      <c r="A75" t="s">
        <v>25</v>
      </c>
      <c r="B75" s="12">
        <v>45673</v>
      </c>
      <c r="C75">
        <v>23377.25</v>
      </c>
      <c r="D75">
        <v>23391.65</v>
      </c>
      <c r="E75">
        <v>23272.05</v>
      </c>
      <c r="F75">
        <v>23311.8</v>
      </c>
      <c r="G75" s="4">
        <f t="shared" si="5"/>
        <v>4.680388911874161E-3</v>
      </c>
      <c r="H75" s="4">
        <f t="shared" si="6"/>
        <v>0.36474993999000166</v>
      </c>
      <c r="S75">
        <f t="shared" si="4"/>
        <v>-10.684778617996527</v>
      </c>
      <c r="T75">
        <f t="shared" si="2"/>
        <v>-10.684778617996527</v>
      </c>
      <c r="U75">
        <v>0</v>
      </c>
      <c r="V75">
        <f t="shared" si="3"/>
        <v>0</v>
      </c>
    </row>
    <row r="76" spans="1:22" x14ac:dyDescent="0.3">
      <c r="A76" t="s">
        <v>25</v>
      </c>
      <c r="B76" s="12">
        <v>45672</v>
      </c>
      <c r="C76">
        <v>23250.45</v>
      </c>
      <c r="D76">
        <v>23293.65</v>
      </c>
      <c r="E76">
        <v>23146.45</v>
      </c>
      <c r="F76">
        <v>23213.200000000001</v>
      </c>
      <c r="G76" s="4">
        <f t="shared" si="5"/>
        <v>-4.2296176185450526E-3</v>
      </c>
      <c r="H76" s="4">
        <f t="shared" si="6"/>
        <v>-0.28145702084904417</v>
      </c>
      <c r="S76">
        <f t="shared" si="4"/>
        <v>-10.681292772913881</v>
      </c>
      <c r="T76">
        <f t="shared" si="2"/>
        <v>-10.681292772913881</v>
      </c>
      <c r="U76">
        <v>0</v>
      </c>
      <c r="V76">
        <f t="shared" si="3"/>
        <v>0</v>
      </c>
    </row>
    <row r="77" spans="1:22" x14ac:dyDescent="0.3">
      <c r="A77" t="s">
        <v>25</v>
      </c>
      <c r="B77" s="12">
        <v>45671</v>
      </c>
      <c r="C77">
        <v>23165.9</v>
      </c>
      <c r="D77">
        <v>23264.95</v>
      </c>
      <c r="E77">
        <v>23134.15</v>
      </c>
      <c r="F77">
        <v>23176.05</v>
      </c>
      <c r="G77" s="4">
        <f t="shared" si="5"/>
        <v>-1.6003825409681325E-3</v>
      </c>
      <c r="H77" s="4">
        <f t="shared" si="6"/>
        <v>-9.0769168599798361E-2</v>
      </c>
      <c r="S77">
        <f t="shared" si="4"/>
        <v>-10.677806927831236</v>
      </c>
      <c r="T77">
        <f t="shared" ref="T77:T140" si="7">S77-0.5*N78</f>
        <v>-10.677806927831236</v>
      </c>
      <c r="U77">
        <v>0</v>
      </c>
      <c r="V77">
        <f t="shared" ref="V77:V140" si="8">U77/$N$12/$N$13</f>
        <v>0</v>
      </c>
    </row>
    <row r="78" spans="1:22" x14ac:dyDescent="0.3">
      <c r="A78" t="s">
        <v>25</v>
      </c>
      <c r="B78" s="12">
        <v>45670</v>
      </c>
      <c r="C78">
        <v>23195.4</v>
      </c>
      <c r="D78">
        <v>23340.95</v>
      </c>
      <c r="E78">
        <v>23047.25</v>
      </c>
      <c r="F78">
        <v>23085.95</v>
      </c>
      <c r="G78" s="4">
        <f t="shared" si="5"/>
        <v>-3.8876340014799135E-3</v>
      </c>
      <c r="H78" s="4">
        <f t="shared" si="6"/>
        <v>-0.25665432366965052</v>
      </c>
      <c r="S78">
        <f t="shared" ref="S78:S141" si="9">S77+$N$13</f>
        <v>-10.674321082748591</v>
      </c>
      <c r="T78">
        <f t="shared" si="7"/>
        <v>-10.674321082748591</v>
      </c>
      <c r="U78">
        <v>0</v>
      </c>
      <c r="V78">
        <f t="shared" si="8"/>
        <v>0</v>
      </c>
    </row>
    <row r="79" spans="1:22" x14ac:dyDescent="0.3">
      <c r="A79" t="s">
        <v>25</v>
      </c>
      <c r="B79" s="12">
        <v>45667</v>
      </c>
      <c r="C79">
        <v>23551.9</v>
      </c>
      <c r="D79">
        <v>23596.6</v>
      </c>
      <c r="E79">
        <v>23344.35</v>
      </c>
      <c r="F79">
        <v>23431.5</v>
      </c>
      <c r="G79" s="4">
        <f t="shared" si="5"/>
        <v>1.4967978359131821E-2</v>
      </c>
      <c r="H79" s="4">
        <f t="shared" si="6"/>
        <v>1.1108674527410758</v>
      </c>
      <c r="S79">
        <f t="shared" si="9"/>
        <v>-10.670835237665946</v>
      </c>
      <c r="T79">
        <f t="shared" si="7"/>
        <v>-10.670835237665946</v>
      </c>
      <c r="U79">
        <v>0</v>
      </c>
      <c r="V79">
        <f t="shared" si="8"/>
        <v>0</v>
      </c>
    </row>
    <row r="80" spans="1:22" x14ac:dyDescent="0.3">
      <c r="A80" t="s">
        <v>25</v>
      </c>
      <c r="B80" s="12">
        <v>45666</v>
      </c>
      <c r="C80">
        <v>23674.75</v>
      </c>
      <c r="D80">
        <v>23689.5</v>
      </c>
      <c r="E80">
        <v>23503.05</v>
      </c>
      <c r="F80">
        <v>23526.5</v>
      </c>
      <c r="G80" s="4">
        <f t="shared" si="5"/>
        <v>4.0543712523739414E-3</v>
      </c>
      <c r="H80" s="4">
        <f t="shared" si="6"/>
        <v>0.31934739535705442</v>
      </c>
      <c r="S80">
        <f t="shared" si="9"/>
        <v>-10.667349392583301</v>
      </c>
      <c r="T80">
        <f t="shared" si="7"/>
        <v>-10.667349392583301</v>
      </c>
      <c r="U80">
        <v>0</v>
      </c>
      <c r="V80">
        <f t="shared" si="8"/>
        <v>0</v>
      </c>
    </row>
    <row r="81" spans="1:22" x14ac:dyDescent="0.3">
      <c r="A81" t="s">
        <v>25</v>
      </c>
      <c r="B81" s="12">
        <v>45665</v>
      </c>
      <c r="C81">
        <v>23746.65</v>
      </c>
      <c r="D81">
        <v>23751.85</v>
      </c>
      <c r="E81">
        <v>23496.15</v>
      </c>
      <c r="F81">
        <v>23688.95</v>
      </c>
      <c r="G81" s="4">
        <f t="shared" si="5"/>
        <v>6.9049794912120687E-3</v>
      </c>
      <c r="H81" s="4">
        <f t="shared" si="6"/>
        <v>0.5260905532069805</v>
      </c>
      <c r="S81">
        <f t="shared" si="9"/>
        <v>-10.663863547500656</v>
      </c>
      <c r="T81">
        <f t="shared" si="7"/>
        <v>-10.663863547500656</v>
      </c>
      <c r="U81">
        <v>0</v>
      </c>
      <c r="V81">
        <f t="shared" si="8"/>
        <v>0</v>
      </c>
    </row>
    <row r="82" spans="1:22" x14ac:dyDescent="0.3">
      <c r="A82" t="s">
        <v>25</v>
      </c>
      <c r="B82" s="12">
        <v>45664</v>
      </c>
      <c r="C82">
        <v>23679.9</v>
      </c>
      <c r="D82">
        <v>23795.200000000001</v>
      </c>
      <c r="E82">
        <v>23637.8</v>
      </c>
      <c r="F82">
        <v>23707.9</v>
      </c>
      <c r="G82" s="4">
        <f t="shared" si="5"/>
        <v>7.9995103202128951E-4</v>
      </c>
      <c r="H82" s="4">
        <f t="shared" si="6"/>
        <v>8.331737756667712E-2</v>
      </c>
      <c r="S82">
        <f t="shared" si="9"/>
        <v>-10.66037770241801</v>
      </c>
      <c r="T82">
        <f t="shared" si="7"/>
        <v>-10.66037770241801</v>
      </c>
      <c r="U82">
        <v>0</v>
      </c>
      <c r="V82">
        <f t="shared" si="8"/>
        <v>0</v>
      </c>
    </row>
    <row r="83" spans="1:22" x14ac:dyDescent="0.3">
      <c r="A83" t="s">
        <v>25</v>
      </c>
      <c r="B83" s="12">
        <v>45663</v>
      </c>
      <c r="C83">
        <v>24045.8</v>
      </c>
      <c r="D83">
        <v>24089.95</v>
      </c>
      <c r="E83">
        <v>23551.9</v>
      </c>
      <c r="F83">
        <v>23616.05</v>
      </c>
      <c r="G83" s="4">
        <f t="shared" si="5"/>
        <v>-3.874236014155711E-3</v>
      </c>
      <c r="H83" s="4">
        <f t="shared" si="6"/>
        <v>-0.25568262150079413</v>
      </c>
      <c r="S83">
        <f t="shared" si="9"/>
        <v>-10.656891857335365</v>
      </c>
      <c r="T83">
        <f t="shared" si="7"/>
        <v>-10.656891857335365</v>
      </c>
      <c r="U83">
        <v>0</v>
      </c>
      <c r="V83">
        <f t="shared" si="8"/>
        <v>0</v>
      </c>
    </row>
    <row r="84" spans="1:22" x14ac:dyDescent="0.3">
      <c r="A84" t="s">
        <v>25</v>
      </c>
      <c r="B84" s="12">
        <v>45660</v>
      </c>
      <c r="C84">
        <v>24196.400000000001</v>
      </c>
      <c r="D84">
        <v>24196.45</v>
      </c>
      <c r="E84">
        <v>23976</v>
      </c>
      <c r="F84">
        <v>24004.75</v>
      </c>
      <c r="G84" s="4">
        <f t="shared" si="5"/>
        <v>1.6459145369356887E-2</v>
      </c>
      <c r="H84" s="4">
        <f t="shared" si="6"/>
        <v>1.2190158024073974</v>
      </c>
      <c r="S84">
        <f t="shared" si="9"/>
        <v>-10.65340601225272</v>
      </c>
      <c r="T84">
        <f t="shared" si="7"/>
        <v>-10.65340601225272</v>
      </c>
      <c r="U84">
        <v>0</v>
      </c>
      <c r="V84">
        <f t="shared" si="8"/>
        <v>0</v>
      </c>
    </row>
    <row r="85" spans="1:22" x14ac:dyDescent="0.3">
      <c r="A85" t="s">
        <v>25</v>
      </c>
      <c r="B85" s="12">
        <v>45659</v>
      </c>
      <c r="C85">
        <v>23783</v>
      </c>
      <c r="D85">
        <v>24226.7</v>
      </c>
      <c r="E85">
        <v>23751.55</v>
      </c>
      <c r="F85">
        <v>24188.65</v>
      </c>
      <c r="G85" s="4">
        <f t="shared" si="5"/>
        <v>7.6609837636301753E-3</v>
      </c>
      <c r="H85" s="4">
        <f t="shared" si="6"/>
        <v>0.58092050440766196</v>
      </c>
      <c r="S85">
        <f t="shared" si="9"/>
        <v>-10.649920167170075</v>
      </c>
      <c r="T85">
        <f t="shared" si="7"/>
        <v>-10.649920167170075</v>
      </c>
      <c r="U85">
        <v>0</v>
      </c>
      <c r="V85">
        <f t="shared" si="8"/>
        <v>0</v>
      </c>
    </row>
    <row r="86" spans="1:22" x14ac:dyDescent="0.3">
      <c r="A86" t="s">
        <v>25</v>
      </c>
      <c r="B86" s="12">
        <v>45658</v>
      </c>
      <c r="C86">
        <v>23637.65</v>
      </c>
      <c r="D86">
        <v>23822.799999999999</v>
      </c>
      <c r="E86">
        <v>23562.799999999999</v>
      </c>
      <c r="F86">
        <v>23742.9</v>
      </c>
      <c r="G86" s="4">
        <f t="shared" si="5"/>
        <v>-1.8428064402105947E-2</v>
      </c>
      <c r="H86" s="4">
        <f t="shared" si="6"/>
        <v>-1.3112132969320567</v>
      </c>
      <c r="S86">
        <f t="shared" si="9"/>
        <v>-10.64643432208743</v>
      </c>
      <c r="T86">
        <f t="shared" si="7"/>
        <v>-10.64643432208743</v>
      </c>
      <c r="U86">
        <v>0</v>
      </c>
      <c r="V86">
        <f t="shared" si="8"/>
        <v>0</v>
      </c>
    </row>
    <row r="87" spans="1:22" x14ac:dyDescent="0.3">
      <c r="A87" t="s">
        <v>25</v>
      </c>
      <c r="B87" s="12">
        <v>45657</v>
      </c>
      <c r="C87">
        <v>23560.6</v>
      </c>
      <c r="D87">
        <v>23689.85</v>
      </c>
      <c r="E87">
        <v>23460.45</v>
      </c>
      <c r="F87">
        <v>23644.799999999999</v>
      </c>
      <c r="G87" s="4">
        <f t="shared" si="5"/>
        <v>-4.1317614950154439E-3</v>
      </c>
      <c r="H87" s="4">
        <f t="shared" si="6"/>
        <v>-0.27435990953159789</v>
      </c>
      <c r="S87">
        <f t="shared" si="9"/>
        <v>-10.642948477004785</v>
      </c>
      <c r="T87">
        <f t="shared" si="7"/>
        <v>-10.642948477004785</v>
      </c>
      <c r="U87">
        <v>0</v>
      </c>
      <c r="V87">
        <f t="shared" si="8"/>
        <v>0</v>
      </c>
    </row>
    <row r="88" spans="1:22" x14ac:dyDescent="0.3">
      <c r="A88" t="s">
        <v>25</v>
      </c>
      <c r="B88" s="12">
        <v>45656</v>
      </c>
      <c r="C88">
        <v>23796.9</v>
      </c>
      <c r="D88">
        <v>23915.35</v>
      </c>
      <c r="E88">
        <v>23599.3</v>
      </c>
      <c r="F88">
        <v>23644.9</v>
      </c>
      <c r="G88" s="4">
        <f t="shared" si="5"/>
        <v>4.2292597104726106E-6</v>
      </c>
      <c r="H88" s="4">
        <f t="shared" si="6"/>
        <v>2.5606875738993364E-2</v>
      </c>
      <c r="S88">
        <f t="shared" si="9"/>
        <v>-10.639462631922139</v>
      </c>
      <c r="T88">
        <f t="shared" si="7"/>
        <v>-10.639462631922139</v>
      </c>
      <c r="U88">
        <v>0</v>
      </c>
      <c r="V88">
        <f t="shared" si="8"/>
        <v>0</v>
      </c>
    </row>
    <row r="89" spans="1:22" x14ac:dyDescent="0.3">
      <c r="A89" t="s">
        <v>25</v>
      </c>
      <c r="B89" s="12">
        <v>45653</v>
      </c>
      <c r="C89">
        <v>23801.4</v>
      </c>
      <c r="D89">
        <v>23938.85</v>
      </c>
      <c r="E89">
        <v>23800.6</v>
      </c>
      <c r="F89">
        <v>23813.4</v>
      </c>
      <c r="G89" s="4">
        <f t="shared" si="5"/>
        <v>7.1262724731337409E-3</v>
      </c>
      <c r="H89" s="4">
        <f t="shared" si="6"/>
        <v>0.5421400437224364</v>
      </c>
      <c r="S89">
        <f t="shared" si="9"/>
        <v>-10.635976786839494</v>
      </c>
      <c r="T89">
        <f t="shared" si="7"/>
        <v>-10.635976786839494</v>
      </c>
      <c r="U89">
        <v>0</v>
      </c>
      <c r="V89">
        <f t="shared" si="8"/>
        <v>0</v>
      </c>
    </row>
    <row r="90" spans="1:22" x14ac:dyDescent="0.3">
      <c r="A90" t="s">
        <v>25</v>
      </c>
      <c r="B90" s="12">
        <v>45652</v>
      </c>
      <c r="C90">
        <v>23775.8</v>
      </c>
      <c r="D90">
        <v>23854.5</v>
      </c>
      <c r="E90">
        <v>23653.599999999999</v>
      </c>
      <c r="F90">
        <v>23750.2</v>
      </c>
      <c r="G90" s="4">
        <f t="shared" si="5"/>
        <v>-2.653967934020372E-3</v>
      </c>
      <c r="H90" s="4">
        <f t="shared" si="6"/>
        <v>-0.16718148238478794</v>
      </c>
      <c r="S90">
        <f t="shared" si="9"/>
        <v>-10.632490941756849</v>
      </c>
      <c r="T90">
        <f t="shared" si="7"/>
        <v>-10.632490941756849</v>
      </c>
      <c r="U90">
        <v>0</v>
      </c>
      <c r="V90">
        <f t="shared" si="8"/>
        <v>0</v>
      </c>
    </row>
    <row r="91" spans="1:22" x14ac:dyDescent="0.3">
      <c r="A91" t="s">
        <v>25</v>
      </c>
      <c r="B91" s="12">
        <v>45650</v>
      </c>
      <c r="C91">
        <v>23769.1</v>
      </c>
      <c r="D91">
        <v>23867.65</v>
      </c>
      <c r="E91">
        <v>23685.15</v>
      </c>
      <c r="F91">
        <v>23727.65</v>
      </c>
      <c r="G91" s="4">
        <f t="shared" si="5"/>
        <v>-9.494656887099591E-4</v>
      </c>
      <c r="H91" s="4">
        <f t="shared" si="6"/>
        <v>-4.3560785595742127E-2</v>
      </c>
      <c r="S91">
        <f t="shared" si="9"/>
        <v>-10.629005096674204</v>
      </c>
      <c r="T91">
        <f t="shared" si="7"/>
        <v>-10.629005096674204</v>
      </c>
      <c r="U91">
        <v>0</v>
      </c>
      <c r="V91">
        <f t="shared" si="8"/>
        <v>0</v>
      </c>
    </row>
    <row r="92" spans="1:22" x14ac:dyDescent="0.3">
      <c r="A92" t="s">
        <v>25</v>
      </c>
      <c r="B92" s="12">
        <v>45649</v>
      </c>
      <c r="C92">
        <v>23738.2</v>
      </c>
      <c r="D92">
        <v>23869.55</v>
      </c>
      <c r="E92">
        <v>23647.200000000001</v>
      </c>
      <c r="F92">
        <v>23753.45</v>
      </c>
      <c r="G92" s="4">
        <f t="shared" si="5"/>
        <v>1.0873390327318243E-3</v>
      </c>
      <c r="H92" s="4">
        <f t="shared" si="6"/>
        <v>0.10416047413307511</v>
      </c>
      <c r="S92">
        <f t="shared" si="9"/>
        <v>-10.625519251591559</v>
      </c>
      <c r="T92">
        <f t="shared" si="7"/>
        <v>-10.625519251591559</v>
      </c>
      <c r="U92">
        <v>0</v>
      </c>
      <c r="V92">
        <f t="shared" si="8"/>
        <v>0</v>
      </c>
    </row>
    <row r="93" spans="1:22" x14ac:dyDescent="0.3">
      <c r="A93" t="s">
        <v>25</v>
      </c>
      <c r="B93" s="12">
        <v>45646</v>
      </c>
      <c r="C93">
        <v>23960.7</v>
      </c>
      <c r="D93">
        <v>24065.8</v>
      </c>
      <c r="E93">
        <v>23537.35</v>
      </c>
      <c r="F93">
        <v>23587.5</v>
      </c>
      <c r="G93" s="4">
        <f t="shared" si="5"/>
        <v>-6.9863535612721822E-3</v>
      </c>
      <c r="H93" s="4">
        <f t="shared" si="6"/>
        <v>-0.48139199837163021</v>
      </c>
      <c r="S93">
        <f t="shared" si="9"/>
        <v>-10.622033406508914</v>
      </c>
      <c r="T93">
        <f t="shared" si="7"/>
        <v>-10.622033406508914</v>
      </c>
      <c r="U93">
        <v>0</v>
      </c>
      <c r="V93">
        <f t="shared" si="8"/>
        <v>0</v>
      </c>
    </row>
    <row r="94" spans="1:22" x14ac:dyDescent="0.3">
      <c r="A94" t="s">
        <v>25</v>
      </c>
      <c r="B94" s="12">
        <v>45645</v>
      </c>
      <c r="C94">
        <v>23877.15</v>
      </c>
      <c r="D94">
        <v>24004.9</v>
      </c>
      <c r="E94">
        <v>23870.3</v>
      </c>
      <c r="F94">
        <v>23951.7</v>
      </c>
      <c r="G94" s="4">
        <f t="shared" si="5"/>
        <v>1.5440381558028647E-2</v>
      </c>
      <c r="H94" s="4">
        <f t="shared" si="6"/>
        <v>1.1451289579832498</v>
      </c>
      <c r="S94">
        <f t="shared" si="9"/>
        <v>-10.618547561426269</v>
      </c>
      <c r="T94">
        <f t="shared" si="7"/>
        <v>-10.618547561426269</v>
      </c>
      <c r="U94">
        <v>0</v>
      </c>
      <c r="V94">
        <f t="shared" si="8"/>
        <v>0</v>
      </c>
    </row>
    <row r="95" spans="1:22" x14ac:dyDescent="0.3">
      <c r="A95" t="s">
        <v>25</v>
      </c>
      <c r="B95" s="12">
        <v>45644</v>
      </c>
      <c r="C95">
        <v>24297.95</v>
      </c>
      <c r="D95">
        <v>24394.45</v>
      </c>
      <c r="E95">
        <v>24149.85</v>
      </c>
      <c r="F95">
        <v>24198.85</v>
      </c>
      <c r="G95" s="4">
        <f t="shared" si="5"/>
        <v>1.0318683016236752E-2</v>
      </c>
      <c r="H95" s="4">
        <f t="shared" si="6"/>
        <v>0.77367274886312076</v>
      </c>
      <c r="S95">
        <f t="shared" si="9"/>
        <v>-10.615061716343623</v>
      </c>
      <c r="T95">
        <f t="shared" si="7"/>
        <v>-10.615061716343623</v>
      </c>
      <c r="U95">
        <v>0</v>
      </c>
      <c r="V95">
        <f t="shared" si="8"/>
        <v>0</v>
      </c>
    </row>
    <row r="96" spans="1:22" x14ac:dyDescent="0.3">
      <c r="A96" t="s">
        <v>25</v>
      </c>
      <c r="B96" s="12">
        <v>45643</v>
      </c>
      <c r="C96">
        <v>24584.799999999999</v>
      </c>
      <c r="D96">
        <v>24624.1</v>
      </c>
      <c r="E96">
        <v>24303.45</v>
      </c>
      <c r="F96">
        <v>24336</v>
      </c>
      <c r="G96" s="4">
        <f t="shared" si="5"/>
        <v>5.6676247011738764E-3</v>
      </c>
      <c r="H96" s="4">
        <f t="shared" si="6"/>
        <v>0.43635018369991169</v>
      </c>
      <c r="S96">
        <f t="shared" si="9"/>
        <v>-10.611575871260978</v>
      </c>
      <c r="T96">
        <f t="shared" si="7"/>
        <v>-10.611575871260978</v>
      </c>
      <c r="U96">
        <v>0</v>
      </c>
      <c r="V96">
        <f t="shared" si="8"/>
        <v>0</v>
      </c>
    </row>
    <row r="97" spans="1:22" x14ac:dyDescent="0.3">
      <c r="A97" t="s">
        <v>25</v>
      </c>
      <c r="B97" s="12">
        <v>45642</v>
      </c>
      <c r="C97">
        <v>24753.4</v>
      </c>
      <c r="D97">
        <v>24781.25</v>
      </c>
      <c r="E97">
        <v>24601.75</v>
      </c>
      <c r="F97">
        <v>24668.25</v>
      </c>
      <c r="G97" s="4">
        <f t="shared" si="5"/>
        <v>1.3652613412228797E-2</v>
      </c>
      <c r="H97" s="4">
        <f t="shared" si="6"/>
        <v>1.01546932011003</v>
      </c>
      <c r="S97">
        <f t="shared" si="9"/>
        <v>-10.608090026178333</v>
      </c>
      <c r="T97">
        <f t="shared" si="7"/>
        <v>-10.608090026178333</v>
      </c>
      <c r="U97">
        <v>0</v>
      </c>
      <c r="V97">
        <f t="shared" si="8"/>
        <v>0</v>
      </c>
    </row>
    <row r="98" spans="1:22" x14ac:dyDescent="0.3">
      <c r="A98" t="s">
        <v>25</v>
      </c>
      <c r="B98" s="12">
        <v>45639</v>
      </c>
      <c r="C98">
        <v>24498.35</v>
      </c>
      <c r="D98">
        <v>24792.3</v>
      </c>
      <c r="E98">
        <v>24180.799999999999</v>
      </c>
      <c r="F98">
        <v>24768.3</v>
      </c>
      <c r="G98" s="4">
        <f t="shared" si="5"/>
        <v>4.0558207412361748E-3</v>
      </c>
      <c r="H98" s="4">
        <f t="shared" si="6"/>
        <v>0.31945252095816778</v>
      </c>
      <c r="S98">
        <f t="shared" si="9"/>
        <v>-10.604604181095688</v>
      </c>
      <c r="T98">
        <f t="shared" si="7"/>
        <v>-10.604604181095688</v>
      </c>
      <c r="U98">
        <v>0</v>
      </c>
      <c r="V98">
        <f t="shared" si="8"/>
        <v>0</v>
      </c>
    </row>
    <row r="99" spans="1:22" x14ac:dyDescent="0.3">
      <c r="A99" t="s">
        <v>25</v>
      </c>
      <c r="B99" s="12">
        <v>45638</v>
      </c>
      <c r="C99">
        <v>24604.45</v>
      </c>
      <c r="D99">
        <v>24675.25</v>
      </c>
      <c r="E99">
        <v>24527.95</v>
      </c>
      <c r="F99">
        <v>24548.7</v>
      </c>
      <c r="G99" s="4">
        <f t="shared" si="5"/>
        <v>-8.8661716791220459E-3</v>
      </c>
      <c r="H99" s="4">
        <f t="shared" si="6"/>
        <v>-0.6177276507326821</v>
      </c>
      <c r="S99">
        <f t="shared" si="9"/>
        <v>-10.601118336013043</v>
      </c>
      <c r="T99">
        <f t="shared" si="7"/>
        <v>-10.601118336013043</v>
      </c>
      <c r="U99">
        <v>0</v>
      </c>
      <c r="V99">
        <f t="shared" si="8"/>
        <v>0</v>
      </c>
    </row>
    <row r="100" spans="1:22" x14ac:dyDescent="0.3">
      <c r="A100" t="s">
        <v>25</v>
      </c>
      <c r="B100" s="12">
        <v>45637</v>
      </c>
      <c r="C100">
        <v>24620.5</v>
      </c>
      <c r="D100">
        <v>24691.75</v>
      </c>
      <c r="E100">
        <v>24583.85</v>
      </c>
      <c r="F100">
        <v>24641.8</v>
      </c>
      <c r="G100" s="4">
        <f t="shared" si="5"/>
        <v>3.7924615152736619E-3</v>
      </c>
      <c r="H100" s="4">
        <f t="shared" si="6"/>
        <v>0.30035213484316997</v>
      </c>
      <c r="S100">
        <f t="shared" si="9"/>
        <v>-10.597632490930398</v>
      </c>
      <c r="T100">
        <f t="shared" si="7"/>
        <v>-10.597632490930398</v>
      </c>
      <c r="U100">
        <v>0</v>
      </c>
      <c r="V100">
        <f t="shared" si="8"/>
        <v>0</v>
      </c>
    </row>
    <row r="101" spans="1:22" x14ac:dyDescent="0.3">
      <c r="A101" t="s">
        <v>25</v>
      </c>
      <c r="B101" s="12">
        <v>45636</v>
      </c>
      <c r="C101">
        <v>24652.65</v>
      </c>
      <c r="D101">
        <v>24677.8</v>
      </c>
      <c r="E101">
        <v>24510.65</v>
      </c>
      <c r="F101">
        <v>24610.05</v>
      </c>
      <c r="G101" s="4">
        <f t="shared" si="5"/>
        <v>-1.2884610702140265E-3</v>
      </c>
      <c r="H101" s="4">
        <f t="shared" si="6"/>
        <v>-6.814675806078245E-2</v>
      </c>
      <c r="S101">
        <f t="shared" si="9"/>
        <v>-10.594146645847752</v>
      </c>
      <c r="T101">
        <f t="shared" si="7"/>
        <v>-10.594146645847752</v>
      </c>
      <c r="U101">
        <v>0</v>
      </c>
      <c r="V101">
        <f t="shared" si="8"/>
        <v>0</v>
      </c>
    </row>
    <row r="102" spans="1:22" x14ac:dyDescent="0.3">
      <c r="A102" t="s">
        <v>25</v>
      </c>
      <c r="B102" s="12">
        <v>45635</v>
      </c>
      <c r="C102">
        <v>24633.9</v>
      </c>
      <c r="D102">
        <v>24705</v>
      </c>
      <c r="E102">
        <v>24580.05</v>
      </c>
      <c r="F102">
        <v>24619</v>
      </c>
      <c r="G102" s="4">
        <f t="shared" si="5"/>
        <v>3.6367256466365275E-4</v>
      </c>
      <c r="H102" s="4">
        <f t="shared" si="6"/>
        <v>5.1675853903570358E-2</v>
      </c>
      <c r="S102">
        <f t="shared" si="9"/>
        <v>-10.590660800765107</v>
      </c>
      <c r="T102">
        <f t="shared" si="7"/>
        <v>-10.590660800765107</v>
      </c>
      <c r="U102">
        <v>0</v>
      </c>
      <c r="V102">
        <f t="shared" si="8"/>
        <v>0</v>
      </c>
    </row>
    <row r="103" spans="1:22" x14ac:dyDescent="0.3">
      <c r="A103" t="s">
        <v>25</v>
      </c>
      <c r="B103" s="12">
        <v>45632</v>
      </c>
      <c r="C103">
        <v>24729.45</v>
      </c>
      <c r="D103">
        <v>24751.05</v>
      </c>
      <c r="E103">
        <v>24620.5</v>
      </c>
      <c r="F103">
        <v>24677.8</v>
      </c>
      <c r="G103" s="4">
        <f t="shared" si="5"/>
        <v>2.3883992038669023E-3</v>
      </c>
      <c r="H103" s="4">
        <f t="shared" si="6"/>
        <v>0.19852113887417833</v>
      </c>
      <c r="S103">
        <f t="shared" si="9"/>
        <v>-10.587174955682462</v>
      </c>
      <c r="T103">
        <f t="shared" si="7"/>
        <v>-10.587174955682462</v>
      </c>
      <c r="U103">
        <v>0</v>
      </c>
      <c r="V103">
        <f t="shared" si="8"/>
        <v>0</v>
      </c>
    </row>
    <row r="104" spans="1:22" x14ac:dyDescent="0.3">
      <c r="A104" t="s">
        <v>25</v>
      </c>
      <c r="B104" s="12">
        <v>45631</v>
      </c>
      <c r="C104">
        <v>24539.15</v>
      </c>
      <c r="D104">
        <v>24857.75</v>
      </c>
      <c r="E104">
        <v>24295.55</v>
      </c>
      <c r="F104">
        <v>24708.400000000001</v>
      </c>
      <c r="G104" s="4">
        <f t="shared" si="5"/>
        <v>1.2399808734977261E-3</v>
      </c>
      <c r="H104" s="4">
        <f t="shared" si="6"/>
        <v>0.11523097331637591</v>
      </c>
      <c r="S104">
        <f t="shared" si="9"/>
        <v>-10.583689110599817</v>
      </c>
      <c r="T104">
        <f t="shared" si="7"/>
        <v>-10.583689110599817</v>
      </c>
      <c r="U104">
        <v>0</v>
      </c>
      <c r="V104">
        <f t="shared" si="8"/>
        <v>0</v>
      </c>
    </row>
    <row r="105" spans="1:22" x14ac:dyDescent="0.3">
      <c r="A105" t="s">
        <v>25</v>
      </c>
      <c r="B105" s="12">
        <v>45630</v>
      </c>
      <c r="C105">
        <v>24488.75</v>
      </c>
      <c r="D105">
        <v>24573.200000000001</v>
      </c>
      <c r="E105">
        <v>24366.3</v>
      </c>
      <c r="F105">
        <v>24467.45</v>
      </c>
      <c r="G105" s="4">
        <f t="shared" si="5"/>
        <v>-9.7517443460523844E-3</v>
      </c>
      <c r="H105" s="4">
        <f t="shared" si="6"/>
        <v>-0.68195467680111954</v>
      </c>
      <c r="S105">
        <f t="shared" si="9"/>
        <v>-10.580203265517172</v>
      </c>
      <c r="T105">
        <f t="shared" si="7"/>
        <v>-10.580203265517172</v>
      </c>
      <c r="U105">
        <v>0</v>
      </c>
      <c r="V105">
        <f t="shared" si="8"/>
        <v>0</v>
      </c>
    </row>
    <row r="106" spans="1:22" x14ac:dyDescent="0.3">
      <c r="A106" t="s">
        <v>25</v>
      </c>
      <c r="B106" s="12">
        <v>45629</v>
      </c>
      <c r="C106">
        <v>24367.5</v>
      </c>
      <c r="D106">
        <v>24481.35</v>
      </c>
      <c r="E106">
        <v>24280</v>
      </c>
      <c r="F106">
        <v>24457.15</v>
      </c>
      <c r="G106" s="4">
        <f t="shared" si="5"/>
        <v>-4.2096744858983147E-4</v>
      </c>
      <c r="H106" s="4">
        <f t="shared" si="6"/>
        <v>-5.2309324816228499E-3</v>
      </c>
      <c r="S106">
        <f t="shared" si="9"/>
        <v>-10.576717420434527</v>
      </c>
      <c r="T106">
        <f t="shared" si="7"/>
        <v>-10.576717420434527</v>
      </c>
      <c r="U106">
        <v>0</v>
      </c>
      <c r="V106">
        <f t="shared" si="8"/>
        <v>0</v>
      </c>
    </row>
    <row r="107" spans="1:22" x14ac:dyDescent="0.3">
      <c r="A107" t="s">
        <v>25</v>
      </c>
      <c r="B107" s="12">
        <v>45628</v>
      </c>
      <c r="C107">
        <v>24140.85</v>
      </c>
      <c r="D107">
        <v>24301.7</v>
      </c>
      <c r="E107">
        <v>24008.65</v>
      </c>
      <c r="F107">
        <v>24276.05</v>
      </c>
      <c r="G107" s="4">
        <f t="shared" si="5"/>
        <v>-7.4047875570130688E-3</v>
      </c>
      <c r="H107" s="4">
        <f t="shared" si="6"/>
        <v>-0.51173933423230711</v>
      </c>
      <c r="S107">
        <f t="shared" si="9"/>
        <v>-10.573231575351882</v>
      </c>
      <c r="T107">
        <f t="shared" si="7"/>
        <v>-10.573231575351882</v>
      </c>
      <c r="U107">
        <v>0</v>
      </c>
      <c r="V107">
        <f t="shared" si="8"/>
        <v>0</v>
      </c>
    </row>
    <row r="108" spans="1:22" x14ac:dyDescent="0.3">
      <c r="A108" t="s">
        <v>25</v>
      </c>
      <c r="B108" s="12">
        <v>45625</v>
      </c>
      <c r="C108">
        <v>23927.15</v>
      </c>
      <c r="D108">
        <v>24188.45</v>
      </c>
      <c r="E108">
        <v>23927.15</v>
      </c>
      <c r="F108">
        <v>24131.1</v>
      </c>
      <c r="G108" s="4">
        <f t="shared" si="5"/>
        <v>-5.9709054809164068E-3</v>
      </c>
      <c r="H108" s="4">
        <f t="shared" si="6"/>
        <v>-0.40774563058769153</v>
      </c>
      <c r="S108">
        <f t="shared" si="9"/>
        <v>-10.569745730269236</v>
      </c>
      <c r="T108">
        <f t="shared" si="7"/>
        <v>-10.569745730269236</v>
      </c>
      <c r="U108">
        <v>0</v>
      </c>
      <c r="V108">
        <f t="shared" si="8"/>
        <v>0</v>
      </c>
    </row>
    <row r="109" spans="1:22" x14ac:dyDescent="0.3">
      <c r="A109" t="s">
        <v>25</v>
      </c>
      <c r="B109" s="12">
        <v>45624</v>
      </c>
      <c r="C109">
        <v>24274.15</v>
      </c>
      <c r="D109">
        <v>24345.75</v>
      </c>
      <c r="E109">
        <v>23873.35</v>
      </c>
      <c r="F109">
        <v>23914.15</v>
      </c>
      <c r="G109" s="4">
        <f t="shared" si="5"/>
        <v>-8.9904728752521479E-3</v>
      </c>
      <c r="H109" s="4">
        <f t="shared" si="6"/>
        <v>-0.62674271687271921</v>
      </c>
      <c r="S109">
        <f t="shared" si="9"/>
        <v>-10.566259885186591</v>
      </c>
      <c r="T109">
        <f t="shared" si="7"/>
        <v>-10.566259885186591</v>
      </c>
      <c r="U109">
        <v>0</v>
      </c>
      <c r="V109">
        <f t="shared" si="8"/>
        <v>0</v>
      </c>
    </row>
    <row r="110" spans="1:22" x14ac:dyDescent="0.3">
      <c r="A110" t="s">
        <v>25</v>
      </c>
      <c r="B110" s="12">
        <v>45623</v>
      </c>
      <c r="C110">
        <v>24204.799999999999</v>
      </c>
      <c r="D110">
        <v>24354.55</v>
      </c>
      <c r="E110">
        <v>24145.65</v>
      </c>
      <c r="F110">
        <v>24274.9</v>
      </c>
      <c r="G110" s="4">
        <f t="shared" si="5"/>
        <v>1.5085211057051996E-2</v>
      </c>
      <c r="H110" s="4">
        <f t="shared" si="6"/>
        <v>1.1193698691170146</v>
      </c>
      <c r="S110">
        <f t="shared" si="9"/>
        <v>-10.562774040103946</v>
      </c>
      <c r="T110">
        <f t="shared" si="7"/>
        <v>-10.562774040103946</v>
      </c>
      <c r="U110">
        <v>0</v>
      </c>
      <c r="V110">
        <f t="shared" si="8"/>
        <v>0</v>
      </c>
    </row>
    <row r="111" spans="1:22" x14ac:dyDescent="0.3">
      <c r="A111" t="s">
        <v>25</v>
      </c>
      <c r="B111" s="12">
        <v>45622</v>
      </c>
      <c r="C111">
        <v>24343.3</v>
      </c>
      <c r="D111">
        <v>24343.3</v>
      </c>
      <c r="E111">
        <v>24125.4</v>
      </c>
      <c r="F111">
        <v>24194.5</v>
      </c>
      <c r="G111" s="4">
        <f t="shared" si="5"/>
        <v>-3.3120630774998642E-3</v>
      </c>
      <c r="H111" s="4">
        <f t="shared" si="6"/>
        <v>-0.21491047799875745</v>
      </c>
      <c r="S111">
        <f t="shared" si="9"/>
        <v>-10.559288195021301</v>
      </c>
      <c r="T111">
        <f t="shared" si="7"/>
        <v>-10.559288195021301</v>
      </c>
      <c r="U111">
        <v>0</v>
      </c>
      <c r="V111">
        <f t="shared" si="8"/>
        <v>0</v>
      </c>
    </row>
    <row r="112" spans="1:22" x14ac:dyDescent="0.3">
      <c r="A112" t="s">
        <v>25</v>
      </c>
      <c r="B112" s="12">
        <v>45621</v>
      </c>
      <c r="C112">
        <v>24253.55</v>
      </c>
      <c r="D112">
        <v>24351.55</v>
      </c>
      <c r="E112">
        <v>24135.45</v>
      </c>
      <c r="F112">
        <v>24221.9</v>
      </c>
      <c r="G112" s="4">
        <f t="shared" si="5"/>
        <v>1.1324887887743684E-3</v>
      </c>
      <c r="H112" s="4">
        <f t="shared" si="6"/>
        <v>0.10743500446425591</v>
      </c>
      <c r="S112">
        <f t="shared" si="9"/>
        <v>-10.555802349938656</v>
      </c>
      <c r="T112">
        <f t="shared" si="7"/>
        <v>-10.555802349938656</v>
      </c>
      <c r="U112">
        <v>0</v>
      </c>
      <c r="V112">
        <f t="shared" si="8"/>
        <v>0</v>
      </c>
    </row>
    <row r="113" spans="1:22" x14ac:dyDescent="0.3">
      <c r="A113" t="s">
        <v>25</v>
      </c>
      <c r="B113" s="12">
        <v>45618</v>
      </c>
      <c r="C113">
        <v>23411.8</v>
      </c>
      <c r="D113">
        <v>23956.1</v>
      </c>
      <c r="E113">
        <v>23359</v>
      </c>
      <c r="F113">
        <v>23907.25</v>
      </c>
      <c r="G113" s="4">
        <f t="shared" si="5"/>
        <v>-1.2990310421560713E-2</v>
      </c>
      <c r="H113" s="4">
        <f t="shared" si="6"/>
        <v>-0.91683485718996693</v>
      </c>
      <c r="S113">
        <f t="shared" si="9"/>
        <v>-10.552316504856011</v>
      </c>
      <c r="T113">
        <f t="shared" si="7"/>
        <v>-10.552316504856011</v>
      </c>
      <c r="U113">
        <v>0</v>
      </c>
      <c r="V113">
        <f t="shared" si="8"/>
        <v>0</v>
      </c>
    </row>
    <row r="114" spans="1:22" x14ac:dyDescent="0.3">
      <c r="A114" t="s">
        <v>25</v>
      </c>
      <c r="B114" s="12">
        <v>45617</v>
      </c>
      <c r="C114">
        <v>23488.45</v>
      </c>
      <c r="D114">
        <v>23507.3</v>
      </c>
      <c r="E114">
        <v>23263.15</v>
      </c>
      <c r="F114">
        <v>23349.9</v>
      </c>
      <c r="G114" s="4">
        <f t="shared" si="5"/>
        <v>-2.3313011743299566E-2</v>
      </c>
      <c r="H114" s="4">
        <f t="shared" si="6"/>
        <v>-1.6654988930687618</v>
      </c>
      <c r="S114">
        <f t="shared" si="9"/>
        <v>-10.548830659773365</v>
      </c>
      <c r="T114">
        <f t="shared" si="7"/>
        <v>-10.548830659773365</v>
      </c>
      <c r="U114">
        <v>0</v>
      </c>
      <c r="V114">
        <f t="shared" si="8"/>
        <v>0</v>
      </c>
    </row>
    <row r="115" spans="1:22" x14ac:dyDescent="0.3">
      <c r="A115" t="s">
        <v>25</v>
      </c>
      <c r="B115" s="12">
        <v>45615</v>
      </c>
      <c r="C115">
        <v>23529.55</v>
      </c>
      <c r="D115">
        <v>23780.65</v>
      </c>
      <c r="E115">
        <v>23464.799999999999</v>
      </c>
      <c r="F115">
        <v>23518.5</v>
      </c>
      <c r="G115" s="4">
        <f t="shared" si="5"/>
        <v>7.2205876684696092E-3</v>
      </c>
      <c r="H115" s="4">
        <f t="shared" si="6"/>
        <v>0.54898034575037047</v>
      </c>
      <c r="S115">
        <f t="shared" si="9"/>
        <v>-10.54534481469072</v>
      </c>
      <c r="T115">
        <f t="shared" si="7"/>
        <v>-10.54534481469072</v>
      </c>
      <c r="U115">
        <v>0</v>
      </c>
      <c r="V115">
        <f t="shared" si="8"/>
        <v>0</v>
      </c>
    </row>
    <row r="116" spans="1:22" x14ac:dyDescent="0.3">
      <c r="A116" t="s">
        <v>25</v>
      </c>
      <c r="B116" s="12">
        <v>45614</v>
      </c>
      <c r="C116">
        <v>23605.3</v>
      </c>
      <c r="D116">
        <v>23606.799999999999</v>
      </c>
      <c r="E116">
        <v>23350.400000000001</v>
      </c>
      <c r="F116">
        <v>23453.8</v>
      </c>
      <c r="G116" s="4">
        <f t="shared" si="5"/>
        <v>-2.7510257882093132E-3</v>
      </c>
      <c r="H116" s="4">
        <f t="shared" si="6"/>
        <v>-0.17422069843551333</v>
      </c>
      <c r="S116">
        <f t="shared" si="9"/>
        <v>-10.541858969608075</v>
      </c>
      <c r="T116">
        <f t="shared" si="7"/>
        <v>-10.541858969608075</v>
      </c>
      <c r="U116">
        <v>0</v>
      </c>
      <c r="V116">
        <f t="shared" si="8"/>
        <v>0</v>
      </c>
    </row>
    <row r="117" spans="1:22" x14ac:dyDescent="0.3">
      <c r="A117" t="s">
        <v>25</v>
      </c>
      <c r="B117" s="12">
        <v>45610</v>
      </c>
      <c r="C117">
        <v>23542.15</v>
      </c>
      <c r="D117">
        <v>23675.9</v>
      </c>
      <c r="E117">
        <v>23484.15</v>
      </c>
      <c r="F117">
        <v>23532.7</v>
      </c>
      <c r="G117" s="4">
        <f t="shared" si="5"/>
        <v>3.3640604081215607E-3</v>
      </c>
      <c r="H117" s="4">
        <f t="shared" si="6"/>
        <v>0.26928192445356919</v>
      </c>
      <c r="S117">
        <f t="shared" si="9"/>
        <v>-10.53837312452543</v>
      </c>
      <c r="T117">
        <f t="shared" si="7"/>
        <v>-10.53837312452543</v>
      </c>
      <c r="U117">
        <v>0</v>
      </c>
      <c r="V117">
        <f t="shared" si="8"/>
        <v>0</v>
      </c>
    </row>
    <row r="118" spans="1:22" x14ac:dyDescent="0.3">
      <c r="A118" t="s">
        <v>25</v>
      </c>
      <c r="B118" s="12">
        <v>45609</v>
      </c>
      <c r="C118">
        <v>23822.45</v>
      </c>
      <c r="D118">
        <v>23873.599999999999</v>
      </c>
      <c r="E118">
        <v>23509.599999999999</v>
      </c>
      <c r="F118">
        <v>23559.05</v>
      </c>
      <c r="G118" s="4">
        <f t="shared" si="5"/>
        <v>1.1197185193368609E-3</v>
      </c>
      <c r="H118" s="4">
        <f t="shared" si="6"/>
        <v>0.10650882815067701</v>
      </c>
      <c r="S118">
        <f t="shared" si="9"/>
        <v>-10.534887279442785</v>
      </c>
      <c r="T118">
        <f t="shared" si="7"/>
        <v>-10.534887279442785</v>
      </c>
      <c r="U118">
        <v>0</v>
      </c>
      <c r="V118">
        <f t="shared" si="8"/>
        <v>0</v>
      </c>
    </row>
    <row r="119" spans="1:22" x14ac:dyDescent="0.3">
      <c r="A119" t="s">
        <v>25</v>
      </c>
      <c r="B119" s="12">
        <v>45608</v>
      </c>
      <c r="C119">
        <v>24225.8</v>
      </c>
      <c r="D119">
        <v>24242</v>
      </c>
      <c r="E119">
        <v>23839.15</v>
      </c>
      <c r="F119">
        <v>23883.45</v>
      </c>
      <c r="G119" s="4">
        <f t="shared" si="5"/>
        <v>1.3769655397819583E-2</v>
      </c>
      <c r="H119" s="4">
        <f t="shared" si="6"/>
        <v>1.023957904887266</v>
      </c>
      <c r="S119">
        <f t="shared" si="9"/>
        <v>-10.53140143436014</v>
      </c>
      <c r="T119">
        <f t="shared" si="7"/>
        <v>-10.53140143436014</v>
      </c>
      <c r="U119">
        <v>0</v>
      </c>
      <c r="V119">
        <f t="shared" si="8"/>
        <v>0</v>
      </c>
    </row>
    <row r="120" spans="1:22" x14ac:dyDescent="0.3">
      <c r="A120" t="s">
        <v>25</v>
      </c>
      <c r="B120" s="12">
        <v>45607</v>
      </c>
      <c r="C120">
        <v>24087.25</v>
      </c>
      <c r="D120">
        <v>24336.799999999999</v>
      </c>
      <c r="E120">
        <v>24004.6</v>
      </c>
      <c r="F120">
        <v>24141.3</v>
      </c>
      <c r="G120" s="4">
        <f t="shared" si="5"/>
        <v>1.0796178943996723E-2</v>
      </c>
      <c r="H120" s="4">
        <f t="shared" si="6"/>
        <v>0.80830360926006306</v>
      </c>
      <c r="S120">
        <f t="shared" si="9"/>
        <v>-10.527915589277494</v>
      </c>
      <c r="T120">
        <f t="shared" si="7"/>
        <v>-10.527915589277494</v>
      </c>
      <c r="U120">
        <v>0</v>
      </c>
      <c r="V120">
        <f t="shared" si="8"/>
        <v>0</v>
      </c>
    </row>
    <row r="121" spans="1:22" x14ac:dyDescent="0.3">
      <c r="A121" t="s">
        <v>25</v>
      </c>
      <c r="B121" s="12">
        <v>45604</v>
      </c>
      <c r="C121">
        <v>24207.7</v>
      </c>
      <c r="D121">
        <v>24276.15</v>
      </c>
      <c r="E121">
        <v>24066.65</v>
      </c>
      <c r="F121">
        <v>24148.2</v>
      </c>
      <c r="G121" s="4">
        <f t="shared" si="5"/>
        <v>2.8581725093517976E-4</v>
      </c>
      <c r="H121" s="4">
        <f t="shared" si="6"/>
        <v>4.6029320929898129E-2</v>
      </c>
      <c r="S121">
        <f t="shared" si="9"/>
        <v>-10.524429744194849</v>
      </c>
      <c r="T121">
        <f t="shared" si="7"/>
        <v>-10.524429744194849</v>
      </c>
      <c r="U121">
        <v>0</v>
      </c>
      <c r="V121">
        <f t="shared" si="8"/>
        <v>0</v>
      </c>
    </row>
    <row r="122" spans="1:22" x14ac:dyDescent="0.3">
      <c r="A122" t="s">
        <v>25</v>
      </c>
      <c r="B122" s="12">
        <v>45603</v>
      </c>
      <c r="C122">
        <v>24489.599999999999</v>
      </c>
      <c r="D122">
        <v>24503.35</v>
      </c>
      <c r="E122">
        <v>24179.05</v>
      </c>
      <c r="F122">
        <v>24199.35</v>
      </c>
      <c r="G122" s="4">
        <f t="shared" si="5"/>
        <v>2.1181702984072442E-3</v>
      </c>
      <c r="H122" s="4">
        <f t="shared" si="6"/>
        <v>0.1789225225171899</v>
      </c>
      <c r="S122">
        <f t="shared" si="9"/>
        <v>-10.520943899112204</v>
      </c>
      <c r="T122">
        <f t="shared" si="7"/>
        <v>-10.520943899112204</v>
      </c>
      <c r="U122">
        <v>0</v>
      </c>
      <c r="V122">
        <f t="shared" si="8"/>
        <v>0</v>
      </c>
    </row>
    <row r="123" spans="1:22" x14ac:dyDescent="0.3">
      <c r="A123" t="s">
        <v>25</v>
      </c>
      <c r="B123" s="12">
        <v>45602</v>
      </c>
      <c r="C123">
        <v>24308.75</v>
      </c>
      <c r="D123">
        <v>24537.599999999999</v>
      </c>
      <c r="E123">
        <v>24204.05</v>
      </c>
      <c r="F123">
        <v>24484.05</v>
      </c>
      <c r="G123" s="4">
        <f t="shared" si="5"/>
        <v>1.1764778806042342E-2</v>
      </c>
      <c r="H123" s="4">
        <f t="shared" si="6"/>
        <v>0.87855226407133724</v>
      </c>
      <c r="S123">
        <f t="shared" si="9"/>
        <v>-10.517458054029559</v>
      </c>
      <c r="T123">
        <f t="shared" si="7"/>
        <v>-10.517458054029559</v>
      </c>
      <c r="U123">
        <v>0</v>
      </c>
      <c r="V123">
        <f t="shared" si="8"/>
        <v>0</v>
      </c>
    </row>
    <row r="124" spans="1:22" x14ac:dyDescent="0.3">
      <c r="A124" t="s">
        <v>25</v>
      </c>
      <c r="B124" s="12">
        <v>45601</v>
      </c>
      <c r="C124">
        <v>23916.5</v>
      </c>
      <c r="D124">
        <v>24229.05</v>
      </c>
      <c r="E124">
        <v>23842.75</v>
      </c>
      <c r="F124">
        <v>24213.3</v>
      </c>
      <c r="G124" s="4">
        <f t="shared" si="5"/>
        <v>-1.1058219534758343E-2</v>
      </c>
      <c r="H124" s="4">
        <f t="shared" si="6"/>
        <v>-0.77670807100155848</v>
      </c>
      <c r="S124">
        <f t="shared" si="9"/>
        <v>-10.513972208946914</v>
      </c>
      <c r="T124">
        <f t="shared" si="7"/>
        <v>-10.513972208946914</v>
      </c>
      <c r="U124">
        <v>0</v>
      </c>
      <c r="V124">
        <f t="shared" si="8"/>
        <v>0</v>
      </c>
    </row>
    <row r="125" spans="1:22" x14ac:dyDescent="0.3">
      <c r="A125" t="s">
        <v>25</v>
      </c>
      <c r="B125" s="12">
        <v>45600</v>
      </c>
      <c r="C125">
        <v>24315.75</v>
      </c>
      <c r="D125">
        <v>24316.75</v>
      </c>
      <c r="E125">
        <v>23816.15</v>
      </c>
      <c r="F125">
        <v>23995.35</v>
      </c>
      <c r="G125" s="4">
        <f t="shared" si="5"/>
        <v>-9.0012513783747257E-3</v>
      </c>
      <c r="H125" s="4">
        <f t="shared" si="6"/>
        <v>-0.62752443838116656</v>
      </c>
      <c r="S125">
        <f t="shared" si="9"/>
        <v>-10.510486363864269</v>
      </c>
      <c r="T125">
        <f t="shared" si="7"/>
        <v>-10.510486363864269</v>
      </c>
      <c r="U125">
        <v>0</v>
      </c>
      <c r="V125">
        <f t="shared" si="8"/>
        <v>0</v>
      </c>
    </row>
    <row r="126" spans="1:22" x14ac:dyDescent="0.3">
      <c r="A126" t="s">
        <v>25</v>
      </c>
      <c r="B126" s="12">
        <v>45597</v>
      </c>
      <c r="C126">
        <v>24302.75</v>
      </c>
      <c r="D126">
        <v>24368.25</v>
      </c>
      <c r="E126">
        <v>24280.2</v>
      </c>
      <c r="F126">
        <v>24304.35</v>
      </c>
      <c r="G126" s="4">
        <f t="shared" si="5"/>
        <v>1.2877495014659091E-2</v>
      </c>
      <c r="H126" s="4">
        <f t="shared" si="6"/>
        <v>0.95925309823927185</v>
      </c>
      <c r="S126">
        <f t="shared" si="9"/>
        <v>-10.507000518781624</v>
      </c>
      <c r="T126">
        <f t="shared" si="7"/>
        <v>-10.507000518781624</v>
      </c>
      <c r="U126">
        <v>0</v>
      </c>
      <c r="V126">
        <f t="shared" si="8"/>
        <v>0</v>
      </c>
    </row>
    <row r="127" spans="1:22" x14ac:dyDescent="0.3">
      <c r="A127" t="s">
        <v>25</v>
      </c>
      <c r="B127" s="12">
        <v>45596</v>
      </c>
      <c r="C127">
        <v>24349.85</v>
      </c>
      <c r="D127">
        <v>24372.45</v>
      </c>
      <c r="E127">
        <v>24172.6</v>
      </c>
      <c r="F127">
        <v>24205.35</v>
      </c>
      <c r="G127" s="4">
        <f t="shared" si="5"/>
        <v>-4.073344895049652E-3</v>
      </c>
      <c r="H127" s="4">
        <f t="shared" si="6"/>
        <v>-0.27012318833531512</v>
      </c>
      <c r="S127">
        <f t="shared" si="9"/>
        <v>-10.503514673698978</v>
      </c>
      <c r="T127">
        <f t="shared" si="7"/>
        <v>-10.503514673698978</v>
      </c>
      <c r="U127">
        <v>0</v>
      </c>
      <c r="V127">
        <f t="shared" si="8"/>
        <v>0</v>
      </c>
    </row>
    <row r="128" spans="1:22" x14ac:dyDescent="0.3">
      <c r="A128" t="s">
        <v>25</v>
      </c>
      <c r="B128" s="12">
        <v>45595</v>
      </c>
      <c r="C128">
        <v>24371.45</v>
      </c>
      <c r="D128">
        <v>24498.2</v>
      </c>
      <c r="E128">
        <v>24307.3</v>
      </c>
      <c r="F128">
        <v>24340.85</v>
      </c>
      <c r="G128" s="4">
        <f t="shared" si="5"/>
        <v>5.5979359934890428E-3</v>
      </c>
      <c r="H128" s="4">
        <f t="shared" si="6"/>
        <v>0.43129594183779063</v>
      </c>
      <c r="S128">
        <f t="shared" si="9"/>
        <v>-10.500028828616333</v>
      </c>
      <c r="T128">
        <f t="shared" si="7"/>
        <v>-10.500028828616333</v>
      </c>
      <c r="U128">
        <v>0</v>
      </c>
      <c r="V128">
        <f t="shared" si="8"/>
        <v>0</v>
      </c>
    </row>
    <row r="129" spans="1:22" x14ac:dyDescent="0.3">
      <c r="A129" t="s">
        <v>25</v>
      </c>
      <c r="B129" s="12">
        <v>45594</v>
      </c>
      <c r="C129">
        <v>24328.85</v>
      </c>
      <c r="D129">
        <v>24484.5</v>
      </c>
      <c r="E129">
        <v>24140.85</v>
      </c>
      <c r="F129">
        <v>24466.85</v>
      </c>
      <c r="G129" s="4">
        <f t="shared" si="5"/>
        <v>5.1764831548610675E-3</v>
      </c>
      <c r="H129" s="4">
        <f t="shared" si="6"/>
        <v>0.40072966143642724</v>
      </c>
      <c r="S129">
        <f t="shared" si="9"/>
        <v>-10.496542983533688</v>
      </c>
      <c r="T129">
        <f t="shared" si="7"/>
        <v>-10.496542983533688</v>
      </c>
      <c r="U129">
        <v>0</v>
      </c>
      <c r="V129">
        <f t="shared" si="8"/>
        <v>0</v>
      </c>
    </row>
    <row r="130" spans="1:22" x14ac:dyDescent="0.3">
      <c r="A130" t="s">
        <v>25</v>
      </c>
      <c r="B130" s="12">
        <v>45593</v>
      </c>
      <c r="C130">
        <v>24251.1</v>
      </c>
      <c r="D130">
        <v>24492.6</v>
      </c>
      <c r="E130">
        <v>24134.9</v>
      </c>
      <c r="F130">
        <v>24339.15</v>
      </c>
      <c r="G130" s="4">
        <f t="shared" si="5"/>
        <v>-5.2193069397980163E-3</v>
      </c>
      <c r="H130" s="4">
        <f t="shared" si="6"/>
        <v>-0.35323520936981573</v>
      </c>
      <c r="S130">
        <f t="shared" si="9"/>
        <v>-10.493057138451043</v>
      </c>
      <c r="T130">
        <f t="shared" si="7"/>
        <v>-10.493057138451043</v>
      </c>
      <c r="U130">
        <v>0</v>
      </c>
      <c r="V130">
        <f t="shared" si="8"/>
        <v>0</v>
      </c>
    </row>
    <row r="131" spans="1:22" x14ac:dyDescent="0.3">
      <c r="A131" t="s">
        <v>25</v>
      </c>
      <c r="B131" s="12">
        <v>45590</v>
      </c>
      <c r="C131">
        <v>24418.05</v>
      </c>
      <c r="D131">
        <v>24440.25</v>
      </c>
      <c r="E131">
        <v>24073.9</v>
      </c>
      <c r="F131">
        <v>24180.799999999999</v>
      </c>
      <c r="G131" s="4">
        <f t="shared" si="5"/>
        <v>-6.5059790502134283E-3</v>
      </c>
      <c r="H131" s="4">
        <f t="shared" si="6"/>
        <v>-0.44655236589818303</v>
      </c>
      <c r="S131">
        <f t="shared" si="9"/>
        <v>-10.489571293368398</v>
      </c>
      <c r="T131">
        <f t="shared" si="7"/>
        <v>-10.489571293368398</v>
      </c>
      <c r="U131">
        <v>0</v>
      </c>
      <c r="V131">
        <f t="shared" si="8"/>
        <v>0</v>
      </c>
    </row>
    <row r="132" spans="1:22" x14ac:dyDescent="0.3">
      <c r="A132" t="s">
        <v>25</v>
      </c>
      <c r="B132" s="12">
        <v>45589</v>
      </c>
      <c r="C132">
        <v>24412.7</v>
      </c>
      <c r="D132">
        <v>24480.65</v>
      </c>
      <c r="E132">
        <v>24341.200000000001</v>
      </c>
      <c r="F132">
        <v>24399.4</v>
      </c>
      <c r="G132" s="4">
        <f t="shared" ref="G132:G195" si="10">(F132-F131)/F131</f>
        <v>9.0402302653345701E-3</v>
      </c>
      <c r="H132" s="4">
        <f t="shared" ref="H132:H195" si="11">(G132-$N$2)/$N$3</f>
        <v>0.68095170944341721</v>
      </c>
      <c r="S132">
        <f t="shared" si="9"/>
        <v>-10.486085448285753</v>
      </c>
      <c r="T132">
        <f t="shared" si="7"/>
        <v>-10.486085448285753</v>
      </c>
      <c r="U132">
        <v>0</v>
      </c>
      <c r="V132">
        <f t="shared" si="8"/>
        <v>0</v>
      </c>
    </row>
    <row r="133" spans="1:22" x14ac:dyDescent="0.3">
      <c r="A133" t="s">
        <v>25</v>
      </c>
      <c r="B133" s="12">
        <v>45588</v>
      </c>
      <c r="C133">
        <v>24378.15</v>
      </c>
      <c r="D133">
        <v>24604.25</v>
      </c>
      <c r="E133">
        <v>24378.1</v>
      </c>
      <c r="F133">
        <v>24435.5</v>
      </c>
      <c r="G133" s="4">
        <f t="shared" si="10"/>
        <v>1.4795445789649968E-3</v>
      </c>
      <c r="H133" s="4">
        <f t="shared" si="11"/>
        <v>0.13260556597338732</v>
      </c>
      <c r="S133">
        <f t="shared" si="9"/>
        <v>-10.482599603203107</v>
      </c>
      <c r="T133">
        <f t="shared" si="7"/>
        <v>-10.482599603203107</v>
      </c>
      <c r="U133">
        <v>0</v>
      </c>
      <c r="V133">
        <f t="shared" si="8"/>
        <v>0</v>
      </c>
    </row>
    <row r="134" spans="1:22" x14ac:dyDescent="0.3">
      <c r="A134" t="s">
        <v>25</v>
      </c>
      <c r="B134" s="12">
        <v>45587</v>
      </c>
      <c r="C134">
        <v>24798.65</v>
      </c>
      <c r="D134">
        <v>24882</v>
      </c>
      <c r="E134">
        <v>24445.8</v>
      </c>
      <c r="F134">
        <v>24472.1</v>
      </c>
      <c r="G134" s="4">
        <f t="shared" si="10"/>
        <v>1.4978207935175685E-3</v>
      </c>
      <c r="H134" s="4">
        <f t="shared" si="11"/>
        <v>0.13393106635560806</v>
      </c>
      <c r="S134">
        <f t="shared" si="9"/>
        <v>-10.479113758120462</v>
      </c>
      <c r="T134">
        <f t="shared" si="7"/>
        <v>-10.479113758120462</v>
      </c>
      <c r="U134">
        <v>0</v>
      </c>
      <c r="V134">
        <f t="shared" si="8"/>
        <v>0</v>
      </c>
    </row>
    <row r="135" spans="1:22" x14ac:dyDescent="0.3">
      <c r="A135" t="s">
        <v>25</v>
      </c>
      <c r="B135" s="12">
        <v>45586</v>
      </c>
      <c r="C135">
        <v>24956.15</v>
      </c>
      <c r="D135">
        <v>24978.3</v>
      </c>
      <c r="E135">
        <v>24679.599999999999</v>
      </c>
      <c r="F135">
        <v>24781.1</v>
      </c>
      <c r="G135" s="4">
        <f t="shared" si="10"/>
        <v>1.2626623787905411E-2</v>
      </c>
      <c r="H135" s="4">
        <f t="shared" si="11"/>
        <v>0.94105841651272193</v>
      </c>
      <c r="S135">
        <f t="shared" si="9"/>
        <v>-10.475627913037817</v>
      </c>
      <c r="T135">
        <f t="shared" si="7"/>
        <v>-10.475627913037817</v>
      </c>
      <c r="U135">
        <v>0</v>
      </c>
      <c r="V135">
        <f t="shared" si="8"/>
        <v>0</v>
      </c>
    </row>
    <row r="136" spans="1:22" x14ac:dyDescent="0.3">
      <c r="A136" t="s">
        <v>25</v>
      </c>
      <c r="B136" s="12">
        <v>45583</v>
      </c>
      <c r="C136">
        <v>24664.95</v>
      </c>
      <c r="D136">
        <v>24886.2</v>
      </c>
      <c r="E136">
        <v>24567.65</v>
      </c>
      <c r="F136">
        <v>24854.05</v>
      </c>
      <c r="G136" s="4">
        <f t="shared" si="10"/>
        <v>2.9437757000294875E-3</v>
      </c>
      <c r="H136" s="4">
        <f t="shared" si="11"/>
        <v>0.2388003638647998</v>
      </c>
      <c r="S136">
        <f t="shared" si="9"/>
        <v>-10.472142067955172</v>
      </c>
      <c r="T136">
        <f t="shared" si="7"/>
        <v>-10.472142067955172</v>
      </c>
      <c r="U136">
        <v>0</v>
      </c>
      <c r="V136">
        <f t="shared" si="8"/>
        <v>0</v>
      </c>
    </row>
    <row r="137" spans="1:22" x14ac:dyDescent="0.3">
      <c r="A137" t="s">
        <v>25</v>
      </c>
      <c r="B137" s="12">
        <v>45582</v>
      </c>
      <c r="C137">
        <v>25027.4</v>
      </c>
      <c r="D137">
        <v>25029.5</v>
      </c>
      <c r="E137">
        <v>24728.9</v>
      </c>
      <c r="F137">
        <v>24749.85</v>
      </c>
      <c r="G137" s="4">
        <f t="shared" si="10"/>
        <v>-4.1924756729788803E-3</v>
      </c>
      <c r="H137" s="4">
        <f t="shared" si="11"/>
        <v>-0.27876326482518232</v>
      </c>
      <c r="S137">
        <f t="shared" si="9"/>
        <v>-10.468656222872527</v>
      </c>
      <c r="T137">
        <f t="shared" si="7"/>
        <v>-10.468656222872527</v>
      </c>
      <c r="U137">
        <v>0</v>
      </c>
      <c r="V137">
        <f t="shared" si="8"/>
        <v>0</v>
      </c>
    </row>
    <row r="138" spans="1:22" x14ac:dyDescent="0.3">
      <c r="A138" t="s">
        <v>25</v>
      </c>
      <c r="B138" s="12">
        <v>45581</v>
      </c>
      <c r="C138">
        <v>25008.55</v>
      </c>
      <c r="D138">
        <v>25093.4</v>
      </c>
      <c r="E138">
        <v>24908.45</v>
      </c>
      <c r="F138">
        <v>24971.3</v>
      </c>
      <c r="G138" s="4">
        <f t="shared" si="10"/>
        <v>8.9475289749231107E-3</v>
      </c>
      <c r="H138" s="4">
        <f t="shared" si="11"/>
        <v>0.6742284574527333</v>
      </c>
      <c r="S138">
        <f t="shared" si="9"/>
        <v>-10.465170377789882</v>
      </c>
      <c r="T138">
        <f t="shared" si="7"/>
        <v>-10.465170377789882</v>
      </c>
      <c r="U138">
        <v>0</v>
      </c>
      <c r="V138">
        <f t="shared" si="8"/>
        <v>0</v>
      </c>
    </row>
    <row r="139" spans="1:22" x14ac:dyDescent="0.3">
      <c r="A139" t="s">
        <v>25</v>
      </c>
      <c r="B139" s="12">
        <v>45580</v>
      </c>
      <c r="C139">
        <v>25186.3</v>
      </c>
      <c r="D139">
        <v>25212.05</v>
      </c>
      <c r="E139">
        <v>25008.15</v>
      </c>
      <c r="F139">
        <v>25057.35</v>
      </c>
      <c r="G139" s="4">
        <f t="shared" si="10"/>
        <v>3.4459559574391112E-3</v>
      </c>
      <c r="H139" s="4">
        <f t="shared" si="11"/>
        <v>0.27522147947522513</v>
      </c>
      <c r="S139">
        <f t="shared" si="9"/>
        <v>-10.461684532707237</v>
      </c>
      <c r="T139">
        <f t="shared" si="7"/>
        <v>-10.461684532707237</v>
      </c>
      <c r="U139">
        <v>0</v>
      </c>
      <c r="V139">
        <f t="shared" si="8"/>
        <v>0</v>
      </c>
    </row>
    <row r="140" spans="1:22" x14ac:dyDescent="0.3">
      <c r="A140" t="s">
        <v>25</v>
      </c>
      <c r="B140" s="12">
        <v>45579</v>
      </c>
      <c r="C140">
        <v>25023.45</v>
      </c>
      <c r="D140">
        <v>25159.75</v>
      </c>
      <c r="E140">
        <v>25017.5</v>
      </c>
      <c r="F140">
        <v>25127.95</v>
      </c>
      <c r="G140" s="4">
        <f t="shared" si="10"/>
        <v>2.8175365711059705E-3</v>
      </c>
      <c r="H140" s="4">
        <f t="shared" si="11"/>
        <v>0.22964474724856862</v>
      </c>
      <c r="S140">
        <f t="shared" si="9"/>
        <v>-10.458198687624591</v>
      </c>
      <c r="T140">
        <f t="shared" si="7"/>
        <v>-10.458198687624591</v>
      </c>
      <c r="U140">
        <v>0</v>
      </c>
      <c r="V140">
        <f t="shared" si="8"/>
        <v>0</v>
      </c>
    </row>
    <row r="141" spans="1:22" x14ac:dyDescent="0.3">
      <c r="A141" t="s">
        <v>25</v>
      </c>
      <c r="B141" s="12">
        <v>45576</v>
      </c>
      <c r="C141">
        <v>24985.3</v>
      </c>
      <c r="D141">
        <v>25028.65</v>
      </c>
      <c r="E141">
        <v>24920.05</v>
      </c>
      <c r="F141">
        <v>24964.25</v>
      </c>
      <c r="G141" s="4">
        <f t="shared" si="10"/>
        <v>-6.514657980456055E-3</v>
      </c>
      <c r="H141" s="4">
        <f t="shared" si="11"/>
        <v>-0.44718181382465472</v>
      </c>
      <c r="S141">
        <f t="shared" si="9"/>
        <v>-10.454712842541946</v>
      </c>
      <c r="T141">
        <f t="shared" ref="T141:T204" si="12">S141-0.5*N142</f>
        <v>-10.454712842541946</v>
      </c>
      <c r="U141">
        <v>0</v>
      </c>
      <c r="V141">
        <f t="shared" ref="V141:V204" si="13">U141/$N$12/$N$13</f>
        <v>0</v>
      </c>
    </row>
    <row r="142" spans="1:22" x14ac:dyDescent="0.3">
      <c r="A142" t="s">
        <v>25</v>
      </c>
      <c r="B142" s="12">
        <v>45575</v>
      </c>
      <c r="C142">
        <v>25067.05</v>
      </c>
      <c r="D142">
        <v>25134.05</v>
      </c>
      <c r="E142">
        <v>24979.4</v>
      </c>
      <c r="F142">
        <v>24998.45</v>
      </c>
      <c r="G142" s="4">
        <f t="shared" si="10"/>
        <v>1.369959041429273E-3</v>
      </c>
      <c r="H142" s="4">
        <f t="shared" si="11"/>
        <v>0.12465776740319465</v>
      </c>
      <c r="S142">
        <f t="shared" ref="S142:S205" si="14">S141+$N$13</f>
        <v>-10.451226997459301</v>
      </c>
      <c r="T142">
        <f t="shared" si="12"/>
        <v>-10.451226997459301</v>
      </c>
      <c r="U142">
        <v>0</v>
      </c>
      <c r="V142">
        <f t="shared" si="13"/>
        <v>0</v>
      </c>
    </row>
    <row r="143" spans="1:22" x14ac:dyDescent="0.3">
      <c r="A143" t="s">
        <v>25</v>
      </c>
      <c r="B143" s="12">
        <v>45574</v>
      </c>
      <c r="C143">
        <v>25065.8</v>
      </c>
      <c r="D143">
        <v>25234.05</v>
      </c>
      <c r="E143">
        <v>24947.7</v>
      </c>
      <c r="F143">
        <v>24981.95</v>
      </c>
      <c r="G143" s="4">
        <f t="shared" si="10"/>
        <v>-6.6004092253719733E-4</v>
      </c>
      <c r="H143" s="4">
        <f t="shared" si="11"/>
        <v>-2.2569970616928385E-2</v>
      </c>
      <c r="S143">
        <f t="shared" si="14"/>
        <v>-10.447741152376656</v>
      </c>
      <c r="T143">
        <f t="shared" si="12"/>
        <v>-10.447741152376656</v>
      </c>
      <c r="U143">
        <v>0</v>
      </c>
      <c r="V143">
        <f t="shared" si="13"/>
        <v>0</v>
      </c>
    </row>
    <row r="144" spans="1:22" x14ac:dyDescent="0.3">
      <c r="A144" t="s">
        <v>25</v>
      </c>
      <c r="B144" s="12">
        <v>45573</v>
      </c>
      <c r="C144">
        <v>24832.2</v>
      </c>
      <c r="D144">
        <v>25044</v>
      </c>
      <c r="E144">
        <v>24756.799999999999</v>
      </c>
      <c r="F144">
        <v>25013.15</v>
      </c>
      <c r="G144" s="4">
        <f t="shared" si="10"/>
        <v>1.2489017070325065E-3</v>
      </c>
      <c r="H144" s="4">
        <f t="shared" si="11"/>
        <v>0.11587796551632332</v>
      </c>
      <c r="S144">
        <f t="shared" si="14"/>
        <v>-10.444255307294011</v>
      </c>
      <c r="T144">
        <f t="shared" si="12"/>
        <v>-10.444255307294011</v>
      </c>
      <c r="U144">
        <v>0</v>
      </c>
      <c r="V144">
        <f t="shared" si="13"/>
        <v>0</v>
      </c>
    </row>
    <row r="145" spans="1:22" x14ac:dyDescent="0.3">
      <c r="A145" t="s">
        <v>25</v>
      </c>
      <c r="B145" s="12">
        <v>45572</v>
      </c>
      <c r="C145">
        <v>25084.1</v>
      </c>
      <c r="D145">
        <v>25143</v>
      </c>
      <c r="E145">
        <v>24694.35</v>
      </c>
      <c r="F145">
        <v>24795.75</v>
      </c>
      <c r="G145" s="4">
        <f t="shared" si="10"/>
        <v>-8.6914283087096769E-3</v>
      </c>
      <c r="H145" s="4">
        <f t="shared" si="11"/>
        <v>-0.60505421643884272</v>
      </c>
      <c r="S145">
        <f t="shared" si="14"/>
        <v>-10.440769462211366</v>
      </c>
      <c r="T145">
        <f t="shared" si="12"/>
        <v>-10.440769462211366</v>
      </c>
      <c r="U145">
        <v>0</v>
      </c>
      <c r="V145">
        <f t="shared" si="13"/>
        <v>0</v>
      </c>
    </row>
    <row r="146" spans="1:22" x14ac:dyDescent="0.3">
      <c r="A146" t="s">
        <v>25</v>
      </c>
      <c r="B146" s="12">
        <v>45569</v>
      </c>
      <c r="C146">
        <v>25181.9</v>
      </c>
      <c r="D146">
        <v>25485.05</v>
      </c>
      <c r="E146">
        <v>24966.799999999999</v>
      </c>
      <c r="F146">
        <v>25014.6</v>
      </c>
      <c r="G146" s="4">
        <f t="shared" si="10"/>
        <v>8.8261093130878703E-3</v>
      </c>
      <c r="H146" s="4">
        <f t="shared" si="11"/>
        <v>0.66542237741308563</v>
      </c>
      <c r="S146">
        <f t="shared" si="14"/>
        <v>-10.43728361712872</v>
      </c>
      <c r="T146">
        <f t="shared" si="12"/>
        <v>-10.43728361712872</v>
      </c>
      <c r="U146">
        <v>0</v>
      </c>
      <c r="V146">
        <f t="shared" si="13"/>
        <v>0</v>
      </c>
    </row>
    <row r="147" spans="1:22" x14ac:dyDescent="0.3">
      <c r="A147" t="s">
        <v>25</v>
      </c>
      <c r="B147" s="12">
        <v>45568</v>
      </c>
      <c r="C147">
        <v>25452.85</v>
      </c>
      <c r="D147">
        <v>25639.45</v>
      </c>
      <c r="E147">
        <v>25230.3</v>
      </c>
      <c r="F147">
        <v>25250.1</v>
      </c>
      <c r="G147" s="4">
        <f t="shared" si="10"/>
        <v>9.414501930872371E-3</v>
      </c>
      <c r="H147" s="4">
        <f t="shared" si="11"/>
        <v>0.70809612900019736</v>
      </c>
      <c r="S147">
        <f t="shared" si="14"/>
        <v>-10.433797772046075</v>
      </c>
      <c r="T147">
        <f t="shared" si="12"/>
        <v>-10.433797772046075</v>
      </c>
      <c r="U147">
        <v>0</v>
      </c>
      <c r="V147">
        <f t="shared" si="13"/>
        <v>0</v>
      </c>
    </row>
    <row r="148" spans="1:22" x14ac:dyDescent="0.3">
      <c r="A148" t="s">
        <v>25</v>
      </c>
      <c r="B148" s="12">
        <v>45566</v>
      </c>
      <c r="C148">
        <v>25788.45</v>
      </c>
      <c r="D148">
        <v>25907.599999999999</v>
      </c>
      <c r="E148">
        <v>25739.200000000001</v>
      </c>
      <c r="F148">
        <v>25796.9</v>
      </c>
      <c r="G148" s="4">
        <f t="shared" si="10"/>
        <v>2.1655359780753461E-2</v>
      </c>
      <c r="H148" s="4">
        <f t="shared" si="11"/>
        <v>1.595876348041436</v>
      </c>
      <c r="S148">
        <f t="shared" si="14"/>
        <v>-10.43031192696343</v>
      </c>
      <c r="T148">
        <f t="shared" si="12"/>
        <v>-10.43031192696343</v>
      </c>
      <c r="U148">
        <v>0</v>
      </c>
      <c r="V148">
        <f t="shared" si="13"/>
        <v>0</v>
      </c>
    </row>
    <row r="149" spans="1:22" x14ac:dyDescent="0.3">
      <c r="A149" t="s">
        <v>25</v>
      </c>
      <c r="B149" s="12">
        <v>45565</v>
      </c>
      <c r="C149">
        <v>26061.3</v>
      </c>
      <c r="D149">
        <v>26134.7</v>
      </c>
      <c r="E149">
        <v>25794.1</v>
      </c>
      <c r="F149">
        <v>25810.85</v>
      </c>
      <c r="G149" s="4">
        <f t="shared" si="10"/>
        <v>5.4076264977563539E-4</v>
      </c>
      <c r="H149" s="4">
        <f t="shared" si="11"/>
        <v>6.4519485982205665E-2</v>
      </c>
      <c r="S149">
        <f t="shared" si="14"/>
        <v>-10.426826081880785</v>
      </c>
      <c r="T149">
        <f t="shared" si="12"/>
        <v>-10.426826081880785</v>
      </c>
      <c r="U149">
        <v>0</v>
      </c>
      <c r="V149">
        <f t="shared" si="13"/>
        <v>0</v>
      </c>
    </row>
    <row r="150" spans="1:22" x14ac:dyDescent="0.3">
      <c r="A150" t="s">
        <v>25</v>
      </c>
      <c r="B150" s="12">
        <v>45562</v>
      </c>
      <c r="C150">
        <v>26248.25</v>
      </c>
      <c r="D150">
        <v>26277.35</v>
      </c>
      <c r="E150">
        <v>26151.4</v>
      </c>
      <c r="F150">
        <v>26178.95</v>
      </c>
      <c r="G150" s="4">
        <f t="shared" si="10"/>
        <v>1.4261444315084634E-2</v>
      </c>
      <c r="H150" s="4">
        <f t="shared" si="11"/>
        <v>1.0596253783638787</v>
      </c>
      <c r="S150">
        <f t="shared" si="14"/>
        <v>-10.42334023679814</v>
      </c>
      <c r="T150">
        <f t="shared" si="12"/>
        <v>-10.42334023679814</v>
      </c>
      <c r="U150">
        <v>0</v>
      </c>
      <c r="V150">
        <f t="shared" si="13"/>
        <v>0</v>
      </c>
    </row>
    <row r="151" spans="1:22" x14ac:dyDescent="0.3">
      <c r="A151" t="s">
        <v>25</v>
      </c>
      <c r="B151" s="12">
        <v>45561</v>
      </c>
      <c r="C151">
        <v>26005.4</v>
      </c>
      <c r="D151">
        <v>26250.9</v>
      </c>
      <c r="E151">
        <v>25998.400000000001</v>
      </c>
      <c r="F151">
        <v>26216.05</v>
      </c>
      <c r="G151" s="4">
        <f t="shared" si="10"/>
        <v>1.4171691377995888E-3</v>
      </c>
      <c r="H151" s="4">
        <f t="shared" si="11"/>
        <v>0.12808172593703254</v>
      </c>
      <c r="S151">
        <f t="shared" si="14"/>
        <v>-10.419854391715495</v>
      </c>
      <c r="T151">
        <f t="shared" si="12"/>
        <v>-10.419854391715495</v>
      </c>
      <c r="U151">
        <v>0</v>
      </c>
      <c r="V151">
        <f t="shared" si="13"/>
        <v>0</v>
      </c>
    </row>
    <row r="152" spans="1:22" x14ac:dyDescent="0.3">
      <c r="A152" t="s">
        <v>25</v>
      </c>
      <c r="B152" s="12">
        <v>45560</v>
      </c>
      <c r="C152">
        <v>25899.45</v>
      </c>
      <c r="D152">
        <v>26032.799999999999</v>
      </c>
      <c r="E152">
        <v>25871.35</v>
      </c>
      <c r="F152">
        <v>26004.15</v>
      </c>
      <c r="G152" s="4">
        <f t="shared" si="10"/>
        <v>-8.0828347519934472E-3</v>
      </c>
      <c r="H152" s="4">
        <f t="shared" si="11"/>
        <v>-0.56091537194651242</v>
      </c>
      <c r="S152">
        <f t="shared" si="14"/>
        <v>-10.41636854663285</v>
      </c>
      <c r="T152">
        <f t="shared" si="12"/>
        <v>-10.41636854663285</v>
      </c>
      <c r="U152">
        <v>0</v>
      </c>
      <c r="V152">
        <f t="shared" si="13"/>
        <v>0</v>
      </c>
    </row>
    <row r="153" spans="1:22" x14ac:dyDescent="0.3">
      <c r="A153" t="s">
        <v>25</v>
      </c>
      <c r="B153" s="12">
        <v>45559</v>
      </c>
      <c r="C153">
        <v>25921.45</v>
      </c>
      <c r="D153">
        <v>26011.55</v>
      </c>
      <c r="E153">
        <v>25886.85</v>
      </c>
      <c r="F153">
        <v>25940.400000000001</v>
      </c>
      <c r="G153" s="4">
        <f t="shared" si="10"/>
        <v>-2.4515317747359554E-3</v>
      </c>
      <c r="H153" s="4">
        <f t="shared" si="11"/>
        <v>-0.15249960142224311</v>
      </c>
      <c r="S153">
        <f t="shared" si="14"/>
        <v>-10.412882701550204</v>
      </c>
      <c r="T153">
        <f t="shared" si="12"/>
        <v>-10.412882701550204</v>
      </c>
      <c r="U153">
        <v>0</v>
      </c>
      <c r="V153">
        <f t="shared" si="13"/>
        <v>0</v>
      </c>
    </row>
    <row r="154" spans="1:22" x14ac:dyDescent="0.3">
      <c r="A154" t="s">
        <v>25</v>
      </c>
      <c r="B154" s="12">
        <v>45558</v>
      </c>
      <c r="C154">
        <v>25872.55</v>
      </c>
      <c r="D154">
        <v>25956</v>
      </c>
      <c r="E154">
        <v>25847.35</v>
      </c>
      <c r="F154">
        <v>25939.05</v>
      </c>
      <c r="G154" s="4">
        <f t="shared" si="10"/>
        <v>-5.2042374057538925E-5</v>
      </c>
      <c r="H154" s="4">
        <f t="shared" si="11"/>
        <v>2.1525720319574872E-2</v>
      </c>
      <c r="S154">
        <f t="shared" si="14"/>
        <v>-10.409396856467559</v>
      </c>
      <c r="T154">
        <f t="shared" si="12"/>
        <v>-10.409396856467559</v>
      </c>
      <c r="U154">
        <v>0</v>
      </c>
      <c r="V154">
        <f t="shared" si="13"/>
        <v>0</v>
      </c>
    </row>
    <row r="155" spans="1:22" x14ac:dyDescent="0.3">
      <c r="A155" t="s">
        <v>25</v>
      </c>
      <c r="B155" s="12">
        <v>45555</v>
      </c>
      <c r="C155">
        <v>25525.95</v>
      </c>
      <c r="D155">
        <v>25849.25</v>
      </c>
      <c r="E155">
        <v>25426.6</v>
      </c>
      <c r="F155">
        <v>25790.95</v>
      </c>
      <c r="G155" s="4">
        <f t="shared" si="10"/>
        <v>-5.7095383215653057E-3</v>
      </c>
      <c r="H155" s="4">
        <f t="shared" si="11"/>
        <v>-0.38878972105712212</v>
      </c>
      <c r="S155">
        <f t="shared" si="14"/>
        <v>-10.405911011384914</v>
      </c>
      <c r="T155">
        <f t="shared" si="12"/>
        <v>-10.405911011384914</v>
      </c>
      <c r="U155">
        <v>0</v>
      </c>
      <c r="V155">
        <f t="shared" si="13"/>
        <v>0</v>
      </c>
    </row>
    <row r="156" spans="1:22" x14ac:dyDescent="0.3">
      <c r="A156" t="s">
        <v>25</v>
      </c>
      <c r="B156" s="12">
        <v>45554</v>
      </c>
      <c r="C156">
        <v>25487.05</v>
      </c>
      <c r="D156">
        <v>25611.95</v>
      </c>
      <c r="E156">
        <v>25376.05</v>
      </c>
      <c r="F156">
        <v>25415.8</v>
      </c>
      <c r="G156" s="4">
        <f t="shared" si="10"/>
        <v>-1.4545799980225678E-2</v>
      </c>
      <c r="H156" s="4">
        <f t="shared" si="11"/>
        <v>-1.029648262757074</v>
      </c>
      <c r="S156">
        <f t="shared" si="14"/>
        <v>-10.402425166302269</v>
      </c>
      <c r="T156">
        <f t="shared" si="12"/>
        <v>-10.402425166302269</v>
      </c>
      <c r="U156">
        <v>0</v>
      </c>
      <c r="V156">
        <f t="shared" si="13"/>
        <v>0</v>
      </c>
    </row>
    <row r="157" spans="1:22" x14ac:dyDescent="0.3">
      <c r="A157" t="s">
        <v>25</v>
      </c>
      <c r="B157" s="12">
        <v>45553</v>
      </c>
      <c r="C157">
        <v>25402.400000000001</v>
      </c>
      <c r="D157">
        <v>25482.2</v>
      </c>
      <c r="E157">
        <v>25285.55</v>
      </c>
      <c r="F157">
        <v>25377.55</v>
      </c>
      <c r="G157" s="4">
        <f t="shared" si="10"/>
        <v>-1.5049693497745497E-3</v>
      </c>
      <c r="H157" s="4">
        <f t="shared" si="11"/>
        <v>-8.3849233345580421E-2</v>
      </c>
      <c r="S157">
        <f t="shared" si="14"/>
        <v>-10.398939321219624</v>
      </c>
      <c r="T157">
        <f t="shared" si="12"/>
        <v>-10.398939321219624</v>
      </c>
      <c r="U157">
        <v>0</v>
      </c>
      <c r="V157">
        <f t="shared" si="13"/>
        <v>0</v>
      </c>
    </row>
    <row r="158" spans="1:22" x14ac:dyDescent="0.3">
      <c r="A158" t="s">
        <v>25</v>
      </c>
      <c r="B158" s="12">
        <v>45552</v>
      </c>
      <c r="C158">
        <v>25416.9</v>
      </c>
      <c r="D158">
        <v>25441.65</v>
      </c>
      <c r="E158">
        <v>25352.25</v>
      </c>
      <c r="F158">
        <v>25418.55</v>
      </c>
      <c r="G158" s="4">
        <f t="shared" si="10"/>
        <v>1.6156011908162924E-3</v>
      </c>
      <c r="H158" s="4">
        <f t="shared" si="11"/>
        <v>0.14247320516605433</v>
      </c>
      <c r="S158">
        <f t="shared" si="14"/>
        <v>-10.395453476136979</v>
      </c>
      <c r="T158">
        <f t="shared" si="12"/>
        <v>-10.395453476136979</v>
      </c>
      <c r="U158">
        <v>0</v>
      </c>
      <c r="V158">
        <f t="shared" si="13"/>
        <v>0</v>
      </c>
    </row>
    <row r="159" spans="1:22" x14ac:dyDescent="0.3">
      <c r="A159" t="s">
        <v>25</v>
      </c>
      <c r="B159" s="12">
        <v>45551</v>
      </c>
      <c r="C159">
        <v>25406.65</v>
      </c>
      <c r="D159">
        <v>25445.7</v>
      </c>
      <c r="E159">
        <v>25336.2</v>
      </c>
      <c r="F159">
        <v>25383.75</v>
      </c>
      <c r="G159" s="4">
        <f t="shared" si="10"/>
        <v>-1.369078881368106E-3</v>
      </c>
      <c r="H159" s="4">
        <f t="shared" si="11"/>
        <v>-7.3993643869172857E-2</v>
      </c>
      <c r="S159">
        <f t="shared" si="14"/>
        <v>-10.391967631054333</v>
      </c>
      <c r="T159">
        <f t="shared" si="12"/>
        <v>-10.391967631054333</v>
      </c>
      <c r="U159">
        <v>0</v>
      </c>
      <c r="V159">
        <f t="shared" si="13"/>
        <v>0</v>
      </c>
    </row>
    <row r="160" spans="1:22" x14ac:dyDescent="0.3">
      <c r="A160" t="s">
        <v>25</v>
      </c>
      <c r="B160" s="12">
        <v>45548</v>
      </c>
      <c r="C160">
        <v>25430.45</v>
      </c>
      <c r="D160">
        <v>25430.5</v>
      </c>
      <c r="E160">
        <v>25292.45</v>
      </c>
      <c r="F160">
        <v>25356.5</v>
      </c>
      <c r="G160" s="4">
        <f t="shared" si="10"/>
        <v>-1.0735214458068645E-3</v>
      </c>
      <c r="H160" s="4">
        <f t="shared" si="11"/>
        <v>-5.255805102921722E-2</v>
      </c>
      <c r="S160">
        <f t="shared" si="14"/>
        <v>-10.388481785971688</v>
      </c>
      <c r="T160">
        <f t="shared" si="12"/>
        <v>-10.388481785971688</v>
      </c>
      <c r="U160">
        <v>0</v>
      </c>
      <c r="V160">
        <f t="shared" si="13"/>
        <v>0</v>
      </c>
    </row>
    <row r="161" spans="1:22" x14ac:dyDescent="0.3">
      <c r="A161" t="s">
        <v>25</v>
      </c>
      <c r="B161" s="12">
        <v>45547</v>
      </c>
      <c r="C161">
        <v>25059.65</v>
      </c>
      <c r="D161">
        <v>25433.35</v>
      </c>
      <c r="E161">
        <v>24941.45</v>
      </c>
      <c r="F161">
        <v>25388.9</v>
      </c>
      <c r="G161" s="4">
        <f t="shared" si="10"/>
        <v>1.2777788732672669E-3</v>
      </c>
      <c r="H161" s="4">
        <f t="shared" si="11"/>
        <v>0.11797231031466887</v>
      </c>
      <c r="S161">
        <f t="shared" si="14"/>
        <v>-10.384995940889043</v>
      </c>
      <c r="T161">
        <f t="shared" si="12"/>
        <v>-10.384995940889043</v>
      </c>
      <c r="U161">
        <v>0</v>
      </c>
      <c r="V161">
        <f t="shared" si="13"/>
        <v>0</v>
      </c>
    </row>
    <row r="162" spans="1:22" x14ac:dyDescent="0.3">
      <c r="A162" t="s">
        <v>25</v>
      </c>
      <c r="B162" s="12">
        <v>45546</v>
      </c>
      <c r="C162">
        <v>25034</v>
      </c>
      <c r="D162">
        <v>25113.7</v>
      </c>
      <c r="E162">
        <v>24885.15</v>
      </c>
      <c r="F162">
        <v>24918.45</v>
      </c>
      <c r="G162" s="4">
        <f t="shared" si="10"/>
        <v>-1.8529751190480906E-2</v>
      </c>
      <c r="H162" s="4">
        <f t="shared" si="11"/>
        <v>-1.3185882309737911</v>
      </c>
      <c r="S162">
        <f t="shared" si="14"/>
        <v>-10.381510095806398</v>
      </c>
      <c r="T162">
        <f t="shared" si="12"/>
        <v>-10.381510095806398</v>
      </c>
      <c r="U162">
        <v>0</v>
      </c>
      <c r="V162">
        <f t="shared" si="13"/>
        <v>0</v>
      </c>
    </row>
    <row r="163" spans="1:22" x14ac:dyDescent="0.3">
      <c r="A163" t="s">
        <v>25</v>
      </c>
      <c r="B163" s="12">
        <v>45545</v>
      </c>
      <c r="C163">
        <v>24999.4</v>
      </c>
      <c r="D163">
        <v>25130.5</v>
      </c>
      <c r="E163">
        <v>24896.799999999999</v>
      </c>
      <c r="F163">
        <v>25041.1</v>
      </c>
      <c r="G163" s="4">
        <f t="shared" si="10"/>
        <v>4.9220557458428517E-3</v>
      </c>
      <c r="H163" s="4">
        <f t="shared" si="11"/>
        <v>0.38227706410392243</v>
      </c>
      <c r="S163">
        <f t="shared" si="14"/>
        <v>-10.378024250723753</v>
      </c>
      <c r="T163">
        <f t="shared" si="12"/>
        <v>-10.378024250723753</v>
      </c>
      <c r="U163">
        <v>0</v>
      </c>
      <c r="V163">
        <f t="shared" si="13"/>
        <v>0</v>
      </c>
    </row>
    <row r="164" spans="1:22" x14ac:dyDescent="0.3">
      <c r="A164" t="s">
        <v>25</v>
      </c>
      <c r="B164" s="12">
        <v>45544</v>
      </c>
      <c r="C164">
        <v>24823.4</v>
      </c>
      <c r="D164">
        <v>24957.5</v>
      </c>
      <c r="E164">
        <v>24753.15</v>
      </c>
      <c r="F164">
        <v>24936.400000000001</v>
      </c>
      <c r="G164" s="4">
        <f t="shared" si="10"/>
        <v>-4.1811262284802619E-3</v>
      </c>
      <c r="H164" s="4">
        <f t="shared" si="11"/>
        <v>-0.27794013523356814</v>
      </c>
      <c r="S164">
        <f t="shared" si="14"/>
        <v>-10.374538405641108</v>
      </c>
      <c r="T164">
        <f t="shared" si="12"/>
        <v>-10.374538405641108</v>
      </c>
      <c r="U164">
        <v>0</v>
      </c>
      <c r="V164">
        <f t="shared" si="13"/>
        <v>0</v>
      </c>
    </row>
    <row r="165" spans="1:22" x14ac:dyDescent="0.3">
      <c r="A165" t="s">
        <v>25</v>
      </c>
      <c r="B165" s="12">
        <v>45541</v>
      </c>
      <c r="C165">
        <v>25093.7</v>
      </c>
      <c r="D165">
        <v>25168.75</v>
      </c>
      <c r="E165">
        <v>24801.3</v>
      </c>
      <c r="F165">
        <v>24852.15</v>
      </c>
      <c r="G165" s="4">
        <f t="shared" si="10"/>
        <v>-3.3785951460515548E-3</v>
      </c>
      <c r="H165" s="4">
        <f t="shared" si="11"/>
        <v>-0.21973578151232293</v>
      </c>
      <c r="S165">
        <f t="shared" si="14"/>
        <v>-10.371052560558462</v>
      </c>
      <c r="T165">
        <f t="shared" si="12"/>
        <v>-10.371052560558462</v>
      </c>
      <c r="U165">
        <v>0</v>
      </c>
      <c r="V165">
        <f t="shared" si="13"/>
        <v>0</v>
      </c>
    </row>
    <row r="166" spans="1:22" x14ac:dyDescent="0.3">
      <c r="A166" t="s">
        <v>25</v>
      </c>
      <c r="B166" s="12">
        <v>45540</v>
      </c>
      <c r="C166">
        <v>25250.5</v>
      </c>
      <c r="D166">
        <v>25275.45</v>
      </c>
      <c r="E166">
        <v>25127.75</v>
      </c>
      <c r="F166">
        <v>25145.1</v>
      </c>
      <c r="G166" s="4">
        <f t="shared" si="10"/>
        <v>1.178771253191362E-2</v>
      </c>
      <c r="H166" s="4">
        <f t="shared" si="11"/>
        <v>0.88021555502913829</v>
      </c>
      <c r="S166">
        <f t="shared" si="14"/>
        <v>-10.367566715475817</v>
      </c>
      <c r="T166">
        <f t="shared" si="12"/>
        <v>-10.367566715475817</v>
      </c>
      <c r="U166">
        <v>0</v>
      </c>
      <c r="V166">
        <f t="shared" si="13"/>
        <v>0</v>
      </c>
    </row>
    <row r="167" spans="1:22" x14ac:dyDescent="0.3">
      <c r="A167" t="s">
        <v>25</v>
      </c>
      <c r="B167" s="12">
        <v>45539</v>
      </c>
      <c r="C167">
        <v>25089.95</v>
      </c>
      <c r="D167">
        <v>25216</v>
      </c>
      <c r="E167">
        <v>25083.8</v>
      </c>
      <c r="F167">
        <v>25198.7</v>
      </c>
      <c r="G167" s="4">
        <f t="shared" si="10"/>
        <v>2.1316280309086936E-3</v>
      </c>
      <c r="H167" s="4">
        <f t="shared" si="11"/>
        <v>0.17989855776361272</v>
      </c>
      <c r="S167">
        <f t="shared" si="14"/>
        <v>-10.364080870393172</v>
      </c>
      <c r="T167">
        <f t="shared" si="12"/>
        <v>-10.364080870393172</v>
      </c>
      <c r="U167">
        <v>0</v>
      </c>
      <c r="V167">
        <f t="shared" si="13"/>
        <v>0</v>
      </c>
    </row>
    <row r="168" spans="1:22" x14ac:dyDescent="0.3">
      <c r="A168" t="s">
        <v>25</v>
      </c>
      <c r="B168" s="12">
        <v>45538</v>
      </c>
      <c r="C168">
        <v>25313.4</v>
      </c>
      <c r="D168">
        <v>25321.7</v>
      </c>
      <c r="E168">
        <v>25235.8</v>
      </c>
      <c r="F168">
        <v>25279.85</v>
      </c>
      <c r="G168" s="4">
        <f t="shared" si="10"/>
        <v>3.2204042272021101E-3</v>
      </c>
      <c r="H168" s="4">
        <f t="shared" si="11"/>
        <v>0.25886311906203885</v>
      </c>
      <c r="S168">
        <f t="shared" si="14"/>
        <v>-10.360595025310527</v>
      </c>
      <c r="T168">
        <f t="shared" si="12"/>
        <v>-10.360595025310527</v>
      </c>
      <c r="U168">
        <v>0</v>
      </c>
      <c r="V168">
        <f t="shared" si="13"/>
        <v>0</v>
      </c>
    </row>
    <row r="169" spans="1:22" x14ac:dyDescent="0.3">
      <c r="A169" t="s">
        <v>25</v>
      </c>
      <c r="B169" s="12">
        <v>45537</v>
      </c>
      <c r="C169">
        <v>25333.599999999999</v>
      </c>
      <c r="D169">
        <v>25333.65</v>
      </c>
      <c r="E169">
        <v>25235.5</v>
      </c>
      <c r="F169">
        <v>25278.7</v>
      </c>
      <c r="G169" s="4">
        <f t="shared" si="10"/>
        <v>-4.5490776250563882E-5</v>
      </c>
      <c r="H169" s="4">
        <f t="shared" si="11"/>
        <v>2.2000881375072539E-2</v>
      </c>
      <c r="S169">
        <f t="shared" si="14"/>
        <v>-10.357109180227882</v>
      </c>
      <c r="T169">
        <f t="shared" si="12"/>
        <v>-10.357109180227882</v>
      </c>
      <c r="U169">
        <v>0</v>
      </c>
      <c r="V169">
        <f t="shared" si="13"/>
        <v>0</v>
      </c>
    </row>
    <row r="170" spans="1:22" x14ac:dyDescent="0.3">
      <c r="A170" t="s">
        <v>25</v>
      </c>
      <c r="B170" s="12">
        <v>45534</v>
      </c>
      <c r="C170">
        <v>25249.7</v>
      </c>
      <c r="D170">
        <v>25268.35</v>
      </c>
      <c r="E170">
        <v>25199.4</v>
      </c>
      <c r="F170">
        <v>25235.9</v>
      </c>
      <c r="G170" s="4">
        <f t="shared" si="10"/>
        <v>-1.6931250420314048E-3</v>
      </c>
      <c r="H170" s="4">
        <f t="shared" si="11"/>
        <v>-9.7495409433416419E-2</v>
      </c>
      <c r="S170">
        <f t="shared" si="14"/>
        <v>-10.353623335145237</v>
      </c>
      <c r="T170">
        <f t="shared" si="12"/>
        <v>-10.353623335145237</v>
      </c>
      <c r="U170">
        <v>0</v>
      </c>
      <c r="V170">
        <f t="shared" si="13"/>
        <v>0</v>
      </c>
    </row>
    <row r="171" spans="1:22" x14ac:dyDescent="0.3">
      <c r="A171" t="s">
        <v>25</v>
      </c>
      <c r="B171" s="12">
        <v>45533</v>
      </c>
      <c r="C171">
        <v>25035.3</v>
      </c>
      <c r="D171">
        <v>25192.9</v>
      </c>
      <c r="E171">
        <v>24998.5</v>
      </c>
      <c r="F171">
        <v>25151.95</v>
      </c>
      <c r="G171" s="4">
        <f t="shared" si="10"/>
        <v>-3.3266101070300929E-3</v>
      </c>
      <c r="H171" s="4">
        <f t="shared" si="11"/>
        <v>-0.21596551558036545</v>
      </c>
      <c r="S171">
        <f t="shared" si="14"/>
        <v>-10.350137490062592</v>
      </c>
      <c r="T171">
        <f t="shared" si="12"/>
        <v>-10.350137490062592</v>
      </c>
      <c r="U171">
        <v>0</v>
      </c>
      <c r="V171">
        <f t="shared" si="13"/>
        <v>0</v>
      </c>
    </row>
    <row r="172" spans="1:22" x14ac:dyDescent="0.3">
      <c r="A172" t="s">
        <v>25</v>
      </c>
      <c r="B172" s="12">
        <v>45532</v>
      </c>
      <c r="C172">
        <v>25030.799999999999</v>
      </c>
      <c r="D172">
        <v>25129.599999999999</v>
      </c>
      <c r="E172">
        <v>24964.65</v>
      </c>
      <c r="F172">
        <v>25052.35</v>
      </c>
      <c r="G172" s="4">
        <f t="shared" si="10"/>
        <v>-3.9599315361235283E-3</v>
      </c>
      <c r="H172" s="4">
        <f t="shared" si="11"/>
        <v>-0.26189777326519281</v>
      </c>
      <c r="S172">
        <f t="shared" si="14"/>
        <v>-10.346651644979946</v>
      </c>
      <c r="T172">
        <f t="shared" si="12"/>
        <v>-10.346651644979946</v>
      </c>
      <c r="U172">
        <v>0</v>
      </c>
      <c r="V172">
        <f t="shared" si="13"/>
        <v>0</v>
      </c>
    </row>
    <row r="173" spans="1:22" x14ac:dyDescent="0.3">
      <c r="A173" t="s">
        <v>25</v>
      </c>
      <c r="B173" s="12">
        <v>45531</v>
      </c>
      <c r="C173">
        <v>25024.799999999999</v>
      </c>
      <c r="D173">
        <v>25073.1</v>
      </c>
      <c r="E173">
        <v>24973.65</v>
      </c>
      <c r="F173">
        <v>25017.75</v>
      </c>
      <c r="G173" s="4">
        <f t="shared" si="10"/>
        <v>-1.3811079599318446E-3</v>
      </c>
      <c r="H173" s="4">
        <f t="shared" si="11"/>
        <v>-7.4866064587814224E-2</v>
      </c>
      <c r="S173">
        <f t="shared" si="14"/>
        <v>-10.343165799897301</v>
      </c>
      <c r="T173">
        <f t="shared" si="12"/>
        <v>-10.343165799897301</v>
      </c>
      <c r="U173">
        <v>0</v>
      </c>
      <c r="V173">
        <f t="shared" si="13"/>
        <v>0</v>
      </c>
    </row>
    <row r="174" spans="1:22" x14ac:dyDescent="0.3">
      <c r="A174" t="s">
        <v>25</v>
      </c>
      <c r="B174" s="12">
        <v>45530</v>
      </c>
      <c r="C174">
        <v>24906.1</v>
      </c>
      <c r="D174">
        <v>25043.8</v>
      </c>
      <c r="E174">
        <v>24874.7</v>
      </c>
      <c r="F174">
        <v>25010.6</v>
      </c>
      <c r="G174" s="4">
        <f t="shared" si="10"/>
        <v>-2.8579708407036825E-4</v>
      </c>
      <c r="H174" s="4">
        <f t="shared" si="11"/>
        <v>4.5724307542420982E-3</v>
      </c>
      <c r="S174">
        <f t="shared" si="14"/>
        <v>-10.339679954814656</v>
      </c>
      <c r="T174">
        <f t="shared" si="12"/>
        <v>-10.339679954814656</v>
      </c>
      <c r="U174">
        <v>0</v>
      </c>
      <c r="V174">
        <f t="shared" si="13"/>
        <v>0</v>
      </c>
    </row>
    <row r="175" spans="1:22" x14ac:dyDescent="0.3">
      <c r="A175" t="s">
        <v>25</v>
      </c>
      <c r="B175" s="12">
        <v>45527</v>
      </c>
      <c r="C175">
        <v>24845.4</v>
      </c>
      <c r="D175">
        <v>24858.400000000001</v>
      </c>
      <c r="E175">
        <v>24771.65</v>
      </c>
      <c r="F175">
        <v>24823.15</v>
      </c>
      <c r="G175" s="4">
        <f t="shared" si="10"/>
        <v>-7.4948221953890391E-3</v>
      </c>
      <c r="H175" s="4">
        <f t="shared" si="11"/>
        <v>-0.51826918466917782</v>
      </c>
      <c r="S175">
        <f t="shared" si="14"/>
        <v>-10.336194109732011</v>
      </c>
      <c r="T175">
        <f t="shared" si="12"/>
        <v>-10.336194109732011</v>
      </c>
      <c r="U175">
        <v>0</v>
      </c>
      <c r="V175">
        <f t="shared" si="13"/>
        <v>0</v>
      </c>
    </row>
    <row r="176" spans="1:22" x14ac:dyDescent="0.3">
      <c r="A176" t="s">
        <v>25</v>
      </c>
      <c r="B176" s="12">
        <v>45526</v>
      </c>
      <c r="C176">
        <v>24863.4</v>
      </c>
      <c r="D176">
        <v>24867.35</v>
      </c>
      <c r="E176">
        <v>24784.45</v>
      </c>
      <c r="F176">
        <v>24811.5</v>
      </c>
      <c r="G176" s="4">
        <f t="shared" si="10"/>
        <v>-4.6931996946404685E-4</v>
      </c>
      <c r="H176" s="4">
        <f t="shared" si="11"/>
        <v>-8.7377464728762479E-3</v>
      </c>
      <c r="S176">
        <f t="shared" si="14"/>
        <v>-10.332708264649366</v>
      </c>
      <c r="T176">
        <f t="shared" si="12"/>
        <v>-10.332708264649366</v>
      </c>
      <c r="U176">
        <v>0</v>
      </c>
      <c r="V176">
        <f t="shared" si="13"/>
        <v>0</v>
      </c>
    </row>
    <row r="177" spans="1:22" x14ac:dyDescent="0.3">
      <c r="A177" t="s">
        <v>25</v>
      </c>
      <c r="B177" s="12">
        <v>45525</v>
      </c>
      <c r="C177">
        <v>24680.55</v>
      </c>
      <c r="D177">
        <v>24787.95</v>
      </c>
      <c r="E177">
        <v>24654.5</v>
      </c>
      <c r="F177">
        <v>24770.2</v>
      </c>
      <c r="G177" s="4">
        <f t="shared" si="10"/>
        <v>-1.6645507123712502E-3</v>
      </c>
      <c r="H177" s="4">
        <f t="shared" si="11"/>
        <v>-9.5423028154608E-2</v>
      </c>
      <c r="S177">
        <f t="shared" si="14"/>
        <v>-10.329222419566721</v>
      </c>
      <c r="T177">
        <f t="shared" si="12"/>
        <v>-10.329222419566721</v>
      </c>
      <c r="U177">
        <v>0</v>
      </c>
      <c r="V177">
        <f t="shared" si="13"/>
        <v>0</v>
      </c>
    </row>
    <row r="178" spans="1:22" x14ac:dyDescent="0.3">
      <c r="A178" t="s">
        <v>25</v>
      </c>
      <c r="B178" s="12">
        <v>45524</v>
      </c>
      <c r="C178">
        <v>24648.9</v>
      </c>
      <c r="D178">
        <v>24734.3</v>
      </c>
      <c r="E178">
        <v>24607.200000000001</v>
      </c>
      <c r="F178">
        <v>24698.85</v>
      </c>
      <c r="G178" s="4">
        <f t="shared" si="10"/>
        <v>-2.8804773477808894E-3</v>
      </c>
      <c r="H178" s="4">
        <f t="shared" si="11"/>
        <v>-0.183609299734629</v>
      </c>
      <c r="S178">
        <f t="shared" si="14"/>
        <v>-10.325736574484075</v>
      </c>
      <c r="T178">
        <f t="shared" si="12"/>
        <v>-10.325736574484075</v>
      </c>
      <c r="U178">
        <v>0</v>
      </c>
      <c r="V178">
        <f t="shared" si="13"/>
        <v>0</v>
      </c>
    </row>
    <row r="179" spans="1:22" x14ac:dyDescent="0.3">
      <c r="A179" t="s">
        <v>25</v>
      </c>
      <c r="B179" s="12">
        <v>45523</v>
      </c>
      <c r="C179">
        <v>24636.35</v>
      </c>
      <c r="D179">
        <v>24638.799999999999</v>
      </c>
      <c r="E179">
        <v>24522.95</v>
      </c>
      <c r="F179">
        <v>24572.65</v>
      </c>
      <c r="G179" s="4">
        <f t="shared" si="10"/>
        <v>-5.109549634901912E-3</v>
      </c>
      <c r="H179" s="4">
        <f t="shared" si="11"/>
        <v>-0.34527495320337503</v>
      </c>
      <c r="S179">
        <f t="shared" si="14"/>
        <v>-10.32225072940143</v>
      </c>
      <c r="T179">
        <f t="shared" si="12"/>
        <v>-10.32225072940143</v>
      </c>
      <c r="U179">
        <v>0</v>
      </c>
      <c r="V179">
        <f t="shared" si="13"/>
        <v>0</v>
      </c>
    </row>
    <row r="180" spans="1:22" x14ac:dyDescent="0.3">
      <c r="A180" t="s">
        <v>25</v>
      </c>
      <c r="B180" s="12">
        <v>45520</v>
      </c>
      <c r="C180">
        <v>24334.85</v>
      </c>
      <c r="D180">
        <v>24563.9</v>
      </c>
      <c r="E180">
        <v>24204.5</v>
      </c>
      <c r="F180">
        <v>24541.15</v>
      </c>
      <c r="G180" s="4">
        <f t="shared" si="10"/>
        <v>-1.2819130211841213E-3</v>
      </c>
      <c r="H180" s="4">
        <f t="shared" si="11"/>
        <v>-6.7671854383821728E-2</v>
      </c>
      <c r="S180">
        <f t="shared" si="14"/>
        <v>-10.318764884318785</v>
      </c>
      <c r="T180">
        <f t="shared" si="12"/>
        <v>-10.318764884318785</v>
      </c>
      <c r="U180">
        <v>0</v>
      </c>
      <c r="V180">
        <f t="shared" si="13"/>
        <v>0</v>
      </c>
    </row>
    <row r="181" spans="1:22" x14ac:dyDescent="0.3">
      <c r="A181" t="s">
        <v>25</v>
      </c>
      <c r="B181" s="12">
        <v>45518</v>
      </c>
      <c r="C181">
        <v>24184.400000000001</v>
      </c>
      <c r="D181">
        <v>24196.5</v>
      </c>
      <c r="E181">
        <v>24099.7</v>
      </c>
      <c r="F181">
        <v>24143.75</v>
      </c>
      <c r="G181" s="4">
        <f t="shared" si="10"/>
        <v>-1.6193210179637117E-2</v>
      </c>
      <c r="H181" s="4">
        <f t="shared" si="11"/>
        <v>-1.1491283029324009</v>
      </c>
      <c r="S181">
        <f t="shared" si="14"/>
        <v>-10.31527903923614</v>
      </c>
      <c r="T181">
        <f t="shared" si="12"/>
        <v>-10.31527903923614</v>
      </c>
      <c r="U181">
        <v>0</v>
      </c>
      <c r="V181">
        <f t="shared" si="13"/>
        <v>0</v>
      </c>
    </row>
    <row r="182" spans="1:22" x14ac:dyDescent="0.3">
      <c r="A182" t="s">
        <v>25</v>
      </c>
      <c r="B182" s="12">
        <v>45517</v>
      </c>
      <c r="C182">
        <v>24342.35</v>
      </c>
      <c r="D182">
        <v>24359.95</v>
      </c>
      <c r="E182">
        <v>24116.5</v>
      </c>
      <c r="F182">
        <v>24139</v>
      </c>
      <c r="G182" s="4">
        <f t="shared" si="10"/>
        <v>-1.967382863059798E-4</v>
      </c>
      <c r="H182" s="4">
        <f t="shared" si="11"/>
        <v>1.1031507393841029E-2</v>
      </c>
      <c r="S182">
        <f t="shared" si="14"/>
        <v>-10.311793194153495</v>
      </c>
      <c r="T182">
        <f t="shared" si="12"/>
        <v>-10.311793194153495</v>
      </c>
      <c r="U182">
        <v>0</v>
      </c>
      <c r="V182">
        <f t="shared" si="13"/>
        <v>0</v>
      </c>
    </row>
    <row r="183" spans="1:22" x14ac:dyDescent="0.3">
      <c r="A183" t="s">
        <v>25</v>
      </c>
      <c r="B183" s="12">
        <v>45516</v>
      </c>
      <c r="C183">
        <v>24320.05</v>
      </c>
      <c r="D183">
        <v>24472.799999999999</v>
      </c>
      <c r="E183">
        <v>24212.1</v>
      </c>
      <c r="F183">
        <v>24347</v>
      </c>
      <c r="G183" s="4">
        <f t="shared" si="10"/>
        <v>8.6167612577157295E-3</v>
      </c>
      <c r="H183" s="4">
        <f t="shared" si="11"/>
        <v>0.65023920440892058</v>
      </c>
      <c r="S183">
        <f t="shared" si="14"/>
        <v>-10.30830734907085</v>
      </c>
      <c r="T183">
        <f t="shared" si="12"/>
        <v>-10.30830734907085</v>
      </c>
      <c r="U183">
        <v>0</v>
      </c>
      <c r="V183">
        <f t="shared" si="13"/>
        <v>0</v>
      </c>
    </row>
    <row r="184" spans="1:22" x14ac:dyDescent="0.3">
      <c r="A184" t="s">
        <v>25</v>
      </c>
      <c r="B184" s="12">
        <v>45513</v>
      </c>
      <c r="C184">
        <v>24386.85</v>
      </c>
      <c r="D184">
        <v>24419.75</v>
      </c>
      <c r="E184">
        <v>24311.200000000001</v>
      </c>
      <c r="F184">
        <v>24367.5</v>
      </c>
      <c r="G184" s="4">
        <f t="shared" si="10"/>
        <v>8.4199285332895227E-4</v>
      </c>
      <c r="H184" s="4">
        <f t="shared" si="11"/>
        <v>8.6366501883546137E-2</v>
      </c>
      <c r="S184">
        <f t="shared" si="14"/>
        <v>-10.304821503988205</v>
      </c>
      <c r="T184">
        <f t="shared" si="12"/>
        <v>-10.304821503988205</v>
      </c>
      <c r="U184">
        <v>0</v>
      </c>
      <c r="V184">
        <f t="shared" si="13"/>
        <v>0</v>
      </c>
    </row>
    <row r="185" spans="1:22" x14ac:dyDescent="0.3">
      <c r="A185" t="s">
        <v>25</v>
      </c>
      <c r="B185" s="12">
        <v>45512</v>
      </c>
      <c r="C185">
        <v>24248.55</v>
      </c>
      <c r="D185">
        <v>24340.5</v>
      </c>
      <c r="E185">
        <v>24079.7</v>
      </c>
      <c r="F185">
        <v>24117</v>
      </c>
      <c r="G185" s="4">
        <f t="shared" si="10"/>
        <v>-1.0280086180363189E-2</v>
      </c>
      <c r="H185" s="4">
        <f t="shared" si="11"/>
        <v>-0.72027318643054494</v>
      </c>
      <c r="S185">
        <f t="shared" si="14"/>
        <v>-10.301335658905559</v>
      </c>
      <c r="T185">
        <f t="shared" si="12"/>
        <v>-10.301335658905559</v>
      </c>
      <c r="U185">
        <v>0</v>
      </c>
      <c r="V185">
        <f t="shared" si="13"/>
        <v>0</v>
      </c>
    </row>
    <row r="186" spans="1:22" x14ac:dyDescent="0.3">
      <c r="A186" t="s">
        <v>25</v>
      </c>
      <c r="B186" s="12">
        <v>45511</v>
      </c>
      <c r="C186">
        <v>24289.4</v>
      </c>
      <c r="D186">
        <v>24337.7</v>
      </c>
      <c r="E186">
        <v>24184.9</v>
      </c>
      <c r="F186">
        <v>24297.5</v>
      </c>
      <c r="G186" s="4">
        <f t="shared" si="10"/>
        <v>7.484347141020857E-3</v>
      </c>
      <c r="H186" s="4">
        <f t="shared" si="11"/>
        <v>0.56810976014170111</v>
      </c>
      <c r="S186">
        <f t="shared" si="14"/>
        <v>-10.297849813822914</v>
      </c>
      <c r="T186">
        <f t="shared" si="12"/>
        <v>-10.297849813822914</v>
      </c>
      <c r="U186">
        <v>0</v>
      </c>
      <c r="V186">
        <f t="shared" si="13"/>
        <v>0</v>
      </c>
    </row>
    <row r="187" spans="1:22" x14ac:dyDescent="0.3">
      <c r="A187" t="s">
        <v>25</v>
      </c>
      <c r="B187" s="12">
        <v>45510</v>
      </c>
      <c r="C187">
        <v>24189.85</v>
      </c>
      <c r="D187">
        <v>24382.6</v>
      </c>
      <c r="E187">
        <v>23960.400000000001</v>
      </c>
      <c r="F187">
        <v>23992.55</v>
      </c>
      <c r="G187" s="4">
        <f t="shared" si="10"/>
        <v>-1.2550673937647937E-2</v>
      </c>
      <c r="H187" s="4">
        <f t="shared" si="11"/>
        <v>-0.88494979008330199</v>
      </c>
      <c r="S187">
        <f t="shared" si="14"/>
        <v>-10.294363968740269</v>
      </c>
      <c r="T187">
        <f t="shared" si="12"/>
        <v>-10.294363968740269</v>
      </c>
      <c r="U187">
        <v>0</v>
      </c>
      <c r="V187">
        <f t="shared" si="13"/>
        <v>0</v>
      </c>
    </row>
    <row r="188" spans="1:22" x14ac:dyDescent="0.3">
      <c r="A188" t="s">
        <v>25</v>
      </c>
      <c r="B188" s="12">
        <v>45509</v>
      </c>
      <c r="C188">
        <v>24302.85</v>
      </c>
      <c r="D188">
        <v>24350.05</v>
      </c>
      <c r="E188">
        <v>23893.7</v>
      </c>
      <c r="F188">
        <v>24055.599999999999</v>
      </c>
      <c r="G188" s="4">
        <f t="shared" si="10"/>
        <v>2.6278990770051236E-3</v>
      </c>
      <c r="H188" s="4">
        <f t="shared" si="11"/>
        <v>0.21589110202893094</v>
      </c>
      <c r="S188">
        <f t="shared" si="14"/>
        <v>-10.290878123657624</v>
      </c>
      <c r="T188">
        <f t="shared" si="12"/>
        <v>-10.290878123657624</v>
      </c>
      <c r="U188">
        <v>0</v>
      </c>
      <c r="V188">
        <f t="shared" si="13"/>
        <v>0</v>
      </c>
    </row>
    <row r="189" spans="1:22" x14ac:dyDescent="0.3">
      <c r="A189" t="s">
        <v>25</v>
      </c>
      <c r="B189" s="12">
        <v>45506</v>
      </c>
      <c r="C189">
        <v>24789</v>
      </c>
      <c r="D189">
        <v>24851.9</v>
      </c>
      <c r="E189">
        <v>24686.85</v>
      </c>
      <c r="F189">
        <v>24717.7</v>
      </c>
      <c r="G189" s="4">
        <f t="shared" si="10"/>
        <v>2.7523736676699072E-2</v>
      </c>
      <c r="H189" s="4">
        <f t="shared" si="11"/>
        <v>2.0214861369950547</v>
      </c>
      <c r="S189">
        <f t="shared" si="14"/>
        <v>-10.287392278574979</v>
      </c>
      <c r="T189">
        <f t="shared" si="12"/>
        <v>-10.287392278574979</v>
      </c>
      <c r="U189">
        <v>0</v>
      </c>
      <c r="V189">
        <f t="shared" si="13"/>
        <v>0</v>
      </c>
    </row>
    <row r="190" spans="1:22" x14ac:dyDescent="0.3">
      <c r="A190" t="s">
        <v>25</v>
      </c>
      <c r="B190" s="12">
        <v>45505</v>
      </c>
      <c r="C190">
        <v>25030.95</v>
      </c>
      <c r="D190">
        <v>25078.3</v>
      </c>
      <c r="E190">
        <v>24956.400000000001</v>
      </c>
      <c r="F190">
        <v>25010.9</v>
      </c>
      <c r="G190" s="4">
        <f t="shared" si="10"/>
        <v>1.1861945083887285E-2</v>
      </c>
      <c r="H190" s="4">
        <f t="shared" si="11"/>
        <v>0.88559934365403525</v>
      </c>
      <c r="S190">
        <f t="shared" si="14"/>
        <v>-10.283906433492334</v>
      </c>
      <c r="T190">
        <f t="shared" si="12"/>
        <v>-10.283906433492334</v>
      </c>
      <c r="U190">
        <v>0</v>
      </c>
      <c r="V190">
        <f t="shared" si="13"/>
        <v>0</v>
      </c>
    </row>
    <row r="191" spans="1:22" x14ac:dyDescent="0.3">
      <c r="A191" t="s">
        <v>25</v>
      </c>
      <c r="B191" s="12">
        <v>45504</v>
      </c>
      <c r="C191">
        <v>24886.7</v>
      </c>
      <c r="D191">
        <v>24984.6</v>
      </c>
      <c r="E191">
        <v>24856.5</v>
      </c>
      <c r="F191">
        <v>24951.15</v>
      </c>
      <c r="G191" s="4">
        <f t="shared" si="10"/>
        <v>-2.3889584141314384E-3</v>
      </c>
      <c r="H191" s="4">
        <f t="shared" si="11"/>
        <v>-0.14796140708448563</v>
      </c>
      <c r="S191">
        <f t="shared" si="14"/>
        <v>-10.280420588409688</v>
      </c>
      <c r="T191">
        <f t="shared" si="12"/>
        <v>-10.280420588409688</v>
      </c>
      <c r="U191">
        <v>0</v>
      </c>
      <c r="V191">
        <f t="shared" si="13"/>
        <v>0</v>
      </c>
    </row>
    <row r="192" spans="1:22" x14ac:dyDescent="0.3">
      <c r="A192" t="s">
        <v>25</v>
      </c>
      <c r="B192" s="12">
        <v>45503</v>
      </c>
      <c r="C192">
        <v>24839.4</v>
      </c>
      <c r="D192">
        <v>24971.75</v>
      </c>
      <c r="E192">
        <v>24798.65</v>
      </c>
      <c r="F192">
        <v>24857.3</v>
      </c>
      <c r="G192" s="4">
        <f t="shared" si="10"/>
        <v>-3.7613496772694716E-3</v>
      </c>
      <c r="H192" s="4">
        <f t="shared" si="11"/>
        <v>-0.2474954292209163</v>
      </c>
      <c r="S192">
        <f t="shared" si="14"/>
        <v>-10.276934743327043</v>
      </c>
      <c r="T192">
        <f t="shared" si="12"/>
        <v>-10.276934743327043</v>
      </c>
      <c r="U192">
        <v>0</v>
      </c>
      <c r="V192">
        <f t="shared" si="13"/>
        <v>0</v>
      </c>
    </row>
    <row r="193" spans="1:22" x14ac:dyDescent="0.3">
      <c r="A193" t="s">
        <v>25</v>
      </c>
      <c r="B193" s="12">
        <v>45502</v>
      </c>
      <c r="C193">
        <v>24943.3</v>
      </c>
      <c r="D193">
        <v>24999.75</v>
      </c>
      <c r="E193">
        <v>24774.6</v>
      </c>
      <c r="F193">
        <v>24836.1</v>
      </c>
      <c r="G193" s="4">
        <f t="shared" si="10"/>
        <v>-8.5286817152308285E-4</v>
      </c>
      <c r="H193" s="4">
        <f t="shared" si="11"/>
        <v>-3.6554955937501472E-2</v>
      </c>
      <c r="S193">
        <f t="shared" si="14"/>
        <v>-10.273448898244398</v>
      </c>
      <c r="T193">
        <f t="shared" si="12"/>
        <v>-10.273448898244398</v>
      </c>
      <c r="U193">
        <v>0</v>
      </c>
      <c r="V193">
        <f t="shared" si="13"/>
        <v>0</v>
      </c>
    </row>
    <row r="194" spans="1:22" x14ac:dyDescent="0.3">
      <c r="A194" t="s">
        <v>25</v>
      </c>
      <c r="B194" s="12">
        <v>45499</v>
      </c>
      <c r="C194">
        <v>24423.35</v>
      </c>
      <c r="D194">
        <v>24861.15</v>
      </c>
      <c r="E194">
        <v>24410.9</v>
      </c>
      <c r="F194">
        <v>24834.85</v>
      </c>
      <c r="G194" s="4">
        <f t="shared" si="10"/>
        <v>-5.0329963238994852E-5</v>
      </c>
      <c r="H194" s="4">
        <f t="shared" si="11"/>
        <v>2.1649914593392893E-2</v>
      </c>
      <c r="S194">
        <f t="shared" si="14"/>
        <v>-10.269963053161753</v>
      </c>
      <c r="T194">
        <f t="shared" si="12"/>
        <v>-10.269963053161753</v>
      </c>
      <c r="U194">
        <v>0</v>
      </c>
      <c r="V194">
        <f t="shared" si="13"/>
        <v>0</v>
      </c>
    </row>
    <row r="195" spans="1:22" x14ac:dyDescent="0.3">
      <c r="A195" t="s">
        <v>25</v>
      </c>
      <c r="B195" s="12">
        <v>45498</v>
      </c>
      <c r="C195">
        <v>24230.95</v>
      </c>
      <c r="D195">
        <v>24426.15</v>
      </c>
      <c r="E195">
        <v>24210.799999999999</v>
      </c>
      <c r="F195">
        <v>24406.1</v>
      </c>
      <c r="G195" s="4">
        <f t="shared" si="10"/>
        <v>-1.7264046289790357E-2</v>
      </c>
      <c r="H195" s="4">
        <f t="shared" si="11"/>
        <v>-1.2267917418913254</v>
      </c>
      <c r="S195">
        <f t="shared" si="14"/>
        <v>-10.266477208079108</v>
      </c>
      <c r="T195">
        <f t="shared" si="12"/>
        <v>-10.266477208079108</v>
      </c>
      <c r="U195">
        <v>0</v>
      </c>
      <c r="V195">
        <f t="shared" si="13"/>
        <v>0</v>
      </c>
    </row>
    <row r="196" spans="1:22" x14ac:dyDescent="0.3">
      <c r="A196" t="s">
        <v>25</v>
      </c>
      <c r="B196" s="12">
        <v>45497</v>
      </c>
      <c r="C196">
        <v>24444.95</v>
      </c>
      <c r="D196">
        <v>24504.25</v>
      </c>
      <c r="E196">
        <v>24307.25</v>
      </c>
      <c r="F196">
        <v>24413.5</v>
      </c>
      <c r="G196" s="4">
        <f t="shared" ref="G196:G259" si="15">(F196-F195)/F195</f>
        <v>3.0320288780269917E-4</v>
      </c>
      <c r="H196" s="4">
        <f t="shared" ref="H196:H259" si="16">(G196-$N$2)/$N$3</f>
        <v>4.7290231292203146E-2</v>
      </c>
      <c r="S196">
        <f t="shared" si="14"/>
        <v>-10.262991362996463</v>
      </c>
      <c r="T196">
        <f t="shared" si="12"/>
        <v>-10.262991362996463</v>
      </c>
      <c r="U196">
        <v>0</v>
      </c>
      <c r="V196">
        <f t="shared" si="13"/>
        <v>0</v>
      </c>
    </row>
    <row r="197" spans="1:22" x14ac:dyDescent="0.3">
      <c r="A197" t="s">
        <v>25</v>
      </c>
      <c r="B197" s="12">
        <v>45496</v>
      </c>
      <c r="C197">
        <v>24568.9</v>
      </c>
      <c r="D197">
        <v>24582.55</v>
      </c>
      <c r="E197">
        <v>24074.2</v>
      </c>
      <c r="F197">
        <v>24479.05</v>
      </c>
      <c r="G197" s="4">
        <f t="shared" si="15"/>
        <v>2.6849898621663943E-3</v>
      </c>
      <c r="H197" s="4">
        <f t="shared" si="16"/>
        <v>0.22003166720641165</v>
      </c>
      <c r="S197">
        <f t="shared" si="14"/>
        <v>-10.259505517913817</v>
      </c>
      <c r="T197">
        <f t="shared" si="12"/>
        <v>-10.259505517913817</v>
      </c>
      <c r="U197">
        <v>0</v>
      </c>
      <c r="V197">
        <f t="shared" si="13"/>
        <v>0</v>
      </c>
    </row>
    <row r="198" spans="1:22" x14ac:dyDescent="0.3">
      <c r="A198" t="s">
        <v>25</v>
      </c>
      <c r="B198" s="12">
        <v>45495</v>
      </c>
      <c r="C198">
        <v>24445.75</v>
      </c>
      <c r="D198">
        <v>24595.200000000001</v>
      </c>
      <c r="E198">
        <v>24362.3</v>
      </c>
      <c r="F198">
        <v>24509.25</v>
      </c>
      <c r="G198" s="4">
        <f t="shared" si="15"/>
        <v>1.2337080074594695E-3</v>
      </c>
      <c r="H198" s="4">
        <f t="shared" si="16"/>
        <v>0.11477602755573106</v>
      </c>
      <c r="S198">
        <f t="shared" si="14"/>
        <v>-10.256019672831172</v>
      </c>
      <c r="T198">
        <f t="shared" si="12"/>
        <v>-10.256019672831172</v>
      </c>
      <c r="U198">
        <v>0</v>
      </c>
      <c r="V198">
        <f t="shared" si="13"/>
        <v>0</v>
      </c>
    </row>
    <row r="199" spans="1:22" x14ac:dyDescent="0.3">
      <c r="A199" t="s">
        <v>25</v>
      </c>
      <c r="B199" s="12">
        <v>45492</v>
      </c>
      <c r="C199">
        <v>24853.8</v>
      </c>
      <c r="D199">
        <v>24854.799999999999</v>
      </c>
      <c r="E199">
        <v>24508.15</v>
      </c>
      <c r="F199">
        <v>24530.9</v>
      </c>
      <c r="G199" s="4">
        <f t="shared" si="15"/>
        <v>8.8333996348323408E-4</v>
      </c>
      <c r="H199" s="4">
        <f t="shared" si="16"/>
        <v>8.9365241592777159E-2</v>
      </c>
      <c r="S199">
        <f t="shared" si="14"/>
        <v>-10.252533827748527</v>
      </c>
      <c r="T199">
        <f t="shared" si="12"/>
        <v>-10.252533827748527</v>
      </c>
      <c r="U199">
        <v>0</v>
      </c>
      <c r="V199">
        <f t="shared" si="13"/>
        <v>0</v>
      </c>
    </row>
    <row r="200" spans="1:22" x14ac:dyDescent="0.3">
      <c r="A200" t="s">
        <v>25</v>
      </c>
      <c r="B200" s="12">
        <v>45491</v>
      </c>
      <c r="C200">
        <v>24543.8</v>
      </c>
      <c r="D200">
        <v>24837.75</v>
      </c>
      <c r="E200">
        <v>24504.45</v>
      </c>
      <c r="F200">
        <v>24800.85</v>
      </c>
      <c r="G200" s="4">
        <f t="shared" si="15"/>
        <v>1.100448821690183E-2</v>
      </c>
      <c r="H200" s="4">
        <f t="shared" si="16"/>
        <v>0.82341144354716844</v>
      </c>
      <c r="S200">
        <f t="shared" si="14"/>
        <v>-10.249047982665882</v>
      </c>
      <c r="T200">
        <f t="shared" si="12"/>
        <v>-10.249047982665882</v>
      </c>
      <c r="U200">
        <v>0</v>
      </c>
      <c r="V200">
        <f t="shared" si="13"/>
        <v>0</v>
      </c>
    </row>
    <row r="201" spans="1:22" x14ac:dyDescent="0.3">
      <c r="A201" t="s">
        <v>25</v>
      </c>
      <c r="B201" s="12">
        <v>45489</v>
      </c>
      <c r="C201">
        <v>24615.9</v>
      </c>
      <c r="D201">
        <v>24661.25</v>
      </c>
      <c r="E201">
        <v>24587.65</v>
      </c>
      <c r="F201">
        <v>24613</v>
      </c>
      <c r="G201" s="4">
        <f t="shared" si="15"/>
        <v>-7.5743371698953283E-3</v>
      </c>
      <c r="H201" s="4">
        <f t="shared" si="16"/>
        <v>-0.52403608616823716</v>
      </c>
      <c r="S201">
        <f t="shared" si="14"/>
        <v>-10.245562137583237</v>
      </c>
      <c r="T201">
        <f t="shared" si="12"/>
        <v>-10.245562137583237</v>
      </c>
      <c r="U201">
        <v>0</v>
      </c>
      <c r="V201">
        <f t="shared" si="13"/>
        <v>0</v>
      </c>
    </row>
    <row r="202" spans="1:22" x14ac:dyDescent="0.3">
      <c r="A202" t="s">
        <v>25</v>
      </c>
      <c r="B202" s="12">
        <v>45488</v>
      </c>
      <c r="C202">
        <v>24587.599999999999</v>
      </c>
      <c r="D202">
        <v>24635.05</v>
      </c>
      <c r="E202">
        <v>24522.75</v>
      </c>
      <c r="F202">
        <v>24586.7</v>
      </c>
      <c r="G202" s="4">
        <f t="shared" si="15"/>
        <v>-1.0685410149107899E-3</v>
      </c>
      <c r="H202" s="4">
        <f t="shared" si="16"/>
        <v>-5.2196840394630871E-2</v>
      </c>
      <c r="S202">
        <f t="shared" si="14"/>
        <v>-10.242076292500592</v>
      </c>
      <c r="T202">
        <f t="shared" si="12"/>
        <v>-10.242076292500592</v>
      </c>
      <c r="U202">
        <v>0</v>
      </c>
      <c r="V202">
        <f t="shared" si="13"/>
        <v>0</v>
      </c>
    </row>
    <row r="203" spans="1:22" x14ac:dyDescent="0.3">
      <c r="A203" t="s">
        <v>25</v>
      </c>
      <c r="B203" s="12">
        <v>45485</v>
      </c>
      <c r="C203">
        <v>24387.95</v>
      </c>
      <c r="D203">
        <v>24592.2</v>
      </c>
      <c r="E203">
        <v>24331.15</v>
      </c>
      <c r="F203">
        <v>24502.15</v>
      </c>
      <c r="G203" s="4">
        <f t="shared" si="15"/>
        <v>-3.4388510861563071E-3</v>
      </c>
      <c r="H203" s="4">
        <f t="shared" si="16"/>
        <v>-0.22410590265585473</v>
      </c>
      <c r="S203">
        <f t="shared" si="14"/>
        <v>-10.238590447417947</v>
      </c>
      <c r="T203">
        <f t="shared" si="12"/>
        <v>-10.238590447417947</v>
      </c>
      <c r="U203">
        <v>0</v>
      </c>
      <c r="V203">
        <f t="shared" si="13"/>
        <v>0</v>
      </c>
    </row>
    <row r="204" spans="1:22" x14ac:dyDescent="0.3">
      <c r="A204" t="s">
        <v>25</v>
      </c>
      <c r="B204" s="12">
        <v>45484</v>
      </c>
      <c r="C204">
        <v>24396.55</v>
      </c>
      <c r="D204">
        <v>24402.65</v>
      </c>
      <c r="E204">
        <v>24193.75</v>
      </c>
      <c r="F204">
        <v>24315.95</v>
      </c>
      <c r="G204" s="4">
        <f t="shared" si="15"/>
        <v>-7.5993331197466638E-3</v>
      </c>
      <c r="H204" s="4">
        <f t="shared" si="16"/>
        <v>-0.52584894194242449</v>
      </c>
      <c r="S204">
        <f t="shared" si="14"/>
        <v>-10.235104602335301</v>
      </c>
      <c r="T204">
        <f t="shared" si="12"/>
        <v>-10.235104602335301</v>
      </c>
      <c r="U204">
        <v>0</v>
      </c>
      <c r="V204">
        <f t="shared" si="13"/>
        <v>0</v>
      </c>
    </row>
    <row r="205" spans="1:22" x14ac:dyDescent="0.3">
      <c r="A205" t="s">
        <v>25</v>
      </c>
      <c r="B205" s="12">
        <v>45483</v>
      </c>
      <c r="C205">
        <v>24459.85</v>
      </c>
      <c r="D205">
        <v>24461.05</v>
      </c>
      <c r="E205">
        <v>24141.8</v>
      </c>
      <c r="F205">
        <v>24324.45</v>
      </c>
      <c r="G205" s="4">
        <f t="shared" si="15"/>
        <v>3.4956479183416645E-4</v>
      </c>
      <c r="H205" s="4">
        <f t="shared" si="16"/>
        <v>5.0652673844922176E-2</v>
      </c>
      <c r="S205">
        <f t="shared" si="14"/>
        <v>-10.231618757252656</v>
      </c>
      <c r="T205">
        <f t="shared" ref="T205:T268" si="17">S205-0.5*N206</f>
        <v>-10.231618757252656</v>
      </c>
      <c r="U205">
        <v>0</v>
      </c>
      <c r="V205">
        <f t="shared" ref="V205:V268" si="18">U205/$N$12/$N$13</f>
        <v>0</v>
      </c>
    </row>
    <row r="206" spans="1:22" x14ac:dyDescent="0.3">
      <c r="A206" t="s">
        <v>25</v>
      </c>
      <c r="B206" s="12">
        <v>45482</v>
      </c>
      <c r="C206">
        <v>24351</v>
      </c>
      <c r="D206">
        <v>24443.599999999999</v>
      </c>
      <c r="E206">
        <v>24331.9</v>
      </c>
      <c r="F206">
        <v>24433.200000000001</v>
      </c>
      <c r="G206" s="4">
        <f t="shared" si="15"/>
        <v>4.4708102341471231E-3</v>
      </c>
      <c r="H206" s="4">
        <f t="shared" si="16"/>
        <v>0.34955004087339764</v>
      </c>
      <c r="S206">
        <f t="shared" ref="S206:S238" si="19">S205+$N$13</f>
        <v>-10.228132912170011</v>
      </c>
      <c r="T206">
        <f t="shared" si="17"/>
        <v>-10.228132912170011</v>
      </c>
      <c r="U206">
        <v>0</v>
      </c>
      <c r="V206">
        <f t="shared" si="18"/>
        <v>0</v>
      </c>
    </row>
    <row r="207" spans="1:22" x14ac:dyDescent="0.3">
      <c r="A207" t="s">
        <v>25</v>
      </c>
      <c r="B207" s="12">
        <v>45481</v>
      </c>
      <c r="C207">
        <v>24329.45</v>
      </c>
      <c r="D207">
        <v>24344.6</v>
      </c>
      <c r="E207">
        <v>24240.55</v>
      </c>
      <c r="F207">
        <v>24320.55</v>
      </c>
      <c r="G207" s="4">
        <f t="shared" si="15"/>
        <v>-4.6105299346791027E-3</v>
      </c>
      <c r="H207" s="4">
        <f t="shared" si="16"/>
        <v>-0.30908306010218994</v>
      </c>
      <c r="S207">
        <f t="shared" si="19"/>
        <v>-10.224647067087366</v>
      </c>
      <c r="T207">
        <f t="shared" si="17"/>
        <v>-10.224647067087366</v>
      </c>
      <c r="U207">
        <v>0</v>
      </c>
      <c r="V207">
        <f t="shared" si="18"/>
        <v>0</v>
      </c>
    </row>
    <row r="208" spans="1:22" x14ac:dyDescent="0.3">
      <c r="A208" t="s">
        <v>25</v>
      </c>
      <c r="B208" s="12">
        <v>45478</v>
      </c>
      <c r="C208">
        <v>24213.35</v>
      </c>
      <c r="D208">
        <v>24363</v>
      </c>
      <c r="E208">
        <v>24168.85</v>
      </c>
      <c r="F208">
        <v>24323.85</v>
      </c>
      <c r="G208" s="4">
        <f t="shared" si="15"/>
        <v>1.3568772087799299E-4</v>
      </c>
      <c r="H208" s="4">
        <f t="shared" si="16"/>
        <v>3.5141029544337912E-2</v>
      </c>
      <c r="S208">
        <f t="shared" si="19"/>
        <v>-10.221161222004721</v>
      </c>
      <c r="T208">
        <f t="shared" si="17"/>
        <v>-10.221161222004721</v>
      </c>
      <c r="U208">
        <v>0</v>
      </c>
      <c r="V208">
        <f t="shared" si="18"/>
        <v>0</v>
      </c>
    </row>
    <row r="209" spans="1:22" x14ac:dyDescent="0.3">
      <c r="A209" t="s">
        <v>25</v>
      </c>
      <c r="B209" s="12">
        <v>45477</v>
      </c>
      <c r="C209">
        <v>24369.95</v>
      </c>
      <c r="D209">
        <v>24401</v>
      </c>
      <c r="E209">
        <v>24281</v>
      </c>
      <c r="F209">
        <v>24302.15</v>
      </c>
      <c r="G209" s="4">
        <f t="shared" si="15"/>
        <v>-8.921285076168901E-4</v>
      </c>
      <c r="H209" s="4">
        <f t="shared" si="16"/>
        <v>-3.9402350311689996E-2</v>
      </c>
      <c r="S209">
        <f t="shared" si="19"/>
        <v>-10.217675376922076</v>
      </c>
      <c r="T209">
        <f t="shared" si="17"/>
        <v>-10.217675376922076</v>
      </c>
      <c r="U209">
        <v>0</v>
      </c>
      <c r="V209">
        <f t="shared" si="18"/>
        <v>0</v>
      </c>
    </row>
    <row r="210" spans="1:22" x14ac:dyDescent="0.3">
      <c r="A210" t="s">
        <v>25</v>
      </c>
      <c r="B210" s="12">
        <v>45476</v>
      </c>
      <c r="C210">
        <v>24291.75</v>
      </c>
      <c r="D210">
        <v>24309.15</v>
      </c>
      <c r="E210">
        <v>24207.1</v>
      </c>
      <c r="F210">
        <v>24286.5</v>
      </c>
      <c r="G210" s="4">
        <f t="shared" si="15"/>
        <v>-6.439759445152571E-4</v>
      </c>
      <c r="H210" s="4">
        <f t="shared" si="16"/>
        <v>-2.1404842332447136E-2</v>
      </c>
      <c r="S210">
        <f t="shared" si="19"/>
        <v>-10.21418953183943</v>
      </c>
      <c r="T210">
        <f t="shared" si="17"/>
        <v>-10.21418953183943</v>
      </c>
      <c r="U210">
        <v>0</v>
      </c>
      <c r="V210">
        <f t="shared" si="18"/>
        <v>0</v>
      </c>
    </row>
    <row r="211" spans="1:22" x14ac:dyDescent="0.3">
      <c r="A211" t="s">
        <v>25</v>
      </c>
      <c r="B211" s="12">
        <v>45475</v>
      </c>
      <c r="C211">
        <v>24228.75</v>
      </c>
      <c r="D211">
        <v>24236.35</v>
      </c>
      <c r="E211">
        <v>24056.400000000001</v>
      </c>
      <c r="F211">
        <v>24123.85</v>
      </c>
      <c r="G211" s="4">
        <f t="shared" si="15"/>
        <v>-6.697136269120765E-3</v>
      </c>
      <c r="H211" s="4">
        <f t="shared" si="16"/>
        <v>-0.46041623064966514</v>
      </c>
      <c r="S211">
        <f t="shared" si="19"/>
        <v>-10.210703686756785</v>
      </c>
      <c r="T211">
        <f t="shared" si="17"/>
        <v>-10.210703686756785</v>
      </c>
      <c r="U211">
        <v>0</v>
      </c>
      <c r="V211">
        <f t="shared" si="18"/>
        <v>0</v>
      </c>
    </row>
    <row r="212" spans="1:22" x14ac:dyDescent="0.3">
      <c r="A212" t="s">
        <v>25</v>
      </c>
      <c r="B212" s="12">
        <v>45474</v>
      </c>
      <c r="C212">
        <v>23992.95</v>
      </c>
      <c r="D212">
        <v>24164</v>
      </c>
      <c r="E212">
        <v>23992.7</v>
      </c>
      <c r="F212">
        <v>24141.95</v>
      </c>
      <c r="G212" s="4">
        <f t="shared" si="15"/>
        <v>7.5029483270714183E-4</v>
      </c>
      <c r="H212" s="4">
        <f t="shared" si="16"/>
        <v>7.971601301817062E-2</v>
      </c>
      <c r="S212">
        <f t="shared" si="19"/>
        <v>-10.20721784167414</v>
      </c>
      <c r="T212">
        <f t="shared" si="17"/>
        <v>-10.20721784167414</v>
      </c>
      <c r="U212">
        <v>0</v>
      </c>
      <c r="V212">
        <f t="shared" si="18"/>
        <v>0</v>
      </c>
    </row>
    <row r="213" spans="1:22" x14ac:dyDescent="0.3">
      <c r="A213" t="s">
        <v>25</v>
      </c>
      <c r="B213" s="12">
        <v>45471</v>
      </c>
      <c r="C213">
        <v>24085.9</v>
      </c>
      <c r="D213">
        <v>24174</v>
      </c>
      <c r="E213">
        <v>23985.8</v>
      </c>
      <c r="F213">
        <v>24010.6</v>
      </c>
      <c r="G213" s="4">
        <f t="shared" si="15"/>
        <v>-5.4407369744367039E-3</v>
      </c>
      <c r="H213" s="4">
        <f t="shared" si="16"/>
        <v>-0.36929463976796817</v>
      </c>
      <c r="S213">
        <f t="shared" si="19"/>
        <v>-10.203731996591495</v>
      </c>
      <c r="T213">
        <f t="shared" si="17"/>
        <v>-10.203731996591495</v>
      </c>
      <c r="U213">
        <v>0</v>
      </c>
      <c r="V213">
        <f t="shared" si="18"/>
        <v>0</v>
      </c>
    </row>
    <row r="214" spans="1:22" x14ac:dyDescent="0.3">
      <c r="A214" t="s">
        <v>25</v>
      </c>
      <c r="B214" s="12">
        <v>45470</v>
      </c>
      <c r="C214">
        <v>23881.55</v>
      </c>
      <c r="D214">
        <v>24087.45</v>
      </c>
      <c r="E214">
        <v>23805.4</v>
      </c>
      <c r="F214">
        <v>24044.5</v>
      </c>
      <c r="G214" s="4">
        <f t="shared" si="15"/>
        <v>1.4118764212473431E-3</v>
      </c>
      <c r="H214" s="4">
        <f t="shared" si="16"/>
        <v>0.12769786647900266</v>
      </c>
      <c r="S214">
        <f t="shared" si="19"/>
        <v>-10.20024615150885</v>
      </c>
      <c r="T214">
        <f t="shared" si="17"/>
        <v>-10.20024615150885</v>
      </c>
      <c r="U214">
        <v>0</v>
      </c>
      <c r="V214">
        <f t="shared" si="18"/>
        <v>0</v>
      </c>
    </row>
    <row r="215" spans="1:22" x14ac:dyDescent="0.3">
      <c r="A215" t="s">
        <v>25</v>
      </c>
      <c r="B215" s="12">
        <v>45469</v>
      </c>
      <c r="C215">
        <v>23723.1</v>
      </c>
      <c r="D215">
        <v>23889.9</v>
      </c>
      <c r="E215">
        <v>23670.45</v>
      </c>
      <c r="F215">
        <v>23868.799999999999</v>
      </c>
      <c r="G215" s="4">
        <f t="shared" si="15"/>
        <v>-7.3072844101561988E-3</v>
      </c>
      <c r="H215" s="4">
        <f t="shared" si="16"/>
        <v>-0.50466782289418288</v>
      </c>
      <c r="S215">
        <f t="shared" si="19"/>
        <v>-10.196760306426205</v>
      </c>
      <c r="T215">
        <f t="shared" si="17"/>
        <v>-10.196760306426205</v>
      </c>
      <c r="U215">
        <v>0</v>
      </c>
      <c r="V215">
        <f t="shared" si="18"/>
        <v>0</v>
      </c>
    </row>
    <row r="216" spans="1:22" x14ac:dyDescent="0.3">
      <c r="A216" t="s">
        <v>25</v>
      </c>
      <c r="B216" s="12">
        <v>45468</v>
      </c>
      <c r="C216">
        <v>23577.1</v>
      </c>
      <c r="D216">
        <v>23754.15</v>
      </c>
      <c r="E216">
        <v>23562.05</v>
      </c>
      <c r="F216">
        <v>23721.3</v>
      </c>
      <c r="G216" s="4">
        <f t="shared" si="15"/>
        <v>-6.1796152299235822E-3</v>
      </c>
      <c r="H216" s="4">
        <f t="shared" si="16"/>
        <v>-0.42288250979680941</v>
      </c>
      <c r="S216">
        <f t="shared" si="19"/>
        <v>-10.19327446134356</v>
      </c>
      <c r="T216">
        <f t="shared" si="17"/>
        <v>-10.19327446134356</v>
      </c>
      <c r="U216">
        <v>0</v>
      </c>
      <c r="V216">
        <f t="shared" si="18"/>
        <v>0</v>
      </c>
    </row>
    <row r="217" spans="1:22" x14ac:dyDescent="0.3">
      <c r="A217" t="s">
        <v>25</v>
      </c>
      <c r="B217" s="12">
        <v>45467</v>
      </c>
      <c r="C217">
        <v>23382.3</v>
      </c>
      <c r="D217">
        <v>23558.1</v>
      </c>
      <c r="E217">
        <v>23350</v>
      </c>
      <c r="F217">
        <v>23537.85</v>
      </c>
      <c r="G217" s="4">
        <f t="shared" si="15"/>
        <v>-7.733555918098955E-3</v>
      </c>
      <c r="H217" s="4">
        <f t="shared" si="16"/>
        <v>-0.53558358201282463</v>
      </c>
      <c r="S217">
        <f t="shared" si="19"/>
        <v>-10.189788616260914</v>
      </c>
      <c r="T217">
        <f t="shared" si="17"/>
        <v>-10.189788616260914</v>
      </c>
      <c r="U217">
        <v>0</v>
      </c>
      <c r="V217">
        <f t="shared" si="18"/>
        <v>0</v>
      </c>
    </row>
    <row r="218" spans="1:22" x14ac:dyDescent="0.3">
      <c r="A218" t="s">
        <v>25</v>
      </c>
      <c r="B218" s="12">
        <v>45464</v>
      </c>
      <c r="C218">
        <v>23661.15</v>
      </c>
      <c r="D218">
        <v>23667.1</v>
      </c>
      <c r="E218">
        <v>23398.2</v>
      </c>
      <c r="F218">
        <v>23501.1</v>
      </c>
      <c r="G218" s="4">
        <f t="shared" si="15"/>
        <v>-1.5613150733818086E-3</v>
      </c>
      <c r="H218" s="4">
        <f t="shared" si="16"/>
        <v>-8.7935762203243395E-2</v>
      </c>
      <c r="S218">
        <f t="shared" si="19"/>
        <v>-10.186302771178269</v>
      </c>
      <c r="T218">
        <f t="shared" si="17"/>
        <v>-10.186302771178269</v>
      </c>
      <c r="U218">
        <v>0</v>
      </c>
      <c r="V218">
        <f t="shared" si="18"/>
        <v>0</v>
      </c>
    </row>
    <row r="219" spans="1:22" x14ac:dyDescent="0.3">
      <c r="A219" t="s">
        <v>25</v>
      </c>
      <c r="B219" s="12">
        <v>45463</v>
      </c>
      <c r="C219">
        <v>23586.15</v>
      </c>
      <c r="D219">
        <v>23624</v>
      </c>
      <c r="E219">
        <v>23442.6</v>
      </c>
      <c r="F219">
        <v>23567</v>
      </c>
      <c r="G219" s="4">
        <f t="shared" si="15"/>
        <v>2.8041240622779981E-3</v>
      </c>
      <c r="H219" s="4">
        <f t="shared" si="16"/>
        <v>0.22867199189341142</v>
      </c>
      <c r="S219">
        <f t="shared" si="19"/>
        <v>-10.182816926095624</v>
      </c>
      <c r="T219">
        <f t="shared" si="17"/>
        <v>-10.182816926095624</v>
      </c>
      <c r="U219">
        <v>0</v>
      </c>
      <c r="V219">
        <f t="shared" si="18"/>
        <v>0</v>
      </c>
    </row>
    <row r="220" spans="1:22" x14ac:dyDescent="0.3">
      <c r="A220" t="s">
        <v>25</v>
      </c>
      <c r="B220" s="12">
        <v>45462</v>
      </c>
      <c r="C220">
        <v>23629.85</v>
      </c>
      <c r="D220">
        <v>23664</v>
      </c>
      <c r="E220">
        <v>23412.9</v>
      </c>
      <c r="F220">
        <v>23516</v>
      </c>
      <c r="G220" s="4">
        <f t="shared" si="15"/>
        <v>-2.1640429414011117E-3</v>
      </c>
      <c r="H220" s="4">
        <f t="shared" si="16"/>
        <v>-0.13164919187088989</v>
      </c>
      <c r="S220">
        <f t="shared" si="19"/>
        <v>-10.179331081012979</v>
      </c>
      <c r="T220">
        <f t="shared" si="17"/>
        <v>-10.179331081012979</v>
      </c>
      <c r="U220">
        <v>0</v>
      </c>
      <c r="V220">
        <f t="shared" si="18"/>
        <v>0</v>
      </c>
    </row>
    <row r="221" spans="1:22" x14ac:dyDescent="0.3">
      <c r="A221" t="s">
        <v>25</v>
      </c>
      <c r="B221" s="12">
        <v>45461</v>
      </c>
      <c r="C221">
        <v>23570.799999999999</v>
      </c>
      <c r="D221">
        <v>23579.05</v>
      </c>
      <c r="E221">
        <v>23499.7</v>
      </c>
      <c r="F221">
        <v>23557.9</v>
      </c>
      <c r="G221" s="4">
        <f t="shared" si="15"/>
        <v>1.7817656063957073E-3</v>
      </c>
      <c r="H221" s="4">
        <f t="shared" si="16"/>
        <v>0.15452444234804524</v>
      </c>
      <c r="S221">
        <f t="shared" si="19"/>
        <v>-10.175845235930334</v>
      </c>
      <c r="T221">
        <f t="shared" si="17"/>
        <v>-10.175845235930334</v>
      </c>
      <c r="U221">
        <v>0</v>
      </c>
      <c r="V221">
        <f t="shared" si="18"/>
        <v>0</v>
      </c>
    </row>
    <row r="222" spans="1:22" x14ac:dyDescent="0.3">
      <c r="A222" t="s">
        <v>25</v>
      </c>
      <c r="B222" s="12">
        <v>45457</v>
      </c>
      <c r="C222">
        <v>23464.95</v>
      </c>
      <c r="D222">
        <v>23490.400000000001</v>
      </c>
      <c r="E222">
        <v>23334.25</v>
      </c>
      <c r="F222">
        <v>23465.599999999999</v>
      </c>
      <c r="G222" s="4">
        <f t="shared" si="15"/>
        <v>-3.918006273903994E-3</v>
      </c>
      <c r="H222" s="4">
        <f t="shared" si="16"/>
        <v>-0.25885710251048905</v>
      </c>
      <c r="S222">
        <f t="shared" si="19"/>
        <v>-10.172359390847689</v>
      </c>
      <c r="T222">
        <f t="shared" si="17"/>
        <v>-10.172359390847689</v>
      </c>
      <c r="U222">
        <v>0</v>
      </c>
      <c r="V222">
        <f t="shared" si="18"/>
        <v>0</v>
      </c>
    </row>
    <row r="223" spans="1:22" x14ac:dyDescent="0.3">
      <c r="A223" t="s">
        <v>25</v>
      </c>
      <c r="B223" s="12">
        <v>45456</v>
      </c>
      <c r="C223">
        <v>23480.95</v>
      </c>
      <c r="D223">
        <v>23481.05</v>
      </c>
      <c r="E223">
        <v>23353.9</v>
      </c>
      <c r="F223">
        <v>23398.9</v>
      </c>
      <c r="G223" s="4">
        <f t="shared" si="15"/>
        <v>-2.8424587481247908E-3</v>
      </c>
      <c r="H223" s="4">
        <f t="shared" si="16"/>
        <v>-0.18085196351324151</v>
      </c>
      <c r="S223">
        <f t="shared" si="19"/>
        <v>-10.168873545765043</v>
      </c>
      <c r="T223">
        <f t="shared" si="17"/>
        <v>-10.168873545765043</v>
      </c>
      <c r="U223">
        <v>0</v>
      </c>
      <c r="V223">
        <f t="shared" si="18"/>
        <v>0</v>
      </c>
    </row>
    <row r="224" spans="1:22" x14ac:dyDescent="0.3">
      <c r="A224" t="s">
        <v>25</v>
      </c>
      <c r="B224" s="12">
        <v>45455</v>
      </c>
      <c r="C224">
        <v>23344.45</v>
      </c>
      <c r="D224">
        <v>23441.95</v>
      </c>
      <c r="E224">
        <v>23295.95</v>
      </c>
      <c r="F224">
        <v>23322.95</v>
      </c>
      <c r="G224" s="4">
        <f t="shared" si="15"/>
        <v>-3.2458790797858326E-3</v>
      </c>
      <c r="H224" s="4">
        <f t="shared" si="16"/>
        <v>-0.21011041866401414</v>
      </c>
      <c r="S224">
        <f t="shared" si="19"/>
        <v>-10.165387700682398</v>
      </c>
      <c r="T224">
        <f t="shared" si="17"/>
        <v>-10.165387700682398</v>
      </c>
      <c r="U224">
        <v>0</v>
      </c>
      <c r="V224">
        <f t="shared" si="18"/>
        <v>0</v>
      </c>
    </row>
    <row r="225" spans="1:22" x14ac:dyDescent="0.3">
      <c r="A225" t="s">
        <v>25</v>
      </c>
      <c r="B225" s="12">
        <v>45454</v>
      </c>
      <c r="C225">
        <v>23283.75</v>
      </c>
      <c r="D225">
        <v>23389.45</v>
      </c>
      <c r="E225">
        <v>23206.65</v>
      </c>
      <c r="F225">
        <v>23264.85</v>
      </c>
      <c r="G225" s="4">
        <f t="shared" si="15"/>
        <v>-2.4911085433018628E-3</v>
      </c>
      <c r="H225" s="4">
        <f t="shared" si="16"/>
        <v>-0.15536994537176679</v>
      </c>
      <c r="S225">
        <f t="shared" si="19"/>
        <v>-10.161901855599753</v>
      </c>
      <c r="T225">
        <f t="shared" si="17"/>
        <v>-10.161901855599753</v>
      </c>
      <c r="U225">
        <v>0</v>
      </c>
      <c r="V225">
        <f t="shared" si="18"/>
        <v>0</v>
      </c>
    </row>
    <row r="226" spans="1:22" x14ac:dyDescent="0.3">
      <c r="A226" t="s">
        <v>25</v>
      </c>
      <c r="B226" s="12">
        <v>45453</v>
      </c>
      <c r="C226">
        <v>23319.15</v>
      </c>
      <c r="D226">
        <v>23411.9</v>
      </c>
      <c r="E226">
        <v>23227.15</v>
      </c>
      <c r="F226">
        <v>23259.200000000001</v>
      </c>
      <c r="G226" s="4">
        <f t="shared" si="15"/>
        <v>-2.4285563844158968E-4</v>
      </c>
      <c r="H226" s="4">
        <f t="shared" si="16"/>
        <v>7.6868012071785157E-3</v>
      </c>
      <c r="S226">
        <f t="shared" si="19"/>
        <v>-10.158416010517108</v>
      </c>
      <c r="T226">
        <f t="shared" si="17"/>
        <v>-10.158416010517108</v>
      </c>
      <c r="U226">
        <v>0</v>
      </c>
      <c r="V226">
        <f t="shared" si="18"/>
        <v>0</v>
      </c>
    </row>
    <row r="227" spans="1:22" x14ac:dyDescent="0.3">
      <c r="A227" t="s">
        <v>25</v>
      </c>
      <c r="B227" s="12">
        <v>45450</v>
      </c>
      <c r="C227">
        <v>22821.85</v>
      </c>
      <c r="D227">
        <v>23320.2</v>
      </c>
      <c r="E227">
        <v>22789.05</v>
      </c>
      <c r="F227">
        <v>23290.15</v>
      </c>
      <c r="G227" s="4">
        <f t="shared" si="15"/>
        <v>1.3306562564490922E-3</v>
      </c>
      <c r="H227" s="4">
        <f t="shared" si="16"/>
        <v>0.12180729438189616</v>
      </c>
      <c r="S227">
        <f t="shared" si="19"/>
        <v>-10.154930165434463</v>
      </c>
      <c r="T227">
        <f t="shared" si="17"/>
        <v>-10.154930165434463</v>
      </c>
      <c r="U227">
        <v>0</v>
      </c>
      <c r="V227">
        <f t="shared" si="18"/>
        <v>0</v>
      </c>
    </row>
    <row r="228" spans="1:22" x14ac:dyDescent="0.3">
      <c r="A228" t="s">
        <v>25</v>
      </c>
      <c r="B228" s="12">
        <v>45449</v>
      </c>
      <c r="C228">
        <v>22798.6</v>
      </c>
      <c r="D228">
        <v>22910.15</v>
      </c>
      <c r="E228">
        <v>22642.6</v>
      </c>
      <c r="F228">
        <v>22821.4</v>
      </c>
      <c r="G228" s="4">
        <f t="shared" si="15"/>
        <v>-2.0126534178611988E-2</v>
      </c>
      <c r="H228" s="4">
        <f t="shared" si="16"/>
        <v>-1.4343964830055804</v>
      </c>
      <c r="S228">
        <f t="shared" si="19"/>
        <v>-10.151444320351818</v>
      </c>
      <c r="T228">
        <f t="shared" si="17"/>
        <v>-10.151444320351818</v>
      </c>
      <c r="U228">
        <v>0</v>
      </c>
      <c r="V228">
        <f t="shared" si="18"/>
        <v>0</v>
      </c>
    </row>
    <row r="229" spans="1:22" x14ac:dyDescent="0.3">
      <c r="A229" t="s">
        <v>25</v>
      </c>
      <c r="B229" s="12">
        <v>45448</v>
      </c>
      <c r="C229">
        <v>22128.35</v>
      </c>
      <c r="D229">
        <v>22670.400000000001</v>
      </c>
      <c r="E229">
        <v>21791.95</v>
      </c>
      <c r="F229">
        <v>22620.35</v>
      </c>
      <c r="G229" s="4">
        <f t="shared" si="15"/>
        <v>-8.8097136897825248E-3</v>
      </c>
      <c r="H229" s="4">
        <f t="shared" si="16"/>
        <v>-0.61363297969269825</v>
      </c>
      <c r="S229">
        <f t="shared" si="19"/>
        <v>-10.147958475269172</v>
      </c>
      <c r="T229">
        <f t="shared" si="17"/>
        <v>-10.147958475269172</v>
      </c>
      <c r="U229">
        <v>0</v>
      </c>
      <c r="V229">
        <f t="shared" si="18"/>
        <v>0</v>
      </c>
    </row>
    <row r="230" spans="1:22" x14ac:dyDescent="0.3">
      <c r="A230" t="s">
        <v>25</v>
      </c>
      <c r="B230" s="12">
        <v>45447</v>
      </c>
      <c r="C230">
        <v>23179.5</v>
      </c>
      <c r="D230">
        <v>23179.5</v>
      </c>
      <c r="E230">
        <v>21281.45</v>
      </c>
      <c r="F230">
        <v>21884.5</v>
      </c>
      <c r="G230" s="4">
        <f t="shared" si="15"/>
        <v>-3.253044272082433E-2</v>
      </c>
      <c r="H230" s="4">
        <f t="shared" si="16"/>
        <v>-2.3340021133968962</v>
      </c>
      <c r="S230">
        <f t="shared" si="19"/>
        <v>-10.144472630186527</v>
      </c>
      <c r="T230">
        <f t="shared" si="17"/>
        <v>-10.144472630186527</v>
      </c>
      <c r="U230">
        <v>0</v>
      </c>
      <c r="V230">
        <f t="shared" si="18"/>
        <v>0</v>
      </c>
    </row>
    <row r="231" spans="1:22" x14ac:dyDescent="0.3">
      <c r="A231" t="s">
        <v>25</v>
      </c>
      <c r="B231" s="12">
        <v>45446</v>
      </c>
      <c r="C231">
        <v>23337.9</v>
      </c>
      <c r="D231">
        <v>23338.7</v>
      </c>
      <c r="E231">
        <v>23062.3</v>
      </c>
      <c r="F231">
        <v>23263.9</v>
      </c>
      <c r="G231" s="4">
        <f t="shared" si="15"/>
        <v>6.3030912289520041E-2</v>
      </c>
      <c r="H231" s="4">
        <f t="shared" si="16"/>
        <v>4.5966788669222423</v>
      </c>
      <c r="S231">
        <f t="shared" si="19"/>
        <v>-10.140986785103882</v>
      </c>
      <c r="T231">
        <f t="shared" si="17"/>
        <v>-10.140986785103882</v>
      </c>
      <c r="U231">
        <v>0</v>
      </c>
      <c r="V231">
        <f t="shared" si="18"/>
        <v>0</v>
      </c>
    </row>
    <row r="232" spans="1:22" x14ac:dyDescent="0.3">
      <c r="A232" t="s">
        <v>25</v>
      </c>
      <c r="B232" s="12">
        <v>45443</v>
      </c>
      <c r="C232">
        <v>22568.1</v>
      </c>
      <c r="D232">
        <v>22653.75</v>
      </c>
      <c r="E232">
        <v>22465.1</v>
      </c>
      <c r="F232">
        <v>22530.7</v>
      </c>
      <c r="G232" s="4">
        <f t="shared" si="15"/>
        <v>-3.1516641663693563E-2</v>
      </c>
      <c r="H232" s="4">
        <f t="shared" si="16"/>
        <v>-2.2604751975874349</v>
      </c>
      <c r="S232">
        <f t="shared" si="19"/>
        <v>-10.137500940021237</v>
      </c>
      <c r="T232">
        <f t="shared" si="17"/>
        <v>-10.137500940021237</v>
      </c>
      <c r="U232">
        <v>0</v>
      </c>
      <c r="V232">
        <f t="shared" si="18"/>
        <v>0</v>
      </c>
    </row>
    <row r="233" spans="1:22" x14ac:dyDescent="0.3">
      <c r="A233" t="s">
        <v>25</v>
      </c>
      <c r="B233" s="12">
        <v>45442</v>
      </c>
      <c r="C233">
        <v>22617.45</v>
      </c>
      <c r="D233">
        <v>22705.75</v>
      </c>
      <c r="E233">
        <v>22417</v>
      </c>
      <c r="F233">
        <v>22488.65</v>
      </c>
      <c r="G233" s="4">
        <f t="shared" si="15"/>
        <v>-1.8663423684128443E-3</v>
      </c>
      <c r="H233" s="4">
        <f t="shared" si="16"/>
        <v>-0.11005816588746231</v>
      </c>
      <c r="S233">
        <f t="shared" si="19"/>
        <v>-10.134015094938592</v>
      </c>
      <c r="T233">
        <f t="shared" si="17"/>
        <v>-10.134015094938592</v>
      </c>
      <c r="U233">
        <v>0</v>
      </c>
      <c r="V233">
        <f t="shared" si="18"/>
        <v>0</v>
      </c>
    </row>
    <row r="234" spans="1:22" x14ac:dyDescent="0.3">
      <c r="A234" t="s">
        <v>25</v>
      </c>
      <c r="B234" s="12">
        <v>45441</v>
      </c>
      <c r="C234">
        <v>22762.75</v>
      </c>
      <c r="D234">
        <v>22825.5</v>
      </c>
      <c r="E234">
        <v>22685.45</v>
      </c>
      <c r="F234">
        <v>22704.7</v>
      </c>
      <c r="G234" s="4">
        <f t="shared" si="15"/>
        <v>9.6070684545314748E-3</v>
      </c>
      <c r="H234" s="4">
        <f t="shared" si="16"/>
        <v>0.72206220496077633</v>
      </c>
      <c r="S234">
        <f t="shared" si="19"/>
        <v>-10.130529249855947</v>
      </c>
      <c r="T234">
        <f t="shared" si="17"/>
        <v>-10.130529249855947</v>
      </c>
      <c r="U234">
        <v>0</v>
      </c>
      <c r="V234">
        <f t="shared" si="18"/>
        <v>0</v>
      </c>
    </row>
    <row r="235" spans="1:22" x14ac:dyDescent="0.3">
      <c r="A235" t="s">
        <v>25</v>
      </c>
      <c r="B235" s="12">
        <v>45440</v>
      </c>
      <c r="C235">
        <v>22977.15</v>
      </c>
      <c r="D235">
        <v>22998.55</v>
      </c>
      <c r="E235">
        <v>22858.5</v>
      </c>
      <c r="F235">
        <v>22888.15</v>
      </c>
      <c r="G235" s="4">
        <f t="shared" si="15"/>
        <v>8.0798248820729071E-3</v>
      </c>
      <c r="H235" s="4">
        <f t="shared" si="16"/>
        <v>0.61129736724151773</v>
      </c>
      <c r="S235">
        <f t="shared" si="19"/>
        <v>-10.127043404773302</v>
      </c>
      <c r="T235">
        <f t="shared" si="17"/>
        <v>-10.127043404773302</v>
      </c>
      <c r="U235">
        <v>0</v>
      </c>
      <c r="V235">
        <f t="shared" si="18"/>
        <v>0</v>
      </c>
    </row>
    <row r="236" spans="1:22" x14ac:dyDescent="0.3">
      <c r="A236" t="s">
        <v>25</v>
      </c>
      <c r="B236" s="12">
        <v>45439</v>
      </c>
      <c r="C236">
        <v>23038.95</v>
      </c>
      <c r="D236">
        <v>23110.799999999999</v>
      </c>
      <c r="E236">
        <v>22871.200000000001</v>
      </c>
      <c r="F236">
        <v>22932.45</v>
      </c>
      <c r="G236" s="4">
        <f t="shared" si="15"/>
        <v>1.9354993741302494E-3</v>
      </c>
      <c r="H236" s="4">
        <f t="shared" si="16"/>
        <v>0.1656741346054986</v>
      </c>
      <c r="S236">
        <f t="shared" si="19"/>
        <v>-10.123557559690656</v>
      </c>
      <c r="T236">
        <f t="shared" si="17"/>
        <v>-10.123557559690656</v>
      </c>
      <c r="U236">
        <v>0</v>
      </c>
      <c r="V236">
        <f t="shared" si="18"/>
        <v>0</v>
      </c>
    </row>
    <row r="237" spans="1:22" x14ac:dyDescent="0.3">
      <c r="A237" t="s">
        <v>25</v>
      </c>
      <c r="B237" s="12">
        <v>45436</v>
      </c>
      <c r="C237">
        <v>22930.75</v>
      </c>
      <c r="D237">
        <v>23026.400000000001</v>
      </c>
      <c r="E237">
        <v>22908</v>
      </c>
      <c r="F237">
        <v>22957.1</v>
      </c>
      <c r="G237" s="4">
        <f t="shared" si="15"/>
        <v>1.0748960534089386E-3</v>
      </c>
      <c r="H237" s="4">
        <f t="shared" si="16"/>
        <v>0.10325803485600234</v>
      </c>
      <c r="S237">
        <f t="shared" si="19"/>
        <v>-10.120071714608011</v>
      </c>
      <c r="T237">
        <f t="shared" si="17"/>
        <v>-10.120071714608011</v>
      </c>
      <c r="U237">
        <v>0</v>
      </c>
      <c r="V237">
        <f t="shared" si="18"/>
        <v>0</v>
      </c>
    </row>
    <row r="238" spans="1:22" x14ac:dyDescent="0.3">
      <c r="A238" t="s">
        <v>25</v>
      </c>
      <c r="B238" s="12">
        <v>45435</v>
      </c>
      <c r="C238">
        <v>22614.1</v>
      </c>
      <c r="D238">
        <v>22993.599999999999</v>
      </c>
      <c r="E238">
        <v>22577.45</v>
      </c>
      <c r="F238">
        <v>22967.65</v>
      </c>
      <c r="G238" s="4">
        <f t="shared" si="15"/>
        <v>4.5955281808255011E-4</v>
      </c>
      <c r="H238" s="4">
        <f t="shared" si="16"/>
        <v>5.8629663303684021E-2</v>
      </c>
      <c r="S238">
        <f t="shared" si="19"/>
        <v>-10.116585869525366</v>
      </c>
      <c r="T238">
        <f t="shared" si="17"/>
        <v>-10.116585869525366</v>
      </c>
      <c r="U238">
        <v>0</v>
      </c>
      <c r="V238">
        <f t="shared" si="18"/>
        <v>0</v>
      </c>
    </row>
    <row r="239" spans="1:22" x14ac:dyDescent="0.3">
      <c r="A239" t="s">
        <v>25</v>
      </c>
      <c r="B239" s="12">
        <v>45434</v>
      </c>
      <c r="C239">
        <v>22576.6</v>
      </c>
      <c r="D239">
        <v>22629.5</v>
      </c>
      <c r="E239">
        <v>22483.15</v>
      </c>
      <c r="F239">
        <v>22597.8</v>
      </c>
      <c r="G239" s="4">
        <f t="shared" si="15"/>
        <v>-1.6103084120491308E-2</v>
      </c>
      <c r="H239" s="4">
        <f t="shared" si="16"/>
        <v>-1.1425918221145499</v>
      </c>
      <c r="S239">
        <f>S238+$N$13</f>
        <v>-10.113100024442721</v>
      </c>
      <c r="T239">
        <f t="shared" si="17"/>
        <v>-10.113100024442721</v>
      </c>
      <c r="U239">
        <v>0</v>
      </c>
      <c r="V239">
        <f t="shared" si="18"/>
        <v>0</v>
      </c>
    </row>
    <row r="240" spans="1:22" x14ac:dyDescent="0.3">
      <c r="A240" t="s">
        <v>25</v>
      </c>
      <c r="B240" s="12">
        <v>45433</v>
      </c>
      <c r="C240">
        <v>22404.55</v>
      </c>
      <c r="D240">
        <v>22591.1</v>
      </c>
      <c r="E240">
        <v>22404.55</v>
      </c>
      <c r="F240">
        <v>22529.05</v>
      </c>
      <c r="G240" s="4">
        <f t="shared" si="15"/>
        <v>-3.042331554399101E-3</v>
      </c>
      <c r="H240" s="4">
        <f t="shared" si="16"/>
        <v>-0.19534793478508483</v>
      </c>
      <c r="S240">
        <f t="shared" ref="S240:S245" si="20">S239+$N$13</f>
        <v>-10.109614179360076</v>
      </c>
      <c r="T240">
        <f t="shared" si="17"/>
        <v>-10.109614179360076</v>
      </c>
      <c r="U240">
        <v>0</v>
      </c>
      <c r="V240">
        <f t="shared" si="18"/>
        <v>0</v>
      </c>
    </row>
    <row r="241" spans="1:22" x14ac:dyDescent="0.3">
      <c r="A241" t="s">
        <v>25</v>
      </c>
      <c r="B241" s="12">
        <v>45430</v>
      </c>
      <c r="C241">
        <v>22512.85</v>
      </c>
      <c r="D241">
        <v>22520.25</v>
      </c>
      <c r="E241">
        <v>22470.05</v>
      </c>
      <c r="F241">
        <v>22502</v>
      </c>
      <c r="G241" s="4">
        <f t="shared" si="15"/>
        <v>-1.2006720212347736E-3</v>
      </c>
      <c r="H241" s="4">
        <f t="shared" si="16"/>
        <v>-6.1779771196950821E-2</v>
      </c>
      <c r="S241">
        <f t="shared" si="20"/>
        <v>-10.106128334277431</v>
      </c>
      <c r="T241">
        <f t="shared" si="17"/>
        <v>-10.106128334277431</v>
      </c>
      <c r="U241">
        <v>0</v>
      </c>
      <c r="V241">
        <f t="shared" si="18"/>
        <v>0</v>
      </c>
    </row>
    <row r="242" spans="1:22" x14ac:dyDescent="0.3">
      <c r="A242" t="s">
        <v>25</v>
      </c>
      <c r="B242" s="12">
        <v>45429</v>
      </c>
      <c r="C242">
        <v>22415.25</v>
      </c>
      <c r="D242">
        <v>22502.15</v>
      </c>
      <c r="E242">
        <v>22345.65</v>
      </c>
      <c r="F242">
        <v>22466.1</v>
      </c>
      <c r="G242" s="4">
        <f t="shared" si="15"/>
        <v>-1.5954137410008646E-3</v>
      </c>
      <c r="H242" s="4">
        <f t="shared" si="16"/>
        <v>-9.0408801509729103E-2</v>
      </c>
      <c r="S242">
        <f t="shared" si="20"/>
        <v>-10.102642489194785</v>
      </c>
      <c r="T242">
        <f t="shared" si="17"/>
        <v>-10.102642489194785</v>
      </c>
      <c r="U242">
        <v>0</v>
      </c>
      <c r="V242">
        <f t="shared" si="18"/>
        <v>0</v>
      </c>
    </row>
    <row r="243" spans="1:22" x14ac:dyDescent="0.3">
      <c r="A243" t="s">
        <v>25</v>
      </c>
      <c r="B243" s="12">
        <v>45428</v>
      </c>
      <c r="C243">
        <v>22319.200000000001</v>
      </c>
      <c r="D243">
        <v>22432.25</v>
      </c>
      <c r="E243">
        <v>22054.55</v>
      </c>
      <c r="F243">
        <v>22403.85</v>
      </c>
      <c r="G243" s="4">
        <f t="shared" si="15"/>
        <v>-2.7708414010442404E-3</v>
      </c>
      <c r="H243" s="4">
        <f t="shared" si="16"/>
        <v>-0.17565784518770755</v>
      </c>
      <c r="S243">
        <f t="shared" si="20"/>
        <v>-10.09915664411214</v>
      </c>
      <c r="T243">
        <f t="shared" si="17"/>
        <v>-10.09915664411214</v>
      </c>
      <c r="U243">
        <v>0</v>
      </c>
      <c r="V243">
        <f t="shared" si="18"/>
        <v>0</v>
      </c>
    </row>
    <row r="244" spans="1:22" x14ac:dyDescent="0.3">
      <c r="A244" t="s">
        <v>25</v>
      </c>
      <c r="B244" s="12">
        <v>45427</v>
      </c>
      <c r="C244">
        <v>22255.599999999999</v>
      </c>
      <c r="D244">
        <v>22297.55</v>
      </c>
      <c r="E244">
        <v>22151.75</v>
      </c>
      <c r="F244">
        <v>22200.55</v>
      </c>
      <c r="G244" s="4">
        <f t="shared" si="15"/>
        <v>-9.0743332061230236E-3</v>
      </c>
      <c r="H244" s="4">
        <f t="shared" si="16"/>
        <v>-0.63282476960320988</v>
      </c>
      <c r="S244">
        <f t="shared" si="20"/>
        <v>-10.095670799029495</v>
      </c>
      <c r="T244">
        <f t="shared" si="17"/>
        <v>-10.095670799029495</v>
      </c>
      <c r="U244">
        <v>0</v>
      </c>
      <c r="V244">
        <f t="shared" si="18"/>
        <v>0</v>
      </c>
    </row>
    <row r="245" spans="1:22" x14ac:dyDescent="0.3">
      <c r="A245" t="s">
        <v>25</v>
      </c>
      <c r="B245" s="12">
        <v>45426</v>
      </c>
      <c r="C245">
        <v>22112.9</v>
      </c>
      <c r="D245">
        <v>22270.05</v>
      </c>
      <c r="E245">
        <v>22081.25</v>
      </c>
      <c r="F245">
        <v>22217.85</v>
      </c>
      <c r="G245" s="4">
        <f t="shared" si="15"/>
        <v>7.7925997328891726E-4</v>
      </c>
      <c r="H245" s="4">
        <f t="shared" si="16"/>
        <v>8.1816738242301748E-2</v>
      </c>
      <c r="S245">
        <f t="shared" si="20"/>
        <v>-10.09218495394685</v>
      </c>
      <c r="T245">
        <f t="shared" si="17"/>
        <v>-10.09218495394685</v>
      </c>
      <c r="U245">
        <v>0</v>
      </c>
      <c r="V245">
        <f t="shared" si="18"/>
        <v>0</v>
      </c>
    </row>
    <row r="246" spans="1:22" x14ac:dyDescent="0.3">
      <c r="A246" t="s">
        <v>25</v>
      </c>
      <c r="B246" s="12">
        <v>45425</v>
      </c>
      <c r="C246">
        <v>22027.95</v>
      </c>
      <c r="D246">
        <v>22131.65</v>
      </c>
      <c r="E246">
        <v>21821.05</v>
      </c>
      <c r="F246">
        <v>22104.05</v>
      </c>
      <c r="G246" s="4">
        <f t="shared" si="15"/>
        <v>-5.1220077550257689E-3</v>
      </c>
      <c r="H246" s="4">
        <f t="shared" si="16"/>
        <v>-0.34617849058188543</v>
      </c>
      <c r="S246">
        <f>S245+$N$13</f>
        <v>-10.088699108864205</v>
      </c>
      <c r="T246">
        <f t="shared" si="17"/>
        <v>-10.088699108864205</v>
      </c>
      <c r="U246">
        <v>0</v>
      </c>
      <c r="V246">
        <f t="shared" si="18"/>
        <v>0</v>
      </c>
    </row>
    <row r="247" spans="1:22" x14ac:dyDescent="0.3">
      <c r="A247" t="s">
        <v>25</v>
      </c>
      <c r="B247" s="12">
        <v>45422</v>
      </c>
      <c r="C247">
        <v>21990.95</v>
      </c>
      <c r="D247">
        <v>22131.3</v>
      </c>
      <c r="E247">
        <v>21950.3</v>
      </c>
      <c r="F247">
        <v>22055.200000000001</v>
      </c>
      <c r="G247" s="4">
        <f t="shared" si="15"/>
        <v>-2.2100022394085494E-3</v>
      </c>
      <c r="H247" s="4">
        <f t="shared" si="16"/>
        <v>-0.13498243502691765</v>
      </c>
      <c r="S247">
        <f t="shared" ref="S247:S310" si="21">S246+$N$13</f>
        <v>-10.08521326378156</v>
      </c>
      <c r="T247">
        <f t="shared" si="17"/>
        <v>-10.08521326378156</v>
      </c>
      <c r="U247">
        <v>0</v>
      </c>
      <c r="V247">
        <f t="shared" si="18"/>
        <v>0</v>
      </c>
    </row>
    <row r="248" spans="1:22" x14ac:dyDescent="0.3">
      <c r="A248" t="s">
        <v>25</v>
      </c>
      <c r="B248" s="12">
        <v>45421</v>
      </c>
      <c r="C248">
        <v>22224.799999999999</v>
      </c>
      <c r="D248">
        <v>22307.75</v>
      </c>
      <c r="E248">
        <v>21932.400000000001</v>
      </c>
      <c r="F248">
        <v>21957.5</v>
      </c>
      <c r="G248" s="4">
        <f t="shared" si="15"/>
        <v>-4.4297943342160003E-3</v>
      </c>
      <c r="H248" s="4">
        <f t="shared" si="16"/>
        <v>-0.2959750334478945</v>
      </c>
      <c r="S248">
        <f t="shared" si="21"/>
        <v>-10.081727418698915</v>
      </c>
      <c r="T248">
        <f t="shared" si="17"/>
        <v>-10.081727418698915</v>
      </c>
      <c r="U248">
        <v>0</v>
      </c>
      <c r="V248">
        <f t="shared" si="18"/>
        <v>0</v>
      </c>
    </row>
    <row r="249" spans="1:22" x14ac:dyDescent="0.3">
      <c r="A249" t="s">
        <v>25</v>
      </c>
      <c r="B249" s="12">
        <v>45420</v>
      </c>
      <c r="C249">
        <v>22231.200000000001</v>
      </c>
      <c r="D249">
        <v>22368.65</v>
      </c>
      <c r="E249">
        <v>22185.200000000001</v>
      </c>
      <c r="F249">
        <v>22302.5</v>
      </c>
      <c r="G249" s="4">
        <f t="shared" si="15"/>
        <v>1.5712171239895253E-2</v>
      </c>
      <c r="H249" s="4">
        <f t="shared" si="16"/>
        <v>1.1648407711796613</v>
      </c>
      <c r="S249">
        <f t="shared" si="21"/>
        <v>-10.078241573616269</v>
      </c>
      <c r="T249">
        <f t="shared" si="17"/>
        <v>-10.078241573616269</v>
      </c>
      <c r="U249">
        <v>0</v>
      </c>
      <c r="V249">
        <f t="shared" si="18"/>
        <v>0</v>
      </c>
    </row>
    <row r="250" spans="1:22" x14ac:dyDescent="0.3">
      <c r="A250" t="s">
        <v>25</v>
      </c>
      <c r="B250" s="12">
        <v>45419</v>
      </c>
      <c r="C250">
        <v>22489.75</v>
      </c>
      <c r="D250">
        <v>22499.05</v>
      </c>
      <c r="E250">
        <v>22232.05</v>
      </c>
      <c r="F250">
        <v>22302.5</v>
      </c>
      <c r="G250" s="4">
        <f t="shared" si="15"/>
        <v>0</v>
      </c>
      <c r="H250" s="4">
        <f t="shared" si="16"/>
        <v>2.5300144531246998E-2</v>
      </c>
      <c r="S250">
        <f t="shared" si="21"/>
        <v>-10.074755728533624</v>
      </c>
      <c r="T250">
        <f t="shared" si="17"/>
        <v>-10.074755728533624</v>
      </c>
      <c r="U250">
        <v>0</v>
      </c>
      <c r="V250">
        <f t="shared" si="18"/>
        <v>0</v>
      </c>
    </row>
    <row r="251" spans="1:22" x14ac:dyDescent="0.3">
      <c r="A251" t="s">
        <v>25</v>
      </c>
      <c r="B251" s="12">
        <v>45418</v>
      </c>
      <c r="C251">
        <v>22561.599999999999</v>
      </c>
      <c r="D251">
        <v>22588.799999999999</v>
      </c>
      <c r="E251">
        <v>22409.45</v>
      </c>
      <c r="F251">
        <v>22442.7</v>
      </c>
      <c r="G251" s="4">
        <f t="shared" si="15"/>
        <v>6.2862907745768739E-3</v>
      </c>
      <c r="H251" s="4">
        <f t="shared" si="16"/>
        <v>0.48121954734213646</v>
      </c>
      <c r="S251">
        <f t="shared" si="21"/>
        <v>-10.071269883450979</v>
      </c>
      <c r="T251">
        <f t="shared" si="17"/>
        <v>-10.071269883450979</v>
      </c>
      <c r="U251">
        <v>0</v>
      </c>
      <c r="V251">
        <f t="shared" si="18"/>
        <v>0</v>
      </c>
    </row>
    <row r="252" spans="1:22" x14ac:dyDescent="0.3">
      <c r="A252" t="s">
        <v>25</v>
      </c>
      <c r="B252" s="12">
        <v>45415</v>
      </c>
      <c r="C252">
        <v>22766.35</v>
      </c>
      <c r="D252">
        <v>22794.7</v>
      </c>
      <c r="E252">
        <v>22348.05</v>
      </c>
      <c r="F252">
        <v>22475.85</v>
      </c>
      <c r="G252" s="4">
        <f t="shared" si="15"/>
        <v>1.4770950019381722E-3</v>
      </c>
      <c r="H252" s="4">
        <f t="shared" si="16"/>
        <v>0.13242790799744295</v>
      </c>
      <c r="S252">
        <f t="shared" si="21"/>
        <v>-10.067784038368334</v>
      </c>
      <c r="T252">
        <f t="shared" si="17"/>
        <v>-10.067784038368334</v>
      </c>
      <c r="U252">
        <v>0</v>
      </c>
      <c r="V252">
        <f t="shared" si="18"/>
        <v>0</v>
      </c>
    </row>
    <row r="253" spans="1:22" x14ac:dyDescent="0.3">
      <c r="A253" t="s">
        <v>25</v>
      </c>
      <c r="B253" s="12">
        <v>45414</v>
      </c>
      <c r="C253">
        <v>22567.85</v>
      </c>
      <c r="D253">
        <v>22710.5</v>
      </c>
      <c r="E253">
        <v>22567.85</v>
      </c>
      <c r="F253">
        <v>22648.2</v>
      </c>
      <c r="G253" s="4">
        <f t="shared" si="15"/>
        <v>7.6682305674758552E-3</v>
      </c>
      <c r="H253" s="4">
        <f t="shared" si="16"/>
        <v>0.58144608596284109</v>
      </c>
      <c r="S253">
        <f t="shared" si="21"/>
        <v>-10.064298193285689</v>
      </c>
      <c r="T253">
        <f t="shared" si="17"/>
        <v>-10.064298193285689</v>
      </c>
      <c r="U253">
        <v>0</v>
      </c>
      <c r="V253">
        <f t="shared" si="18"/>
        <v>0</v>
      </c>
    </row>
    <row r="254" spans="1:22" x14ac:dyDescent="0.3">
      <c r="A254" t="s">
        <v>25</v>
      </c>
      <c r="B254" s="12">
        <v>45412</v>
      </c>
      <c r="C254">
        <v>22679.65</v>
      </c>
      <c r="D254">
        <v>22783.35</v>
      </c>
      <c r="E254">
        <v>22568.400000000001</v>
      </c>
      <c r="F254">
        <v>22604.85</v>
      </c>
      <c r="G254" s="4">
        <f t="shared" si="15"/>
        <v>-1.9140593954487413E-3</v>
      </c>
      <c r="H254" s="4">
        <f t="shared" si="16"/>
        <v>-0.11351889006492157</v>
      </c>
      <c r="S254">
        <f t="shared" si="21"/>
        <v>-10.060812348203044</v>
      </c>
      <c r="T254">
        <f t="shared" si="17"/>
        <v>-10.060812348203044</v>
      </c>
      <c r="U254">
        <v>0</v>
      </c>
      <c r="V254">
        <f t="shared" si="18"/>
        <v>0</v>
      </c>
    </row>
    <row r="255" spans="1:22" x14ac:dyDescent="0.3">
      <c r="A255" t="s">
        <v>25</v>
      </c>
      <c r="B255" s="12">
        <v>45411</v>
      </c>
      <c r="C255">
        <v>22475.55</v>
      </c>
      <c r="D255">
        <v>22655.8</v>
      </c>
      <c r="E255">
        <v>22441.9</v>
      </c>
      <c r="F255">
        <v>22643.4</v>
      </c>
      <c r="G255" s="4">
        <f t="shared" si="15"/>
        <v>1.7053862334854208E-3</v>
      </c>
      <c r="H255" s="4">
        <f t="shared" si="16"/>
        <v>0.1489849534295308</v>
      </c>
      <c r="S255">
        <f t="shared" si="21"/>
        <v>-10.057326503120398</v>
      </c>
      <c r="T255">
        <f t="shared" si="17"/>
        <v>-10.057326503120398</v>
      </c>
      <c r="U255">
        <v>0</v>
      </c>
      <c r="V255">
        <f t="shared" si="18"/>
        <v>0</v>
      </c>
    </row>
    <row r="256" spans="1:22" x14ac:dyDescent="0.3">
      <c r="A256" t="s">
        <v>25</v>
      </c>
      <c r="B256" s="12">
        <v>45408</v>
      </c>
      <c r="C256">
        <v>22620.400000000001</v>
      </c>
      <c r="D256">
        <v>22620.400000000001</v>
      </c>
      <c r="E256">
        <v>22385.55</v>
      </c>
      <c r="F256">
        <v>22419.95</v>
      </c>
      <c r="G256" s="4">
        <f t="shared" si="15"/>
        <v>-9.8682176704912115E-3</v>
      </c>
      <c r="H256" s="4">
        <f t="shared" si="16"/>
        <v>-0.6904020188706762</v>
      </c>
      <c r="S256">
        <f t="shared" si="21"/>
        <v>-10.053840658037753</v>
      </c>
      <c r="T256">
        <f t="shared" si="17"/>
        <v>-10.053840658037753</v>
      </c>
      <c r="U256">
        <v>0</v>
      </c>
      <c r="V256">
        <f t="shared" si="18"/>
        <v>0</v>
      </c>
    </row>
    <row r="257" spans="1:22" x14ac:dyDescent="0.3">
      <c r="A257" t="s">
        <v>25</v>
      </c>
      <c r="B257" s="12">
        <v>45407</v>
      </c>
      <c r="C257">
        <v>22316.9</v>
      </c>
      <c r="D257">
        <v>22625.95</v>
      </c>
      <c r="E257">
        <v>22305.25</v>
      </c>
      <c r="F257">
        <v>22570.35</v>
      </c>
      <c r="G257" s="4">
        <f t="shared" si="15"/>
        <v>6.7083111246901894E-3</v>
      </c>
      <c r="H257" s="4">
        <f t="shared" si="16"/>
        <v>0.51182698707048024</v>
      </c>
      <c r="S257">
        <f t="shared" si="21"/>
        <v>-10.050354812955108</v>
      </c>
      <c r="T257">
        <f t="shared" si="17"/>
        <v>-10.050354812955108</v>
      </c>
      <c r="U257">
        <v>0</v>
      </c>
      <c r="V257">
        <f t="shared" si="18"/>
        <v>0</v>
      </c>
    </row>
    <row r="258" spans="1:22" x14ac:dyDescent="0.3">
      <c r="A258" t="s">
        <v>25</v>
      </c>
      <c r="B258" s="12">
        <v>45406</v>
      </c>
      <c r="C258">
        <v>22421.55</v>
      </c>
      <c r="D258">
        <v>22476.45</v>
      </c>
      <c r="E258">
        <v>22384</v>
      </c>
      <c r="F258">
        <v>22402.400000000001</v>
      </c>
      <c r="G258" s="4">
        <f t="shared" si="15"/>
        <v>-7.441178360105054E-3</v>
      </c>
      <c r="H258" s="4">
        <f t="shared" si="16"/>
        <v>-0.51437861291165254</v>
      </c>
      <c r="S258">
        <f t="shared" si="21"/>
        <v>-10.046868967872463</v>
      </c>
      <c r="T258">
        <f t="shared" si="17"/>
        <v>-10.046868967872463</v>
      </c>
      <c r="U258">
        <v>0</v>
      </c>
      <c r="V258">
        <f t="shared" si="18"/>
        <v>0</v>
      </c>
    </row>
    <row r="259" spans="1:22" x14ac:dyDescent="0.3">
      <c r="A259" t="s">
        <v>25</v>
      </c>
      <c r="B259" s="12">
        <v>45405</v>
      </c>
      <c r="C259">
        <v>22447.05</v>
      </c>
      <c r="D259">
        <v>22447.55</v>
      </c>
      <c r="E259">
        <v>22349.45</v>
      </c>
      <c r="F259">
        <v>22368</v>
      </c>
      <c r="G259" s="4">
        <f t="shared" si="15"/>
        <v>-1.5355497625255086E-3</v>
      </c>
      <c r="H259" s="4">
        <f t="shared" si="16"/>
        <v>-8.60671077677298E-2</v>
      </c>
      <c r="S259">
        <f t="shared" si="21"/>
        <v>-10.043383122789818</v>
      </c>
      <c r="T259">
        <f t="shared" si="17"/>
        <v>-10.043383122789818</v>
      </c>
      <c r="U259">
        <v>0</v>
      </c>
      <c r="V259">
        <f t="shared" si="18"/>
        <v>0</v>
      </c>
    </row>
    <row r="260" spans="1:22" x14ac:dyDescent="0.3">
      <c r="A260" t="s">
        <v>25</v>
      </c>
      <c r="B260" s="12">
        <v>45404</v>
      </c>
      <c r="C260">
        <v>22336.9</v>
      </c>
      <c r="D260">
        <v>22375.65</v>
      </c>
      <c r="E260">
        <v>22198.15</v>
      </c>
      <c r="F260">
        <v>22336.400000000001</v>
      </c>
      <c r="G260" s="4">
        <f t="shared" ref="G260:G323" si="22">(F260-F259)/F259</f>
        <v>-1.4127324749641697E-3</v>
      </c>
      <c r="H260" s="4">
        <f t="shared" ref="H260:H323" si="23">(G260-$N$2)/$N$3</f>
        <v>-7.7159663551774352E-2</v>
      </c>
      <c r="S260">
        <f t="shared" si="21"/>
        <v>-10.039897277707173</v>
      </c>
      <c r="T260">
        <f t="shared" si="17"/>
        <v>-10.039897277707173</v>
      </c>
      <c r="U260">
        <v>0</v>
      </c>
      <c r="V260">
        <f t="shared" si="18"/>
        <v>0</v>
      </c>
    </row>
    <row r="261" spans="1:22" x14ac:dyDescent="0.3">
      <c r="A261" t="s">
        <v>25</v>
      </c>
      <c r="B261" s="12">
        <v>45401</v>
      </c>
      <c r="C261">
        <v>21861.5</v>
      </c>
      <c r="D261">
        <v>22179.55</v>
      </c>
      <c r="E261">
        <v>21777.65</v>
      </c>
      <c r="F261">
        <v>22147</v>
      </c>
      <c r="G261" s="4">
        <f t="shared" si="22"/>
        <v>-8.4794326749163453E-3</v>
      </c>
      <c r="H261" s="4">
        <f t="shared" si="23"/>
        <v>-0.58967902521344517</v>
      </c>
      <c r="S261">
        <f t="shared" si="21"/>
        <v>-10.036411432624528</v>
      </c>
      <c r="T261">
        <f t="shared" si="17"/>
        <v>-10.036411432624528</v>
      </c>
      <c r="U261">
        <v>0</v>
      </c>
      <c r="V261">
        <f t="shared" si="18"/>
        <v>0</v>
      </c>
    </row>
    <row r="262" spans="1:22" x14ac:dyDescent="0.3">
      <c r="A262" t="s">
        <v>25</v>
      </c>
      <c r="B262" s="12">
        <v>45400</v>
      </c>
      <c r="C262">
        <v>22212.35</v>
      </c>
      <c r="D262">
        <v>22326.5</v>
      </c>
      <c r="E262">
        <v>21961.7</v>
      </c>
      <c r="F262">
        <v>21995.85</v>
      </c>
      <c r="G262" s="4">
        <f t="shared" si="22"/>
        <v>-6.8248521244412995E-3</v>
      </c>
      <c r="H262" s="4">
        <f t="shared" si="23"/>
        <v>-0.46967894829592916</v>
      </c>
      <c r="S262">
        <f t="shared" si="21"/>
        <v>-10.032925587541882</v>
      </c>
      <c r="T262">
        <f t="shared" si="17"/>
        <v>-10.032925587541882</v>
      </c>
      <c r="U262">
        <v>0</v>
      </c>
      <c r="V262">
        <f t="shared" si="18"/>
        <v>0</v>
      </c>
    </row>
    <row r="263" spans="1:22" x14ac:dyDescent="0.3">
      <c r="A263" t="s">
        <v>25</v>
      </c>
      <c r="B263" s="12">
        <v>45398</v>
      </c>
      <c r="C263">
        <v>22125.3</v>
      </c>
      <c r="D263">
        <v>22213.75</v>
      </c>
      <c r="E263">
        <v>22079.45</v>
      </c>
      <c r="F263">
        <v>22147.9</v>
      </c>
      <c r="G263" s="4">
        <f t="shared" si="22"/>
        <v>6.9126676168460377E-3</v>
      </c>
      <c r="H263" s="4">
        <f t="shared" si="23"/>
        <v>0.52664814205761878</v>
      </c>
      <c r="S263">
        <f t="shared" si="21"/>
        <v>-10.029439742459237</v>
      </c>
      <c r="T263">
        <f t="shared" si="17"/>
        <v>-10.029439742459237</v>
      </c>
      <c r="U263">
        <v>0</v>
      </c>
      <c r="V263">
        <f t="shared" si="18"/>
        <v>0</v>
      </c>
    </row>
    <row r="264" spans="1:22" x14ac:dyDescent="0.3">
      <c r="A264" t="s">
        <v>25</v>
      </c>
      <c r="B264" s="12">
        <v>45397</v>
      </c>
      <c r="C264">
        <v>22339.05</v>
      </c>
      <c r="D264">
        <v>22427.45</v>
      </c>
      <c r="E264">
        <v>22259.55</v>
      </c>
      <c r="F264">
        <v>22272.5</v>
      </c>
      <c r="G264" s="4">
        <f t="shared" si="22"/>
        <v>5.6258155400737107E-3</v>
      </c>
      <c r="H264" s="4">
        <f t="shared" si="23"/>
        <v>0.43331793329273982</v>
      </c>
      <c r="S264">
        <f t="shared" si="21"/>
        <v>-10.025953897376592</v>
      </c>
      <c r="T264">
        <f t="shared" si="17"/>
        <v>-10.025953897376592</v>
      </c>
      <c r="U264">
        <v>0</v>
      </c>
      <c r="V264">
        <f t="shared" si="18"/>
        <v>0</v>
      </c>
    </row>
    <row r="265" spans="1:22" x14ac:dyDescent="0.3">
      <c r="A265" t="s">
        <v>25</v>
      </c>
      <c r="B265" s="12">
        <v>45394</v>
      </c>
      <c r="C265">
        <v>22677.4</v>
      </c>
      <c r="D265">
        <v>22726.45</v>
      </c>
      <c r="E265">
        <v>22503.75</v>
      </c>
      <c r="F265">
        <v>22519.4</v>
      </c>
      <c r="G265" s="4">
        <f t="shared" si="22"/>
        <v>1.1085419238971892E-2</v>
      </c>
      <c r="H265" s="4">
        <f t="shared" si="23"/>
        <v>0.82928104528437752</v>
      </c>
      <c r="S265">
        <f t="shared" si="21"/>
        <v>-10.022468052293947</v>
      </c>
      <c r="T265">
        <f t="shared" si="17"/>
        <v>-10.022468052293947</v>
      </c>
      <c r="U265">
        <v>0</v>
      </c>
      <c r="V265">
        <f t="shared" si="18"/>
        <v>0</v>
      </c>
    </row>
    <row r="266" spans="1:22" x14ac:dyDescent="0.3">
      <c r="A266" t="s">
        <v>25</v>
      </c>
      <c r="B266" s="12">
        <v>45392</v>
      </c>
      <c r="C266">
        <v>22720.25</v>
      </c>
      <c r="D266">
        <v>22775.7</v>
      </c>
      <c r="E266">
        <v>22673.7</v>
      </c>
      <c r="F266">
        <v>22753.8</v>
      </c>
      <c r="G266" s="4">
        <f t="shared" si="22"/>
        <v>1.0408803076458422E-2</v>
      </c>
      <c r="H266" s="4">
        <f t="shared" si="23"/>
        <v>0.78020879460311621</v>
      </c>
      <c r="S266">
        <f t="shared" si="21"/>
        <v>-10.018982207211302</v>
      </c>
      <c r="T266">
        <f t="shared" si="17"/>
        <v>-10.018982207211302</v>
      </c>
      <c r="U266">
        <v>0</v>
      </c>
      <c r="V266">
        <f t="shared" si="18"/>
        <v>0</v>
      </c>
    </row>
    <row r="267" spans="1:22" x14ac:dyDescent="0.3">
      <c r="A267" t="s">
        <v>25</v>
      </c>
      <c r="B267" s="12">
        <v>45391</v>
      </c>
      <c r="C267">
        <v>22765.1</v>
      </c>
      <c r="D267">
        <v>22768.400000000001</v>
      </c>
      <c r="E267">
        <v>22612.25</v>
      </c>
      <c r="F267">
        <v>22642.75</v>
      </c>
      <c r="G267" s="4">
        <f t="shared" si="22"/>
        <v>-4.8805034763423809E-3</v>
      </c>
      <c r="H267" s="4">
        <f t="shared" si="23"/>
        <v>-0.32866315594943424</v>
      </c>
      <c r="S267">
        <f t="shared" si="21"/>
        <v>-10.015496362128657</v>
      </c>
      <c r="T267">
        <f t="shared" si="17"/>
        <v>-10.015496362128657</v>
      </c>
      <c r="U267">
        <v>0</v>
      </c>
      <c r="V267">
        <f t="shared" si="18"/>
        <v>0</v>
      </c>
    </row>
    <row r="268" spans="1:22" x14ac:dyDescent="0.3">
      <c r="A268" t="s">
        <v>25</v>
      </c>
      <c r="B268" s="12">
        <v>45390</v>
      </c>
      <c r="C268">
        <v>22578.35</v>
      </c>
      <c r="D268">
        <v>22697.3</v>
      </c>
      <c r="E268">
        <v>22550.35</v>
      </c>
      <c r="F268">
        <v>22666.3</v>
      </c>
      <c r="G268" s="4">
        <f t="shared" si="22"/>
        <v>1.0400680129400923E-3</v>
      </c>
      <c r="H268" s="4">
        <f t="shared" si="23"/>
        <v>0.10073209706835701</v>
      </c>
      <c r="S268">
        <f t="shared" si="21"/>
        <v>-10.012010517046011</v>
      </c>
      <c r="T268">
        <f t="shared" si="17"/>
        <v>-10.012010517046011</v>
      </c>
      <c r="U268">
        <v>0</v>
      </c>
      <c r="V268">
        <f t="shared" si="18"/>
        <v>0</v>
      </c>
    </row>
    <row r="269" spans="1:22" x14ac:dyDescent="0.3">
      <c r="A269" t="s">
        <v>25</v>
      </c>
      <c r="B269" s="12">
        <v>45387</v>
      </c>
      <c r="C269">
        <v>22486.400000000001</v>
      </c>
      <c r="D269">
        <v>22537.599999999999</v>
      </c>
      <c r="E269">
        <v>22427.599999999999</v>
      </c>
      <c r="F269">
        <v>22513.7</v>
      </c>
      <c r="G269" s="4">
        <f t="shared" si="22"/>
        <v>-6.7324618486474877E-3</v>
      </c>
      <c r="H269" s="4">
        <f t="shared" si="23"/>
        <v>-0.46297825294537354</v>
      </c>
      <c r="S269">
        <f t="shared" si="21"/>
        <v>-10.008524671963366</v>
      </c>
      <c r="T269">
        <f t="shared" ref="T269:T332" si="24">S269-0.5*N270</f>
        <v>-10.008524671963366</v>
      </c>
      <c r="U269">
        <v>0</v>
      </c>
      <c r="V269">
        <f t="shared" ref="V269:V332" si="25">U269/$N$12/$N$13</f>
        <v>0</v>
      </c>
    </row>
    <row r="270" spans="1:22" x14ac:dyDescent="0.3">
      <c r="A270" t="s">
        <v>25</v>
      </c>
      <c r="B270" s="12">
        <v>45386</v>
      </c>
      <c r="C270">
        <v>22592.1</v>
      </c>
      <c r="D270">
        <v>22619</v>
      </c>
      <c r="E270">
        <v>22303.8</v>
      </c>
      <c r="F270">
        <v>22514.65</v>
      </c>
      <c r="G270" s="4">
        <f t="shared" si="22"/>
        <v>4.2196529224460107E-5</v>
      </c>
      <c r="H270" s="4">
        <f t="shared" si="23"/>
        <v>2.8360489191489507E-2</v>
      </c>
      <c r="S270">
        <f t="shared" si="21"/>
        <v>-10.005038826880721</v>
      </c>
      <c r="T270">
        <f t="shared" si="24"/>
        <v>-10.005038826880721</v>
      </c>
      <c r="U270">
        <v>0</v>
      </c>
      <c r="V270">
        <f t="shared" si="25"/>
        <v>0</v>
      </c>
    </row>
    <row r="271" spans="1:22" x14ac:dyDescent="0.3">
      <c r="A271" t="s">
        <v>25</v>
      </c>
      <c r="B271" s="12">
        <v>45385</v>
      </c>
      <c r="C271">
        <v>22385.7</v>
      </c>
      <c r="D271">
        <v>22521.1</v>
      </c>
      <c r="E271">
        <v>22346.5</v>
      </c>
      <c r="F271">
        <v>22434.65</v>
      </c>
      <c r="G271" s="4">
        <f t="shared" si="22"/>
        <v>-3.5532420002087526E-3</v>
      </c>
      <c r="H271" s="4">
        <f t="shared" si="23"/>
        <v>-0.23240221587011153</v>
      </c>
      <c r="S271">
        <f t="shared" si="21"/>
        <v>-10.001552981798076</v>
      </c>
      <c r="T271">
        <f t="shared" si="24"/>
        <v>-10.001552981798076</v>
      </c>
      <c r="U271">
        <v>0</v>
      </c>
      <c r="V271">
        <f t="shared" si="25"/>
        <v>0</v>
      </c>
    </row>
    <row r="272" spans="1:22" x14ac:dyDescent="0.3">
      <c r="A272" t="s">
        <v>25</v>
      </c>
      <c r="B272" s="12">
        <v>45384</v>
      </c>
      <c r="C272">
        <v>22458.799999999999</v>
      </c>
      <c r="D272">
        <v>22497.599999999999</v>
      </c>
      <c r="E272">
        <v>22388.15</v>
      </c>
      <c r="F272">
        <v>22453.3</v>
      </c>
      <c r="G272" s="4">
        <f t="shared" si="22"/>
        <v>8.3130336332404634E-4</v>
      </c>
      <c r="H272" s="4">
        <f t="shared" si="23"/>
        <v>8.5591236138744878E-2</v>
      </c>
      <c r="S272">
        <f t="shared" si="21"/>
        <v>-9.9980671367154308</v>
      </c>
      <c r="T272">
        <f t="shared" si="24"/>
        <v>-9.9980671367154308</v>
      </c>
      <c r="U272">
        <v>0</v>
      </c>
      <c r="V272">
        <f t="shared" si="25"/>
        <v>0</v>
      </c>
    </row>
    <row r="273" spans="1:22" x14ac:dyDescent="0.3">
      <c r="A273" t="s">
        <v>25</v>
      </c>
      <c r="B273" s="12">
        <v>45383</v>
      </c>
      <c r="C273">
        <v>22455</v>
      </c>
      <c r="D273">
        <v>22529.95</v>
      </c>
      <c r="E273">
        <v>22427.75</v>
      </c>
      <c r="F273">
        <v>22462</v>
      </c>
      <c r="G273" s="4">
        <f t="shared" si="22"/>
        <v>3.8747088401262742E-4</v>
      </c>
      <c r="H273" s="4">
        <f t="shared" si="23"/>
        <v>5.3401850351168297E-2</v>
      </c>
      <c r="S273">
        <f t="shared" si="21"/>
        <v>-9.9945812916327856</v>
      </c>
      <c r="T273">
        <f t="shared" si="24"/>
        <v>-9.9945812916327856</v>
      </c>
      <c r="U273">
        <v>0</v>
      </c>
      <c r="V273">
        <f t="shared" si="25"/>
        <v>0</v>
      </c>
    </row>
    <row r="274" spans="1:22" x14ac:dyDescent="0.3">
      <c r="A274" t="s">
        <v>25</v>
      </c>
      <c r="B274" s="12">
        <v>45379</v>
      </c>
      <c r="C274">
        <v>22163.599999999999</v>
      </c>
      <c r="D274">
        <v>22516</v>
      </c>
      <c r="E274">
        <v>22163.599999999999</v>
      </c>
      <c r="F274">
        <v>22326.9</v>
      </c>
      <c r="G274" s="4">
        <f t="shared" si="22"/>
        <v>-6.0146024396758322E-3</v>
      </c>
      <c r="H274" s="4">
        <f t="shared" si="23"/>
        <v>-0.41091479537129005</v>
      </c>
      <c r="S274">
        <f t="shared" si="21"/>
        <v>-9.9910954465501405</v>
      </c>
      <c r="T274">
        <f t="shared" si="24"/>
        <v>-9.9910954465501405</v>
      </c>
      <c r="U274">
        <v>0</v>
      </c>
      <c r="V274">
        <f t="shared" si="25"/>
        <v>0</v>
      </c>
    </row>
    <row r="275" spans="1:22" x14ac:dyDescent="0.3">
      <c r="A275" t="s">
        <v>25</v>
      </c>
      <c r="B275" s="12">
        <v>45378</v>
      </c>
      <c r="C275">
        <v>22053.95</v>
      </c>
      <c r="D275">
        <v>22193.599999999999</v>
      </c>
      <c r="E275">
        <v>22052.85</v>
      </c>
      <c r="F275">
        <v>22123.65</v>
      </c>
      <c r="G275" s="4">
        <f t="shared" si="22"/>
        <v>-9.1033685822931084E-3</v>
      </c>
      <c r="H275" s="4">
        <f t="shared" si="23"/>
        <v>-0.63493058873225672</v>
      </c>
      <c r="S275">
        <f t="shared" si="21"/>
        <v>-9.9876096014674953</v>
      </c>
      <c r="T275">
        <f t="shared" si="24"/>
        <v>-9.9876096014674953</v>
      </c>
      <c r="U275">
        <v>0</v>
      </c>
      <c r="V275">
        <f t="shared" si="25"/>
        <v>0</v>
      </c>
    </row>
    <row r="276" spans="1:22" x14ac:dyDescent="0.3">
      <c r="A276" t="s">
        <v>25</v>
      </c>
      <c r="B276" s="12">
        <v>45377</v>
      </c>
      <c r="C276">
        <v>21947.9</v>
      </c>
      <c r="D276">
        <v>22073.200000000001</v>
      </c>
      <c r="E276">
        <v>21947.55</v>
      </c>
      <c r="F276">
        <v>22004.7</v>
      </c>
      <c r="G276" s="4">
        <f t="shared" si="22"/>
        <v>-5.3765992501237691E-3</v>
      </c>
      <c r="H276" s="4">
        <f t="shared" si="23"/>
        <v>-0.36464298841823067</v>
      </c>
      <c r="S276">
        <f t="shared" si="21"/>
        <v>-9.9841237563848502</v>
      </c>
      <c r="T276">
        <f t="shared" si="24"/>
        <v>-9.9841237563848502</v>
      </c>
      <c r="U276">
        <v>0</v>
      </c>
      <c r="V276">
        <f t="shared" si="25"/>
        <v>0</v>
      </c>
    </row>
    <row r="277" spans="1:22" x14ac:dyDescent="0.3">
      <c r="A277" t="s">
        <v>25</v>
      </c>
      <c r="B277" s="12">
        <v>45373</v>
      </c>
      <c r="C277">
        <v>21932.2</v>
      </c>
      <c r="D277">
        <v>22180.7</v>
      </c>
      <c r="E277">
        <v>21883.3</v>
      </c>
      <c r="F277">
        <v>22096.75</v>
      </c>
      <c r="G277" s="4">
        <f t="shared" si="22"/>
        <v>4.1831972260471294E-3</v>
      </c>
      <c r="H277" s="4">
        <f t="shared" si="23"/>
        <v>0.3286906254254352</v>
      </c>
      <c r="S277">
        <f t="shared" si="21"/>
        <v>-9.980637911302205</v>
      </c>
      <c r="T277">
        <f t="shared" si="24"/>
        <v>-9.980637911302205</v>
      </c>
      <c r="U277">
        <v>0</v>
      </c>
      <c r="V277">
        <f t="shared" si="25"/>
        <v>0</v>
      </c>
    </row>
    <row r="278" spans="1:22" x14ac:dyDescent="0.3">
      <c r="A278" t="s">
        <v>25</v>
      </c>
      <c r="B278" s="12">
        <v>45372</v>
      </c>
      <c r="C278">
        <v>21989.9</v>
      </c>
      <c r="D278">
        <v>22080.95</v>
      </c>
      <c r="E278">
        <v>21941.3</v>
      </c>
      <c r="F278">
        <v>22011.95</v>
      </c>
      <c r="G278" s="4">
        <f t="shared" si="22"/>
        <v>-3.8376684354033633E-3</v>
      </c>
      <c r="H278" s="4">
        <f t="shared" si="23"/>
        <v>-0.25303052199333337</v>
      </c>
      <c r="S278">
        <f t="shared" si="21"/>
        <v>-9.9771520662195599</v>
      </c>
      <c r="T278">
        <f t="shared" si="24"/>
        <v>-9.9771520662195599</v>
      </c>
      <c r="U278">
        <v>0</v>
      </c>
      <c r="V278">
        <f t="shared" si="25"/>
        <v>0</v>
      </c>
    </row>
    <row r="279" spans="1:22" x14ac:dyDescent="0.3">
      <c r="A279" t="s">
        <v>25</v>
      </c>
      <c r="B279" s="12">
        <v>45371</v>
      </c>
      <c r="C279">
        <v>21843.9</v>
      </c>
      <c r="D279">
        <v>21930.9</v>
      </c>
      <c r="E279">
        <v>21710.2</v>
      </c>
      <c r="F279">
        <v>21839.1</v>
      </c>
      <c r="G279" s="4">
        <f t="shared" si="22"/>
        <v>-7.8525528179012836E-3</v>
      </c>
      <c r="H279" s="4">
        <f t="shared" si="23"/>
        <v>-0.54421394886025642</v>
      </c>
      <c r="S279">
        <f t="shared" si="21"/>
        <v>-9.9736662211369147</v>
      </c>
      <c r="T279">
        <f t="shared" si="24"/>
        <v>-9.9736662211369147</v>
      </c>
      <c r="U279">
        <v>0</v>
      </c>
      <c r="V279">
        <f t="shared" si="25"/>
        <v>0</v>
      </c>
    </row>
    <row r="280" spans="1:22" x14ac:dyDescent="0.3">
      <c r="A280" t="s">
        <v>25</v>
      </c>
      <c r="B280" s="12">
        <v>45370</v>
      </c>
      <c r="C280">
        <v>21946.45</v>
      </c>
      <c r="D280">
        <v>21978.3</v>
      </c>
      <c r="E280">
        <v>21793.1</v>
      </c>
      <c r="F280">
        <v>21817.45</v>
      </c>
      <c r="G280" s="4">
        <f t="shared" si="22"/>
        <v>-9.9134121827354699E-4</v>
      </c>
      <c r="H280" s="4">
        <f t="shared" si="23"/>
        <v>-4.659784944080516E-2</v>
      </c>
      <c r="S280">
        <f t="shared" si="21"/>
        <v>-9.9701803760542695</v>
      </c>
      <c r="T280">
        <f t="shared" si="24"/>
        <v>-9.9701803760542695</v>
      </c>
      <c r="U280">
        <v>0</v>
      </c>
      <c r="V280">
        <f t="shared" si="25"/>
        <v>0</v>
      </c>
    </row>
    <row r="281" spans="1:22" x14ac:dyDescent="0.3">
      <c r="A281" t="s">
        <v>25</v>
      </c>
      <c r="B281" s="12">
        <v>45369</v>
      </c>
      <c r="C281">
        <v>21990.1</v>
      </c>
      <c r="D281">
        <v>22123.7</v>
      </c>
      <c r="E281">
        <v>21916.55</v>
      </c>
      <c r="F281">
        <v>22055.7</v>
      </c>
      <c r="G281" s="4">
        <f t="shared" si="22"/>
        <v>1.092015794696447E-2</v>
      </c>
      <c r="H281" s="4">
        <f t="shared" si="23"/>
        <v>0.81729530802505523</v>
      </c>
      <c r="S281">
        <f t="shared" si="21"/>
        <v>-9.9666945309716244</v>
      </c>
      <c r="T281">
        <f t="shared" si="24"/>
        <v>-9.9666945309716244</v>
      </c>
      <c r="U281">
        <v>0</v>
      </c>
      <c r="V281">
        <f t="shared" si="25"/>
        <v>0</v>
      </c>
    </row>
    <row r="282" spans="1:22" x14ac:dyDescent="0.3">
      <c r="A282" t="s">
        <v>25</v>
      </c>
      <c r="B282" s="12">
        <v>45366</v>
      </c>
      <c r="C282">
        <v>22064.85</v>
      </c>
      <c r="D282">
        <v>22120.9</v>
      </c>
      <c r="E282">
        <v>21931.7</v>
      </c>
      <c r="F282">
        <v>22023.35</v>
      </c>
      <c r="G282" s="4">
        <f t="shared" si="22"/>
        <v>-1.4667410238624111E-3</v>
      </c>
      <c r="H282" s="4">
        <f t="shared" si="23"/>
        <v>-8.1076686521814489E-2</v>
      </c>
      <c r="S282">
        <f t="shared" si="21"/>
        <v>-9.9632086858889792</v>
      </c>
      <c r="T282">
        <f t="shared" si="24"/>
        <v>-9.9632086858889792</v>
      </c>
      <c r="U282">
        <v>0</v>
      </c>
      <c r="V282">
        <f t="shared" si="25"/>
        <v>0</v>
      </c>
    </row>
    <row r="283" spans="1:22" x14ac:dyDescent="0.3">
      <c r="A283" t="s">
        <v>25</v>
      </c>
      <c r="B283" s="12">
        <v>45365</v>
      </c>
      <c r="C283">
        <v>21982.55</v>
      </c>
      <c r="D283">
        <v>22204.6</v>
      </c>
      <c r="E283">
        <v>21917.5</v>
      </c>
      <c r="F283">
        <v>22146.65</v>
      </c>
      <c r="G283" s="4">
        <f t="shared" si="22"/>
        <v>5.598603300587918E-3</v>
      </c>
      <c r="H283" s="4">
        <f t="shared" si="23"/>
        <v>0.43134433893950297</v>
      </c>
      <c r="S283">
        <f t="shared" si="21"/>
        <v>-9.9597228408063341</v>
      </c>
      <c r="T283">
        <f t="shared" si="24"/>
        <v>-9.9597228408063341</v>
      </c>
      <c r="U283">
        <v>0</v>
      </c>
      <c r="V283">
        <f t="shared" si="25"/>
        <v>0</v>
      </c>
    </row>
    <row r="284" spans="1:22" x14ac:dyDescent="0.3">
      <c r="A284" t="s">
        <v>25</v>
      </c>
      <c r="B284" s="12">
        <v>45364</v>
      </c>
      <c r="C284">
        <v>22432.2</v>
      </c>
      <c r="D284">
        <v>22446.75</v>
      </c>
      <c r="E284">
        <v>21905.65</v>
      </c>
      <c r="F284">
        <v>21997.7</v>
      </c>
      <c r="G284" s="4">
        <f t="shared" si="22"/>
        <v>-6.7256221595591529E-3</v>
      </c>
      <c r="H284" s="4">
        <f t="shared" si="23"/>
        <v>-0.46248219778719074</v>
      </c>
      <c r="S284">
        <f t="shared" si="21"/>
        <v>-9.9562369957236889</v>
      </c>
      <c r="T284">
        <f t="shared" si="24"/>
        <v>-9.9562369957236889</v>
      </c>
      <c r="U284">
        <v>0</v>
      </c>
      <c r="V284">
        <f t="shared" si="25"/>
        <v>0</v>
      </c>
    </row>
    <row r="285" spans="1:22" x14ac:dyDescent="0.3">
      <c r="A285" t="s">
        <v>25</v>
      </c>
      <c r="B285" s="12">
        <v>45363</v>
      </c>
      <c r="C285">
        <v>22334.45</v>
      </c>
      <c r="D285">
        <v>22452.55</v>
      </c>
      <c r="E285">
        <v>22256</v>
      </c>
      <c r="F285">
        <v>22335.7</v>
      </c>
      <c r="G285" s="4">
        <f t="shared" si="22"/>
        <v>1.5365242729921765E-2</v>
      </c>
      <c r="H285" s="4">
        <f t="shared" si="23"/>
        <v>1.1396794407930899</v>
      </c>
      <c r="S285">
        <f t="shared" si="21"/>
        <v>-9.9527511506410438</v>
      </c>
      <c r="T285">
        <f t="shared" si="24"/>
        <v>-9.9527511506410438</v>
      </c>
      <c r="U285">
        <v>0</v>
      </c>
      <c r="V285">
        <f t="shared" si="25"/>
        <v>0</v>
      </c>
    </row>
    <row r="286" spans="1:22" x14ac:dyDescent="0.3">
      <c r="A286" t="s">
        <v>25</v>
      </c>
      <c r="B286" s="12">
        <v>45362</v>
      </c>
      <c r="C286">
        <v>22517.5</v>
      </c>
      <c r="D286">
        <v>22526.6</v>
      </c>
      <c r="E286">
        <v>22307.25</v>
      </c>
      <c r="F286">
        <v>22332.65</v>
      </c>
      <c r="G286" s="4">
        <f t="shared" si="22"/>
        <v>-1.365526936697427E-4</v>
      </c>
      <c r="H286" s="4">
        <f t="shared" si="23"/>
        <v>1.5396526518235516E-2</v>
      </c>
      <c r="S286">
        <f t="shared" si="21"/>
        <v>-9.9492653055583986</v>
      </c>
      <c r="T286">
        <f t="shared" si="24"/>
        <v>-9.9492653055583986</v>
      </c>
      <c r="U286">
        <v>0</v>
      </c>
      <c r="V286">
        <f t="shared" si="25"/>
        <v>0</v>
      </c>
    </row>
    <row r="287" spans="1:22" x14ac:dyDescent="0.3">
      <c r="A287" t="s">
        <v>25</v>
      </c>
      <c r="B287" s="12">
        <v>45358</v>
      </c>
      <c r="C287">
        <v>22505.3</v>
      </c>
      <c r="D287">
        <v>22525.65</v>
      </c>
      <c r="E287">
        <v>22430</v>
      </c>
      <c r="F287">
        <v>22493.55</v>
      </c>
      <c r="G287" s="4">
        <f t="shared" si="22"/>
        <v>7.204698054194097E-3</v>
      </c>
      <c r="H287" s="4">
        <f t="shared" si="23"/>
        <v>0.54782793589356193</v>
      </c>
      <c r="S287">
        <f t="shared" si="21"/>
        <v>-9.9457794604757535</v>
      </c>
      <c r="T287">
        <f t="shared" si="24"/>
        <v>-9.9457794604757535</v>
      </c>
      <c r="U287">
        <v>0</v>
      </c>
      <c r="V287">
        <f t="shared" si="25"/>
        <v>0</v>
      </c>
    </row>
    <row r="288" spans="1:22" x14ac:dyDescent="0.3">
      <c r="A288" t="s">
        <v>25</v>
      </c>
      <c r="B288" s="12">
        <v>45357</v>
      </c>
      <c r="C288">
        <v>22327.5</v>
      </c>
      <c r="D288">
        <v>22497.200000000001</v>
      </c>
      <c r="E288">
        <v>22224.35</v>
      </c>
      <c r="F288">
        <v>22474.05</v>
      </c>
      <c r="G288" s="4">
        <f t="shared" si="22"/>
        <v>-8.6691518235227434E-4</v>
      </c>
      <c r="H288" s="4">
        <f t="shared" si="23"/>
        <v>-3.7573729172494595E-2</v>
      </c>
      <c r="S288">
        <f t="shared" si="21"/>
        <v>-9.9422936153931083</v>
      </c>
      <c r="T288">
        <f t="shared" si="24"/>
        <v>-9.9422936153931083</v>
      </c>
      <c r="U288">
        <v>0</v>
      </c>
      <c r="V288">
        <f t="shared" si="25"/>
        <v>0</v>
      </c>
    </row>
    <row r="289" spans="1:22" x14ac:dyDescent="0.3">
      <c r="A289" t="s">
        <v>25</v>
      </c>
      <c r="B289" s="12">
        <v>45356</v>
      </c>
      <c r="C289">
        <v>22371.25</v>
      </c>
      <c r="D289">
        <v>22416.9</v>
      </c>
      <c r="E289">
        <v>22269.15</v>
      </c>
      <c r="F289">
        <v>22356.3</v>
      </c>
      <c r="G289" s="4">
        <f t="shared" si="22"/>
        <v>-5.2393760804127429E-3</v>
      </c>
      <c r="H289" s="4">
        <f t="shared" si="23"/>
        <v>-0.35469074347285118</v>
      </c>
      <c r="S289">
        <f t="shared" si="21"/>
        <v>-9.9388077703104631</v>
      </c>
      <c r="T289">
        <f t="shared" si="24"/>
        <v>-9.9388077703104631</v>
      </c>
      <c r="U289">
        <v>0</v>
      </c>
      <c r="V289">
        <f t="shared" si="25"/>
        <v>0</v>
      </c>
    </row>
    <row r="290" spans="1:22" x14ac:dyDescent="0.3">
      <c r="A290" t="s">
        <v>25</v>
      </c>
      <c r="B290" s="12">
        <v>45355</v>
      </c>
      <c r="C290">
        <v>22403.5</v>
      </c>
      <c r="D290">
        <v>22440.9</v>
      </c>
      <c r="E290">
        <v>22358.3</v>
      </c>
      <c r="F290">
        <v>22405.599999999999</v>
      </c>
      <c r="G290" s="4">
        <f t="shared" si="22"/>
        <v>2.2051949562315442E-3</v>
      </c>
      <c r="H290" s="4">
        <f t="shared" si="23"/>
        <v>0.18523407116294077</v>
      </c>
      <c r="S290">
        <f t="shared" si="21"/>
        <v>-9.935321925227818</v>
      </c>
      <c r="T290">
        <f t="shared" si="24"/>
        <v>-9.935321925227818</v>
      </c>
      <c r="U290">
        <v>0</v>
      </c>
      <c r="V290">
        <f t="shared" si="25"/>
        <v>0</v>
      </c>
    </row>
    <row r="291" spans="1:22" x14ac:dyDescent="0.3">
      <c r="A291" t="s">
        <v>25</v>
      </c>
      <c r="B291" s="12">
        <v>45353</v>
      </c>
      <c r="C291">
        <v>22406.95</v>
      </c>
      <c r="D291">
        <v>22419.55</v>
      </c>
      <c r="E291">
        <v>22367.05</v>
      </c>
      <c r="F291">
        <v>22378.400000000001</v>
      </c>
      <c r="G291" s="4">
        <f t="shared" si="22"/>
        <v>-1.2139822187309016E-3</v>
      </c>
      <c r="H291" s="4">
        <f t="shared" si="23"/>
        <v>-6.2745106322438737E-2</v>
      </c>
      <c r="S291">
        <f t="shared" si="21"/>
        <v>-9.9318360801451728</v>
      </c>
      <c r="T291">
        <f t="shared" si="24"/>
        <v>-9.9318360801451728</v>
      </c>
      <c r="U291">
        <v>0</v>
      </c>
      <c r="V291">
        <f t="shared" si="25"/>
        <v>0</v>
      </c>
    </row>
    <row r="292" spans="1:22" x14ac:dyDescent="0.3">
      <c r="A292" t="s">
        <v>25</v>
      </c>
      <c r="B292" s="12">
        <v>45352</v>
      </c>
      <c r="C292">
        <v>22048.3</v>
      </c>
      <c r="D292">
        <v>22353.3</v>
      </c>
      <c r="E292">
        <v>22047.75</v>
      </c>
      <c r="F292">
        <v>22338.75</v>
      </c>
      <c r="G292" s="4">
        <f t="shared" si="22"/>
        <v>-1.7717978050263402E-3</v>
      </c>
      <c r="H292" s="4">
        <f t="shared" si="23"/>
        <v>-0.1032012287167358</v>
      </c>
      <c r="S292">
        <f t="shared" si="21"/>
        <v>-9.9283502350625277</v>
      </c>
      <c r="T292">
        <f t="shared" si="24"/>
        <v>-9.9283502350625277</v>
      </c>
      <c r="U292">
        <v>0</v>
      </c>
      <c r="V292">
        <f t="shared" si="25"/>
        <v>0</v>
      </c>
    </row>
    <row r="293" spans="1:22" x14ac:dyDescent="0.3">
      <c r="A293" t="s">
        <v>25</v>
      </c>
      <c r="B293" s="12">
        <v>45351</v>
      </c>
      <c r="C293">
        <v>21935.200000000001</v>
      </c>
      <c r="D293">
        <v>22060.55</v>
      </c>
      <c r="E293">
        <v>21860.65</v>
      </c>
      <c r="F293">
        <v>21982.799999999999</v>
      </c>
      <c r="G293" s="4">
        <f t="shared" si="22"/>
        <v>-1.593419506462988E-2</v>
      </c>
      <c r="H293" s="4">
        <f t="shared" si="23"/>
        <v>-1.1303429777243028</v>
      </c>
      <c r="S293">
        <f t="shared" si="21"/>
        <v>-9.9248643899798825</v>
      </c>
      <c r="T293">
        <f t="shared" si="24"/>
        <v>-9.9248643899798825</v>
      </c>
      <c r="U293">
        <v>0</v>
      </c>
      <c r="V293">
        <f t="shared" si="25"/>
        <v>0</v>
      </c>
    </row>
    <row r="294" spans="1:22" x14ac:dyDescent="0.3">
      <c r="A294" t="s">
        <v>25</v>
      </c>
      <c r="B294" s="12">
        <v>45350</v>
      </c>
      <c r="C294">
        <v>22214.1</v>
      </c>
      <c r="D294">
        <v>22229.15</v>
      </c>
      <c r="E294">
        <v>21915.85</v>
      </c>
      <c r="F294">
        <v>21951.15</v>
      </c>
      <c r="G294" s="4">
        <f t="shared" si="22"/>
        <v>-1.4397619957420265E-3</v>
      </c>
      <c r="H294" s="4">
        <f t="shared" si="23"/>
        <v>-7.9120006051542735E-2</v>
      </c>
      <c r="S294">
        <f t="shared" si="21"/>
        <v>-9.9213785448972374</v>
      </c>
      <c r="T294">
        <f t="shared" si="24"/>
        <v>-9.9213785448972374</v>
      </c>
      <c r="U294">
        <v>0</v>
      </c>
      <c r="V294">
        <f t="shared" si="25"/>
        <v>0</v>
      </c>
    </row>
    <row r="295" spans="1:22" x14ac:dyDescent="0.3">
      <c r="A295" t="s">
        <v>25</v>
      </c>
      <c r="B295" s="12">
        <v>45349</v>
      </c>
      <c r="C295">
        <v>22090.2</v>
      </c>
      <c r="D295">
        <v>22218.25</v>
      </c>
      <c r="E295">
        <v>22085.65</v>
      </c>
      <c r="F295">
        <v>22198.35</v>
      </c>
      <c r="G295" s="4">
        <f t="shared" si="22"/>
        <v>1.1261368994335016E-2</v>
      </c>
      <c r="H295" s="4">
        <f t="shared" si="23"/>
        <v>0.84204197382976076</v>
      </c>
      <c r="S295">
        <f t="shared" si="21"/>
        <v>-9.9178926998145922</v>
      </c>
      <c r="T295">
        <f t="shared" si="24"/>
        <v>-9.9178926998145922</v>
      </c>
      <c r="U295">
        <v>0</v>
      </c>
      <c r="V295">
        <f t="shared" si="25"/>
        <v>0</v>
      </c>
    </row>
    <row r="296" spans="1:22" x14ac:dyDescent="0.3">
      <c r="A296" t="s">
        <v>25</v>
      </c>
      <c r="B296" s="12">
        <v>45348</v>
      </c>
      <c r="C296">
        <v>22169.200000000001</v>
      </c>
      <c r="D296">
        <v>22202.15</v>
      </c>
      <c r="E296">
        <v>22075.15</v>
      </c>
      <c r="F296">
        <v>22122.05</v>
      </c>
      <c r="G296" s="4">
        <f t="shared" si="22"/>
        <v>-3.4371924039399001E-3</v>
      </c>
      <c r="H296" s="4">
        <f t="shared" si="23"/>
        <v>-0.22398560510159338</v>
      </c>
      <c r="S296">
        <f t="shared" si="21"/>
        <v>-9.914406854731947</v>
      </c>
      <c r="T296">
        <f t="shared" si="24"/>
        <v>-9.914406854731947</v>
      </c>
      <c r="U296">
        <v>0</v>
      </c>
      <c r="V296">
        <f t="shared" si="25"/>
        <v>0</v>
      </c>
    </row>
    <row r="297" spans="1:22" x14ac:dyDescent="0.3">
      <c r="A297" t="s">
        <v>25</v>
      </c>
      <c r="B297" s="12">
        <v>45345</v>
      </c>
      <c r="C297">
        <v>22290</v>
      </c>
      <c r="D297">
        <v>22297.5</v>
      </c>
      <c r="E297">
        <v>22186.1</v>
      </c>
      <c r="F297">
        <v>22212.7</v>
      </c>
      <c r="G297" s="4">
        <f t="shared" si="22"/>
        <v>4.0977215041102183E-3</v>
      </c>
      <c r="H297" s="4">
        <f t="shared" si="23"/>
        <v>0.32249141487381555</v>
      </c>
      <c r="S297">
        <f t="shared" si="21"/>
        <v>-9.9109210096493019</v>
      </c>
      <c r="T297">
        <f t="shared" si="24"/>
        <v>-9.9109210096493019</v>
      </c>
      <c r="U297">
        <v>0</v>
      </c>
      <c r="V297">
        <f t="shared" si="25"/>
        <v>0</v>
      </c>
    </row>
    <row r="298" spans="1:22" x14ac:dyDescent="0.3">
      <c r="A298" t="s">
        <v>25</v>
      </c>
      <c r="B298" s="12">
        <v>45344</v>
      </c>
      <c r="C298">
        <v>22081.55</v>
      </c>
      <c r="D298">
        <v>22252.5</v>
      </c>
      <c r="E298">
        <v>21875.25</v>
      </c>
      <c r="F298">
        <v>22217.45</v>
      </c>
      <c r="G298" s="4">
        <f t="shared" si="22"/>
        <v>2.1384163113894304E-4</v>
      </c>
      <c r="H298" s="4">
        <f t="shared" si="23"/>
        <v>4.0809218524334077E-2</v>
      </c>
      <c r="S298">
        <f t="shared" si="21"/>
        <v>-9.9074351645666567</v>
      </c>
      <c r="T298">
        <f t="shared" si="24"/>
        <v>-9.9074351645666567</v>
      </c>
      <c r="U298">
        <v>0</v>
      </c>
      <c r="V298">
        <f t="shared" si="25"/>
        <v>0</v>
      </c>
    </row>
    <row r="299" spans="1:22" x14ac:dyDescent="0.3">
      <c r="A299" t="s">
        <v>25</v>
      </c>
      <c r="B299" s="12">
        <v>45343</v>
      </c>
      <c r="C299">
        <v>22248.85</v>
      </c>
      <c r="D299">
        <v>22249.4</v>
      </c>
      <c r="E299">
        <v>21997.95</v>
      </c>
      <c r="F299">
        <v>22055.05</v>
      </c>
      <c r="G299" s="4">
        <f t="shared" si="22"/>
        <v>-7.3095697300996042E-3</v>
      </c>
      <c r="H299" s="4">
        <f t="shared" si="23"/>
        <v>-0.50483356796408052</v>
      </c>
      <c r="S299">
        <f t="shared" si="21"/>
        <v>-9.9039493194840116</v>
      </c>
      <c r="T299">
        <f t="shared" si="24"/>
        <v>-9.9039493194840116</v>
      </c>
      <c r="U299">
        <v>0</v>
      </c>
      <c r="V299">
        <f t="shared" si="25"/>
        <v>0</v>
      </c>
    </row>
    <row r="300" spans="1:22" x14ac:dyDescent="0.3">
      <c r="A300" t="s">
        <v>25</v>
      </c>
      <c r="B300" s="12">
        <v>45342</v>
      </c>
      <c r="C300">
        <v>22099.200000000001</v>
      </c>
      <c r="D300">
        <v>22215.599999999999</v>
      </c>
      <c r="E300">
        <v>22045.85</v>
      </c>
      <c r="F300">
        <v>22196.95</v>
      </c>
      <c r="G300" s="4">
        <f t="shared" si="22"/>
        <v>6.4339006259338093E-3</v>
      </c>
      <c r="H300" s="4">
        <f t="shared" si="23"/>
        <v>0.49192509655914479</v>
      </c>
      <c r="S300">
        <f t="shared" si="21"/>
        <v>-9.9004634744013664</v>
      </c>
      <c r="T300">
        <f t="shared" si="24"/>
        <v>-9.9004634744013664</v>
      </c>
      <c r="U300">
        <v>0</v>
      </c>
      <c r="V300">
        <f t="shared" si="25"/>
        <v>0</v>
      </c>
    </row>
    <row r="301" spans="1:22" x14ac:dyDescent="0.3">
      <c r="A301" t="s">
        <v>25</v>
      </c>
      <c r="B301" s="12">
        <v>45341</v>
      </c>
      <c r="C301">
        <v>22103.45</v>
      </c>
      <c r="D301">
        <v>22186.65</v>
      </c>
      <c r="E301">
        <v>22021.05</v>
      </c>
      <c r="F301">
        <v>22122.25</v>
      </c>
      <c r="G301" s="4">
        <f t="shared" si="22"/>
        <v>-3.3653272183791342E-3</v>
      </c>
      <c r="H301" s="4">
        <f t="shared" si="23"/>
        <v>-0.21877351204724949</v>
      </c>
      <c r="S301">
        <f t="shared" si="21"/>
        <v>-9.8969776293187213</v>
      </c>
      <c r="T301">
        <f t="shared" si="24"/>
        <v>-9.8969776293187213</v>
      </c>
      <c r="U301">
        <v>0</v>
      </c>
      <c r="V301">
        <f t="shared" si="25"/>
        <v>0</v>
      </c>
    </row>
    <row r="302" spans="1:22" x14ac:dyDescent="0.3">
      <c r="A302" t="s">
        <v>25</v>
      </c>
      <c r="B302" s="12">
        <v>45338</v>
      </c>
      <c r="C302">
        <v>22020.3</v>
      </c>
      <c r="D302">
        <v>22068.65</v>
      </c>
      <c r="E302">
        <v>21968.95</v>
      </c>
      <c r="F302">
        <v>22040.7</v>
      </c>
      <c r="G302" s="4">
        <f t="shared" si="22"/>
        <v>-3.6863338946083366E-3</v>
      </c>
      <c r="H302" s="4">
        <f t="shared" si="23"/>
        <v>-0.24205483602236857</v>
      </c>
      <c r="S302">
        <f t="shared" si="21"/>
        <v>-9.8934917842360761</v>
      </c>
      <c r="T302">
        <f t="shared" si="24"/>
        <v>-9.8934917842360761</v>
      </c>
      <c r="U302">
        <v>0</v>
      </c>
      <c r="V302">
        <f t="shared" si="25"/>
        <v>0</v>
      </c>
    </row>
    <row r="303" spans="1:22" x14ac:dyDescent="0.3">
      <c r="A303" t="s">
        <v>25</v>
      </c>
      <c r="B303" s="12">
        <v>45337</v>
      </c>
      <c r="C303">
        <v>21906.55</v>
      </c>
      <c r="D303">
        <v>21953.85</v>
      </c>
      <c r="E303">
        <v>21794.799999999999</v>
      </c>
      <c r="F303">
        <v>21910.75</v>
      </c>
      <c r="G303" s="4">
        <f t="shared" si="22"/>
        <v>-5.8959107469363824E-3</v>
      </c>
      <c r="H303" s="4">
        <f t="shared" si="23"/>
        <v>-0.40230656396538189</v>
      </c>
      <c r="S303">
        <f t="shared" si="21"/>
        <v>-9.890005939153431</v>
      </c>
      <c r="T303">
        <f t="shared" si="24"/>
        <v>-9.890005939153431</v>
      </c>
      <c r="U303">
        <v>0</v>
      </c>
      <c r="V303">
        <f t="shared" si="25"/>
        <v>0</v>
      </c>
    </row>
    <row r="304" spans="1:22" x14ac:dyDescent="0.3">
      <c r="A304" t="s">
        <v>25</v>
      </c>
      <c r="B304" s="12">
        <v>45336</v>
      </c>
      <c r="C304">
        <v>21578.15</v>
      </c>
      <c r="D304">
        <v>21870.85</v>
      </c>
      <c r="E304">
        <v>21530.2</v>
      </c>
      <c r="F304">
        <v>21840.05</v>
      </c>
      <c r="G304" s="4">
        <f t="shared" si="22"/>
        <v>-3.2267266068026299E-3</v>
      </c>
      <c r="H304" s="4">
        <f t="shared" si="23"/>
        <v>-0.20872136677984621</v>
      </c>
      <c r="S304">
        <f t="shared" si="21"/>
        <v>-9.8865200940707858</v>
      </c>
      <c r="T304">
        <f t="shared" si="24"/>
        <v>-9.8865200940707858</v>
      </c>
      <c r="U304">
        <v>0</v>
      </c>
      <c r="V304">
        <f t="shared" si="25"/>
        <v>0</v>
      </c>
    </row>
    <row r="305" spans="1:22" x14ac:dyDescent="0.3">
      <c r="A305" t="s">
        <v>25</v>
      </c>
      <c r="B305" s="12">
        <v>45335</v>
      </c>
      <c r="C305">
        <v>21664.3</v>
      </c>
      <c r="D305">
        <v>21766.799999999999</v>
      </c>
      <c r="E305">
        <v>21543.35</v>
      </c>
      <c r="F305">
        <v>21743.25</v>
      </c>
      <c r="G305" s="4">
        <f t="shared" si="22"/>
        <v>-4.432224285200779E-3</v>
      </c>
      <c r="H305" s="4">
        <f t="shared" si="23"/>
        <v>-0.29615126802589409</v>
      </c>
      <c r="S305">
        <f t="shared" si="21"/>
        <v>-9.8830342489881406</v>
      </c>
      <c r="T305">
        <f t="shared" si="24"/>
        <v>-9.8830342489881406</v>
      </c>
      <c r="U305">
        <v>0</v>
      </c>
      <c r="V305">
        <f t="shared" si="25"/>
        <v>0</v>
      </c>
    </row>
    <row r="306" spans="1:22" x14ac:dyDescent="0.3">
      <c r="A306" t="s">
        <v>25</v>
      </c>
      <c r="B306" s="12">
        <v>45334</v>
      </c>
      <c r="C306">
        <v>21800.799999999999</v>
      </c>
      <c r="D306">
        <v>21831.7</v>
      </c>
      <c r="E306">
        <v>21574.75</v>
      </c>
      <c r="F306">
        <v>21616.05</v>
      </c>
      <c r="G306" s="4">
        <f t="shared" si="22"/>
        <v>-5.8500914076782783E-3</v>
      </c>
      <c r="H306" s="4">
        <f t="shared" si="23"/>
        <v>-0.39898347145489416</v>
      </c>
      <c r="S306">
        <f t="shared" si="21"/>
        <v>-9.8795484039054955</v>
      </c>
      <c r="T306">
        <f t="shared" si="24"/>
        <v>-9.8795484039054955</v>
      </c>
      <c r="U306">
        <v>0</v>
      </c>
      <c r="V306">
        <f t="shared" si="25"/>
        <v>0</v>
      </c>
    </row>
    <row r="307" spans="1:22" x14ac:dyDescent="0.3">
      <c r="A307" t="s">
        <v>25</v>
      </c>
      <c r="B307" s="12">
        <v>45331</v>
      </c>
      <c r="C307">
        <v>21727</v>
      </c>
      <c r="D307">
        <v>21804.45</v>
      </c>
      <c r="E307">
        <v>21629.9</v>
      </c>
      <c r="F307">
        <v>21782.5</v>
      </c>
      <c r="G307" s="4">
        <f t="shared" si="22"/>
        <v>7.700296770224011E-3</v>
      </c>
      <c r="H307" s="4">
        <f t="shared" si="23"/>
        <v>0.58377171876151412</v>
      </c>
      <c r="S307">
        <f t="shared" si="21"/>
        <v>-9.8760625588228503</v>
      </c>
      <c r="T307">
        <f t="shared" si="24"/>
        <v>-9.8760625588228503</v>
      </c>
      <c r="U307">
        <v>0</v>
      </c>
      <c r="V307">
        <f t="shared" si="25"/>
        <v>0</v>
      </c>
    </row>
    <row r="308" spans="1:22" x14ac:dyDescent="0.3">
      <c r="A308" t="s">
        <v>25</v>
      </c>
      <c r="B308" s="12">
        <v>45330</v>
      </c>
      <c r="C308">
        <v>22009.65</v>
      </c>
      <c r="D308">
        <v>22011.05</v>
      </c>
      <c r="E308">
        <v>21665.3</v>
      </c>
      <c r="F308">
        <v>21717.95</v>
      </c>
      <c r="G308" s="4">
        <f t="shared" si="22"/>
        <v>-2.9633880408584537E-3</v>
      </c>
      <c r="H308" s="4">
        <f t="shared" si="23"/>
        <v>-0.18962247905293764</v>
      </c>
      <c r="S308">
        <f t="shared" si="21"/>
        <v>-9.8725767137402052</v>
      </c>
      <c r="T308">
        <f t="shared" si="24"/>
        <v>-9.8725767137402052</v>
      </c>
      <c r="U308">
        <v>0</v>
      </c>
      <c r="V308">
        <f t="shared" si="25"/>
        <v>0</v>
      </c>
    </row>
    <row r="309" spans="1:22" x14ac:dyDescent="0.3">
      <c r="A309" t="s">
        <v>25</v>
      </c>
      <c r="B309" s="12">
        <v>45329</v>
      </c>
      <c r="C309">
        <v>22045.05</v>
      </c>
      <c r="D309">
        <v>22053.3</v>
      </c>
      <c r="E309">
        <v>21860.15</v>
      </c>
      <c r="F309">
        <v>21930.5</v>
      </c>
      <c r="G309" s="4">
        <f t="shared" si="22"/>
        <v>9.7868353136460508E-3</v>
      </c>
      <c r="H309" s="4">
        <f t="shared" si="23"/>
        <v>0.73509997269881466</v>
      </c>
      <c r="S309">
        <f t="shared" si="21"/>
        <v>-9.86909086865756</v>
      </c>
      <c r="T309">
        <f t="shared" si="24"/>
        <v>-9.86909086865756</v>
      </c>
      <c r="U309">
        <v>0</v>
      </c>
      <c r="V309">
        <f t="shared" si="25"/>
        <v>0</v>
      </c>
    </row>
    <row r="310" spans="1:22" x14ac:dyDescent="0.3">
      <c r="A310" t="s">
        <v>25</v>
      </c>
      <c r="B310" s="12">
        <v>45328</v>
      </c>
      <c r="C310">
        <v>21825.200000000001</v>
      </c>
      <c r="D310">
        <v>21951.4</v>
      </c>
      <c r="E310">
        <v>21737.55</v>
      </c>
      <c r="F310">
        <v>21929.4</v>
      </c>
      <c r="G310" s="4">
        <f t="shared" si="22"/>
        <v>-5.0158455119515964E-5</v>
      </c>
      <c r="H310" s="4">
        <f t="shared" si="23"/>
        <v>2.1662353387940272E-2</v>
      </c>
      <c r="S310">
        <f t="shared" si="21"/>
        <v>-9.8656050235749149</v>
      </c>
      <c r="T310">
        <f t="shared" si="24"/>
        <v>-9.8656050235749149</v>
      </c>
      <c r="U310">
        <v>0</v>
      </c>
      <c r="V310">
        <f t="shared" si="25"/>
        <v>0</v>
      </c>
    </row>
    <row r="311" spans="1:22" x14ac:dyDescent="0.3">
      <c r="A311" t="s">
        <v>25</v>
      </c>
      <c r="B311" s="12">
        <v>45327</v>
      </c>
      <c r="C311">
        <v>21921.05</v>
      </c>
      <c r="D311">
        <v>21964.3</v>
      </c>
      <c r="E311">
        <v>21726.95</v>
      </c>
      <c r="F311">
        <v>21771.7</v>
      </c>
      <c r="G311" s="4">
        <f t="shared" si="22"/>
        <v>-7.1912592227785857E-3</v>
      </c>
      <c r="H311" s="4">
        <f t="shared" si="23"/>
        <v>-0.49625298240443738</v>
      </c>
      <c r="S311">
        <f t="shared" ref="S311:S374" si="26">S310+$N$13</f>
        <v>-9.8621191784922697</v>
      </c>
      <c r="T311">
        <f t="shared" si="24"/>
        <v>-9.8621191784922697</v>
      </c>
      <c r="U311">
        <v>0</v>
      </c>
      <c r="V311">
        <f t="shared" si="25"/>
        <v>0</v>
      </c>
    </row>
    <row r="312" spans="1:22" x14ac:dyDescent="0.3">
      <c r="A312" t="s">
        <v>25</v>
      </c>
      <c r="B312" s="12">
        <v>45324</v>
      </c>
      <c r="C312">
        <v>21812.75</v>
      </c>
      <c r="D312">
        <v>22126.799999999999</v>
      </c>
      <c r="E312">
        <v>21805.55</v>
      </c>
      <c r="F312">
        <v>21853.8</v>
      </c>
      <c r="G312" s="4">
        <f t="shared" si="22"/>
        <v>3.7709503621673338E-3</v>
      </c>
      <c r="H312" s="4">
        <f t="shared" si="23"/>
        <v>0.29879201737013261</v>
      </c>
      <c r="S312">
        <f t="shared" si="26"/>
        <v>-9.8586333334096246</v>
      </c>
      <c r="T312">
        <f t="shared" si="24"/>
        <v>-9.8586333334096246</v>
      </c>
      <c r="U312">
        <v>0</v>
      </c>
      <c r="V312">
        <f t="shared" si="25"/>
        <v>0</v>
      </c>
    </row>
    <row r="313" spans="1:22" x14ac:dyDescent="0.3">
      <c r="A313" t="s">
        <v>25</v>
      </c>
      <c r="B313" s="12">
        <v>45323</v>
      </c>
      <c r="C313">
        <v>21780.65</v>
      </c>
      <c r="D313">
        <v>21832.95</v>
      </c>
      <c r="E313">
        <v>21658.75</v>
      </c>
      <c r="F313">
        <v>21697.45</v>
      </c>
      <c r="G313" s="4">
        <f t="shared" si="22"/>
        <v>-7.1543621704233838E-3</v>
      </c>
      <c r="H313" s="4">
        <f t="shared" si="23"/>
        <v>-0.49357698750084528</v>
      </c>
      <c r="S313">
        <f t="shared" si="26"/>
        <v>-9.8551474883269794</v>
      </c>
      <c r="T313">
        <f t="shared" si="24"/>
        <v>-9.8551474883269794</v>
      </c>
      <c r="U313">
        <v>0</v>
      </c>
      <c r="V313">
        <f t="shared" si="25"/>
        <v>0</v>
      </c>
    </row>
    <row r="314" spans="1:22" x14ac:dyDescent="0.3">
      <c r="A314" t="s">
        <v>25</v>
      </c>
      <c r="B314" s="12">
        <v>45322</v>
      </c>
      <c r="C314">
        <v>21487.25</v>
      </c>
      <c r="D314">
        <v>21741.35</v>
      </c>
      <c r="E314">
        <v>21448.85</v>
      </c>
      <c r="F314">
        <v>21725.7</v>
      </c>
      <c r="G314" s="4">
        <f t="shared" si="22"/>
        <v>1.3019963175396187E-3</v>
      </c>
      <c r="H314" s="4">
        <f t="shared" si="23"/>
        <v>0.11972870420833182</v>
      </c>
      <c r="S314">
        <f t="shared" si="26"/>
        <v>-9.8516616432443342</v>
      </c>
      <c r="T314">
        <f t="shared" si="24"/>
        <v>-9.8516616432443342</v>
      </c>
      <c r="U314">
        <v>0</v>
      </c>
      <c r="V314">
        <f t="shared" si="25"/>
        <v>0</v>
      </c>
    </row>
    <row r="315" spans="1:22" x14ac:dyDescent="0.3">
      <c r="A315" t="s">
        <v>25</v>
      </c>
      <c r="B315" s="12">
        <v>45321</v>
      </c>
      <c r="C315">
        <v>21775.75</v>
      </c>
      <c r="D315">
        <v>21813.05</v>
      </c>
      <c r="E315">
        <v>21501.8</v>
      </c>
      <c r="F315">
        <v>21522.1</v>
      </c>
      <c r="G315" s="4">
        <f t="shared" si="22"/>
        <v>-9.3713896445224865E-3</v>
      </c>
      <c r="H315" s="4">
        <f t="shared" si="23"/>
        <v>-0.65436907909394104</v>
      </c>
      <c r="S315">
        <f t="shared" si="26"/>
        <v>-9.8481757981616891</v>
      </c>
      <c r="T315">
        <f t="shared" si="24"/>
        <v>-9.8481757981616891</v>
      </c>
      <c r="U315">
        <v>0</v>
      </c>
      <c r="V315">
        <f t="shared" si="25"/>
        <v>0</v>
      </c>
    </row>
    <row r="316" spans="1:22" x14ac:dyDescent="0.3">
      <c r="A316" t="s">
        <v>25</v>
      </c>
      <c r="B316" s="12">
        <v>45320</v>
      </c>
      <c r="C316">
        <v>21433.1</v>
      </c>
      <c r="D316">
        <v>21763.25</v>
      </c>
      <c r="E316">
        <v>21429.599999999999</v>
      </c>
      <c r="F316">
        <v>21737.599999999999</v>
      </c>
      <c r="G316" s="4">
        <f t="shared" si="22"/>
        <v>1.0012963418997217E-2</v>
      </c>
      <c r="H316" s="4">
        <f t="shared" si="23"/>
        <v>0.7515001352823536</v>
      </c>
      <c r="S316">
        <f t="shared" si="26"/>
        <v>-9.8446899530790439</v>
      </c>
      <c r="T316">
        <f t="shared" si="24"/>
        <v>-9.8446899530790439</v>
      </c>
      <c r="U316">
        <v>0</v>
      </c>
      <c r="V316">
        <f t="shared" si="25"/>
        <v>0</v>
      </c>
    </row>
    <row r="317" spans="1:22" x14ac:dyDescent="0.3">
      <c r="A317" t="s">
        <v>25</v>
      </c>
      <c r="B317" s="12">
        <v>45316</v>
      </c>
      <c r="C317">
        <v>21454.6</v>
      </c>
      <c r="D317">
        <v>21459</v>
      </c>
      <c r="E317">
        <v>21247.05</v>
      </c>
      <c r="F317">
        <v>21352.6</v>
      </c>
      <c r="G317" s="4">
        <f t="shared" si="22"/>
        <v>-1.7711246871779773E-2</v>
      </c>
      <c r="H317" s="4">
        <f t="shared" si="23"/>
        <v>-1.2592254026284109</v>
      </c>
      <c r="S317">
        <f t="shared" si="26"/>
        <v>-9.8412041079963988</v>
      </c>
      <c r="T317">
        <f t="shared" si="24"/>
        <v>-9.8412041079963988</v>
      </c>
      <c r="U317">
        <v>0</v>
      </c>
      <c r="V317">
        <f t="shared" si="25"/>
        <v>0</v>
      </c>
    </row>
    <row r="318" spans="1:22" x14ac:dyDescent="0.3">
      <c r="A318" t="s">
        <v>25</v>
      </c>
      <c r="B318" s="12">
        <v>45315</v>
      </c>
      <c r="C318">
        <v>21185.25</v>
      </c>
      <c r="D318">
        <v>21482.35</v>
      </c>
      <c r="E318">
        <v>21137.200000000001</v>
      </c>
      <c r="F318">
        <v>21453.95</v>
      </c>
      <c r="G318" s="4">
        <f t="shared" si="22"/>
        <v>4.7464945720896842E-3</v>
      </c>
      <c r="H318" s="4">
        <f t="shared" si="23"/>
        <v>0.36954431782084735</v>
      </c>
      <c r="S318">
        <f t="shared" si="26"/>
        <v>-9.8377182629137536</v>
      </c>
      <c r="T318">
        <f t="shared" si="24"/>
        <v>-9.8377182629137536</v>
      </c>
      <c r="U318">
        <v>0</v>
      </c>
      <c r="V318">
        <f t="shared" si="25"/>
        <v>0</v>
      </c>
    </row>
    <row r="319" spans="1:22" x14ac:dyDescent="0.3">
      <c r="A319" t="s">
        <v>25</v>
      </c>
      <c r="B319" s="12">
        <v>45314</v>
      </c>
      <c r="C319">
        <v>21716.7</v>
      </c>
      <c r="D319">
        <v>21750.25</v>
      </c>
      <c r="E319">
        <v>21192.6</v>
      </c>
      <c r="F319">
        <v>21238.799999999999</v>
      </c>
      <c r="G319" s="4">
        <f t="shared" si="22"/>
        <v>-1.0028456298257498E-2</v>
      </c>
      <c r="H319" s="4">
        <f t="shared" si="23"/>
        <v>-0.70202348248064728</v>
      </c>
      <c r="S319">
        <f t="shared" si="26"/>
        <v>-9.8342324178311085</v>
      </c>
      <c r="T319">
        <f t="shared" si="24"/>
        <v>-9.8342324178311085</v>
      </c>
      <c r="U319">
        <v>0</v>
      </c>
      <c r="V319">
        <f t="shared" si="25"/>
        <v>0</v>
      </c>
    </row>
    <row r="320" spans="1:22" x14ac:dyDescent="0.3">
      <c r="A320" t="s">
        <v>25</v>
      </c>
      <c r="B320" s="12">
        <v>45311</v>
      </c>
      <c r="C320">
        <v>21706.15</v>
      </c>
      <c r="D320">
        <v>21720.3</v>
      </c>
      <c r="E320">
        <v>21541.8</v>
      </c>
      <c r="F320">
        <v>21571.8</v>
      </c>
      <c r="G320" s="4">
        <f t="shared" si="22"/>
        <v>1.5678851912537432E-2</v>
      </c>
      <c r="H320" s="4">
        <f t="shared" si="23"/>
        <v>1.1624242542898486</v>
      </c>
      <c r="S320">
        <f t="shared" si="26"/>
        <v>-9.8307465727484633</v>
      </c>
      <c r="T320">
        <f t="shared" si="24"/>
        <v>-9.8307465727484633</v>
      </c>
      <c r="U320">
        <v>0</v>
      </c>
      <c r="V320">
        <f t="shared" si="25"/>
        <v>0</v>
      </c>
    </row>
    <row r="321" spans="1:22" x14ac:dyDescent="0.3">
      <c r="A321" t="s">
        <v>25</v>
      </c>
      <c r="B321" s="12">
        <v>45310</v>
      </c>
      <c r="C321">
        <v>21615.200000000001</v>
      </c>
      <c r="D321">
        <v>21670.6</v>
      </c>
      <c r="E321">
        <v>21575</v>
      </c>
      <c r="F321">
        <v>21622.400000000001</v>
      </c>
      <c r="G321" s="4">
        <f t="shared" si="22"/>
        <v>2.3456549754773447E-3</v>
      </c>
      <c r="H321" s="4">
        <f t="shared" si="23"/>
        <v>0.19542107179490911</v>
      </c>
      <c r="S321">
        <f t="shared" si="26"/>
        <v>-9.8272607276658182</v>
      </c>
      <c r="T321">
        <f t="shared" si="24"/>
        <v>-9.8272607276658182</v>
      </c>
      <c r="U321">
        <v>0</v>
      </c>
      <c r="V321">
        <f t="shared" si="25"/>
        <v>0</v>
      </c>
    </row>
    <row r="322" spans="1:22" x14ac:dyDescent="0.3">
      <c r="A322" t="s">
        <v>25</v>
      </c>
      <c r="B322" s="12">
        <v>45309</v>
      </c>
      <c r="C322">
        <v>21414.2</v>
      </c>
      <c r="D322">
        <v>21539.4</v>
      </c>
      <c r="E322">
        <v>21285.55</v>
      </c>
      <c r="F322">
        <v>21462.25</v>
      </c>
      <c r="G322" s="4">
        <f t="shared" si="22"/>
        <v>-7.4066708598491127E-3</v>
      </c>
      <c r="H322" s="4">
        <f t="shared" si="23"/>
        <v>-0.51187592261727233</v>
      </c>
      <c r="S322">
        <f t="shared" si="26"/>
        <v>-9.823774882583173</v>
      </c>
      <c r="T322">
        <f t="shared" si="24"/>
        <v>-9.823774882583173</v>
      </c>
      <c r="U322">
        <v>0</v>
      </c>
      <c r="V322">
        <f t="shared" si="25"/>
        <v>0</v>
      </c>
    </row>
    <row r="323" spans="1:22" x14ac:dyDescent="0.3">
      <c r="A323" t="s">
        <v>25</v>
      </c>
      <c r="B323" s="12">
        <v>45308</v>
      </c>
      <c r="C323">
        <v>21647.25</v>
      </c>
      <c r="D323">
        <v>21851.5</v>
      </c>
      <c r="E323">
        <v>21550.45</v>
      </c>
      <c r="F323">
        <v>21571.95</v>
      </c>
      <c r="G323" s="4">
        <f t="shared" si="22"/>
        <v>5.1113000733846977E-3</v>
      </c>
      <c r="H323" s="4">
        <f t="shared" si="23"/>
        <v>0.39600219453332641</v>
      </c>
      <c r="S323">
        <f t="shared" si="26"/>
        <v>-9.8202890375005278</v>
      </c>
      <c r="T323">
        <f t="shared" si="24"/>
        <v>-9.8202890375005278</v>
      </c>
      <c r="U323">
        <v>0</v>
      </c>
      <c r="V323">
        <f t="shared" si="25"/>
        <v>0</v>
      </c>
    </row>
    <row r="324" spans="1:22" x14ac:dyDescent="0.3">
      <c r="A324" t="s">
        <v>25</v>
      </c>
      <c r="B324" s="12">
        <v>45307</v>
      </c>
      <c r="C324">
        <v>22080.5</v>
      </c>
      <c r="D324">
        <v>22124.15</v>
      </c>
      <c r="E324">
        <v>21969.8</v>
      </c>
      <c r="F324">
        <v>22032.3</v>
      </c>
      <c r="G324" s="4">
        <f t="shared" ref="G324:G387" si="27">(F324-F323)/F323</f>
        <v>2.134021263724413E-2</v>
      </c>
      <c r="H324" s="4">
        <f t="shared" ref="H324:H387" si="28">(G324-$N$2)/$N$3</f>
        <v>1.5730199924227282</v>
      </c>
      <c r="S324">
        <f t="shared" si="26"/>
        <v>-9.8168031924178827</v>
      </c>
      <c r="T324">
        <f t="shared" si="24"/>
        <v>-9.8168031924178827</v>
      </c>
      <c r="U324">
        <v>0</v>
      </c>
      <c r="V324">
        <f t="shared" si="25"/>
        <v>0</v>
      </c>
    </row>
    <row r="325" spans="1:22" x14ac:dyDescent="0.3">
      <c r="A325" t="s">
        <v>25</v>
      </c>
      <c r="B325" s="12">
        <v>45306</v>
      </c>
      <c r="C325">
        <v>22053.15</v>
      </c>
      <c r="D325">
        <v>22115.55</v>
      </c>
      <c r="E325">
        <v>21963.55</v>
      </c>
      <c r="F325">
        <v>22097.45</v>
      </c>
      <c r="G325" s="4">
        <f t="shared" si="27"/>
        <v>2.9570221901481669E-3</v>
      </c>
      <c r="H325" s="4">
        <f t="shared" si="28"/>
        <v>0.23976107855026629</v>
      </c>
      <c r="S325">
        <f t="shared" si="26"/>
        <v>-9.8133173473352375</v>
      </c>
      <c r="T325">
        <f t="shared" si="24"/>
        <v>-9.8133173473352375</v>
      </c>
      <c r="U325">
        <v>0</v>
      </c>
      <c r="V325">
        <f t="shared" si="25"/>
        <v>0</v>
      </c>
    </row>
    <row r="326" spans="1:22" x14ac:dyDescent="0.3">
      <c r="A326" t="s">
        <v>25</v>
      </c>
      <c r="B326" s="12">
        <v>45303</v>
      </c>
      <c r="C326">
        <v>21773.55</v>
      </c>
      <c r="D326">
        <v>21928.25</v>
      </c>
      <c r="E326">
        <v>21715.15</v>
      </c>
      <c r="F326">
        <v>21894.55</v>
      </c>
      <c r="G326" s="4">
        <f t="shared" si="27"/>
        <v>-9.1820549429912253E-3</v>
      </c>
      <c r="H326" s="4">
        <f t="shared" si="28"/>
        <v>-0.64063739420233334</v>
      </c>
      <c r="S326">
        <f t="shared" si="26"/>
        <v>-9.8098315022525924</v>
      </c>
      <c r="T326">
        <f t="shared" si="24"/>
        <v>-9.8098315022525924</v>
      </c>
      <c r="U326">
        <v>0</v>
      </c>
      <c r="V326">
        <f t="shared" si="25"/>
        <v>0</v>
      </c>
    </row>
    <row r="327" spans="1:22" x14ac:dyDescent="0.3">
      <c r="A327" t="s">
        <v>25</v>
      </c>
      <c r="B327" s="12">
        <v>45302</v>
      </c>
      <c r="C327">
        <v>21688</v>
      </c>
      <c r="D327">
        <v>21726.5</v>
      </c>
      <c r="E327">
        <v>21593.75</v>
      </c>
      <c r="F327">
        <v>21647.200000000001</v>
      </c>
      <c r="G327" s="4">
        <f t="shared" si="27"/>
        <v>-1.1297331984443552E-2</v>
      </c>
      <c r="H327" s="4">
        <f t="shared" si="28"/>
        <v>-0.79404993589047101</v>
      </c>
      <c r="S327">
        <f t="shared" si="26"/>
        <v>-9.8063456571699472</v>
      </c>
      <c r="T327">
        <f t="shared" si="24"/>
        <v>-9.8063456571699472</v>
      </c>
      <c r="U327">
        <v>0</v>
      </c>
      <c r="V327">
        <f t="shared" si="25"/>
        <v>0</v>
      </c>
    </row>
    <row r="328" spans="1:22" x14ac:dyDescent="0.3">
      <c r="A328" t="s">
        <v>25</v>
      </c>
      <c r="B328" s="12">
        <v>45301</v>
      </c>
      <c r="C328">
        <v>21529.3</v>
      </c>
      <c r="D328">
        <v>21641.85</v>
      </c>
      <c r="E328">
        <v>21448.65</v>
      </c>
      <c r="F328">
        <v>21618.7</v>
      </c>
      <c r="G328" s="4">
        <f t="shared" si="27"/>
        <v>-1.3165675006467348E-3</v>
      </c>
      <c r="H328" s="4">
        <f t="shared" si="28"/>
        <v>-7.0185204489294772E-2</v>
      </c>
      <c r="S328">
        <f t="shared" si="26"/>
        <v>-9.8028598120873021</v>
      </c>
      <c r="T328">
        <f t="shared" si="24"/>
        <v>-9.8028598120873021</v>
      </c>
      <c r="U328">
        <v>0</v>
      </c>
      <c r="V328">
        <f t="shared" si="25"/>
        <v>0</v>
      </c>
    </row>
    <row r="329" spans="1:22" x14ac:dyDescent="0.3">
      <c r="A329" t="s">
        <v>25</v>
      </c>
      <c r="B329" s="12">
        <v>45300</v>
      </c>
      <c r="C329">
        <v>21653.599999999999</v>
      </c>
      <c r="D329">
        <v>21724.45</v>
      </c>
      <c r="E329">
        <v>21517.85</v>
      </c>
      <c r="F329">
        <v>21544.85</v>
      </c>
      <c r="G329" s="4">
        <f t="shared" si="27"/>
        <v>-3.4160240902552964E-3</v>
      </c>
      <c r="H329" s="4">
        <f t="shared" si="28"/>
        <v>-0.22245035239380756</v>
      </c>
      <c r="S329">
        <f t="shared" si="26"/>
        <v>-9.7993739670046569</v>
      </c>
      <c r="T329">
        <f t="shared" si="24"/>
        <v>-9.7993739670046569</v>
      </c>
      <c r="U329">
        <v>0</v>
      </c>
      <c r="V329">
        <f t="shared" si="25"/>
        <v>0</v>
      </c>
    </row>
    <row r="330" spans="1:22" x14ac:dyDescent="0.3">
      <c r="A330" t="s">
        <v>25</v>
      </c>
      <c r="B330" s="12">
        <v>45299</v>
      </c>
      <c r="C330">
        <v>21747.599999999999</v>
      </c>
      <c r="D330">
        <v>21763.95</v>
      </c>
      <c r="E330">
        <v>21492.9</v>
      </c>
      <c r="F330">
        <v>21513</v>
      </c>
      <c r="G330" s="4">
        <f t="shared" si="27"/>
        <v>-1.4783115222430673E-3</v>
      </c>
      <c r="H330" s="4">
        <f t="shared" si="28"/>
        <v>-8.1915848262990559E-2</v>
      </c>
      <c r="S330">
        <f t="shared" si="26"/>
        <v>-9.7958881219220117</v>
      </c>
      <c r="T330">
        <f t="shared" si="24"/>
        <v>-9.7958881219220117</v>
      </c>
      <c r="U330">
        <v>0</v>
      </c>
      <c r="V330">
        <f t="shared" si="25"/>
        <v>0</v>
      </c>
    </row>
    <row r="331" spans="1:22" x14ac:dyDescent="0.3">
      <c r="A331" t="s">
        <v>25</v>
      </c>
      <c r="B331" s="12">
        <v>45296</v>
      </c>
      <c r="C331">
        <v>21705.75</v>
      </c>
      <c r="D331">
        <v>21749.599999999999</v>
      </c>
      <c r="E331">
        <v>21629.200000000001</v>
      </c>
      <c r="F331">
        <v>21710.799999999999</v>
      </c>
      <c r="G331" s="4">
        <f t="shared" si="27"/>
        <v>9.1944405708176118E-3</v>
      </c>
      <c r="H331" s="4">
        <f t="shared" si="28"/>
        <v>0.69213596306837699</v>
      </c>
      <c r="S331">
        <f t="shared" si="26"/>
        <v>-9.7924022768393666</v>
      </c>
      <c r="T331">
        <f t="shared" si="24"/>
        <v>-9.7924022768393666</v>
      </c>
      <c r="U331">
        <v>0</v>
      </c>
      <c r="V331">
        <f t="shared" si="25"/>
        <v>0</v>
      </c>
    </row>
    <row r="332" spans="1:22" x14ac:dyDescent="0.3">
      <c r="A332" t="s">
        <v>25</v>
      </c>
      <c r="B332" s="12">
        <v>45295</v>
      </c>
      <c r="C332">
        <v>21605.8</v>
      </c>
      <c r="D332">
        <v>21685.65</v>
      </c>
      <c r="E332">
        <v>21564.55</v>
      </c>
      <c r="F332">
        <v>21658.6</v>
      </c>
      <c r="G332" s="4">
        <f t="shared" si="27"/>
        <v>-2.4043333271920302E-3</v>
      </c>
      <c r="H332" s="4">
        <f t="shared" si="28"/>
        <v>-0.14907648773096213</v>
      </c>
      <c r="S332">
        <f t="shared" si="26"/>
        <v>-9.7889164317567214</v>
      </c>
      <c r="T332">
        <f t="shared" si="24"/>
        <v>-9.7889164317567214</v>
      </c>
      <c r="U332">
        <v>0</v>
      </c>
      <c r="V332">
        <f t="shared" si="25"/>
        <v>0</v>
      </c>
    </row>
    <row r="333" spans="1:22" x14ac:dyDescent="0.3">
      <c r="A333" t="s">
        <v>25</v>
      </c>
      <c r="B333" s="12">
        <v>45294</v>
      </c>
      <c r="C333">
        <v>21661.1</v>
      </c>
      <c r="D333">
        <v>21677</v>
      </c>
      <c r="E333">
        <v>21500.35</v>
      </c>
      <c r="F333">
        <v>21517.35</v>
      </c>
      <c r="G333" s="4">
        <f t="shared" si="27"/>
        <v>-6.5216588329808948E-3</v>
      </c>
      <c r="H333" s="4">
        <f t="shared" si="28"/>
        <v>-0.44768955751910816</v>
      </c>
      <c r="S333">
        <f t="shared" si="26"/>
        <v>-9.7854305866740763</v>
      </c>
      <c r="T333">
        <f t="shared" ref="T333:T396" si="29">S333-0.5*N334</f>
        <v>-9.7854305866740763</v>
      </c>
      <c r="U333">
        <v>0</v>
      </c>
      <c r="V333">
        <f t="shared" ref="V333:V396" si="30">U333/$N$12/$N$13</f>
        <v>0</v>
      </c>
    </row>
    <row r="334" spans="1:22" x14ac:dyDescent="0.3">
      <c r="A334" t="s">
        <v>25</v>
      </c>
      <c r="B334" s="12">
        <v>45293</v>
      </c>
      <c r="C334">
        <v>21751.35</v>
      </c>
      <c r="D334">
        <v>21755.599999999999</v>
      </c>
      <c r="E334">
        <v>21555.65</v>
      </c>
      <c r="F334">
        <v>21665.8</v>
      </c>
      <c r="G334" s="4">
        <f t="shared" si="27"/>
        <v>6.8990837626380919E-3</v>
      </c>
      <c r="H334" s="4">
        <f t="shared" si="28"/>
        <v>0.52566295971075638</v>
      </c>
      <c r="S334">
        <f t="shared" si="26"/>
        <v>-9.7819447415914311</v>
      </c>
      <c r="T334">
        <f t="shared" si="29"/>
        <v>-9.7819447415914311</v>
      </c>
      <c r="U334">
        <v>0</v>
      </c>
      <c r="V334">
        <f t="shared" si="30"/>
        <v>0</v>
      </c>
    </row>
    <row r="335" spans="1:22" x14ac:dyDescent="0.3">
      <c r="A335" t="s">
        <v>25</v>
      </c>
      <c r="B335" s="12">
        <v>45292</v>
      </c>
      <c r="C335">
        <v>21727.75</v>
      </c>
      <c r="D335">
        <v>21834.35</v>
      </c>
      <c r="E335">
        <v>21680.85</v>
      </c>
      <c r="F335">
        <v>21741.9</v>
      </c>
      <c r="G335" s="4">
        <f t="shared" si="27"/>
        <v>3.5124481902354026E-3</v>
      </c>
      <c r="H335" s="4">
        <f t="shared" si="28"/>
        <v>0.28004389386156697</v>
      </c>
      <c r="S335">
        <f t="shared" si="26"/>
        <v>-9.778458896508786</v>
      </c>
      <c r="T335">
        <f t="shared" si="29"/>
        <v>-9.778458896508786</v>
      </c>
      <c r="U335">
        <v>0</v>
      </c>
      <c r="V335">
        <f t="shared" si="30"/>
        <v>0</v>
      </c>
    </row>
    <row r="336" spans="1:22" x14ac:dyDescent="0.3">
      <c r="A336" t="s">
        <v>25</v>
      </c>
      <c r="B336" s="12">
        <v>45289</v>
      </c>
      <c r="C336">
        <v>21737.65</v>
      </c>
      <c r="D336">
        <v>21770.3</v>
      </c>
      <c r="E336">
        <v>21676.9</v>
      </c>
      <c r="F336">
        <v>21731.4</v>
      </c>
      <c r="G336" s="4">
        <f t="shared" si="27"/>
        <v>-4.8293847363845845E-4</v>
      </c>
      <c r="H336" s="4">
        <f t="shared" si="28"/>
        <v>-9.7254418425345608E-3</v>
      </c>
      <c r="S336">
        <f t="shared" si="26"/>
        <v>-9.7749730514261408</v>
      </c>
      <c r="T336">
        <f t="shared" si="29"/>
        <v>-9.7749730514261408</v>
      </c>
      <c r="U336">
        <v>0</v>
      </c>
      <c r="V336">
        <f t="shared" si="30"/>
        <v>0</v>
      </c>
    </row>
    <row r="337" spans="1:22" x14ac:dyDescent="0.3">
      <c r="A337" t="s">
        <v>25</v>
      </c>
      <c r="B337" s="12">
        <v>45288</v>
      </c>
      <c r="C337">
        <v>21715</v>
      </c>
      <c r="D337">
        <v>21801.45</v>
      </c>
      <c r="E337">
        <v>21678</v>
      </c>
      <c r="F337">
        <v>21778.7</v>
      </c>
      <c r="G337" s="4">
        <f t="shared" si="27"/>
        <v>2.1765739897107077E-3</v>
      </c>
      <c r="H337" s="4">
        <f t="shared" si="28"/>
        <v>0.18315830750007894</v>
      </c>
      <c r="S337">
        <f t="shared" si="26"/>
        <v>-9.7714872063434957</v>
      </c>
      <c r="T337">
        <f t="shared" si="29"/>
        <v>-9.7714872063434957</v>
      </c>
      <c r="U337">
        <v>0</v>
      </c>
      <c r="V337">
        <f t="shared" si="30"/>
        <v>0</v>
      </c>
    </row>
    <row r="338" spans="1:22" x14ac:dyDescent="0.3">
      <c r="A338" t="s">
        <v>25</v>
      </c>
      <c r="B338" s="12">
        <v>45287</v>
      </c>
      <c r="C338">
        <v>21497.65</v>
      </c>
      <c r="D338">
        <v>21675.75</v>
      </c>
      <c r="E338">
        <v>21495.8</v>
      </c>
      <c r="F338">
        <v>21654.75</v>
      </c>
      <c r="G338" s="4">
        <f t="shared" si="27"/>
        <v>-5.6913406218002324E-3</v>
      </c>
      <c r="H338" s="4">
        <f t="shared" si="28"/>
        <v>-0.3874699150368569</v>
      </c>
      <c r="S338">
        <f t="shared" si="26"/>
        <v>-9.7680013612608505</v>
      </c>
      <c r="T338">
        <f t="shared" si="29"/>
        <v>-9.7680013612608505</v>
      </c>
      <c r="U338">
        <v>0</v>
      </c>
      <c r="V338">
        <f t="shared" si="30"/>
        <v>0</v>
      </c>
    </row>
    <row r="339" spans="1:22" x14ac:dyDescent="0.3">
      <c r="A339" t="s">
        <v>25</v>
      </c>
      <c r="B339" s="12">
        <v>45286</v>
      </c>
      <c r="C339">
        <v>21365.200000000001</v>
      </c>
      <c r="D339">
        <v>21477.15</v>
      </c>
      <c r="E339">
        <v>21329.45</v>
      </c>
      <c r="F339">
        <v>21441.35</v>
      </c>
      <c r="G339" s="4">
        <f t="shared" si="27"/>
        <v>-9.8546508271857881E-3</v>
      </c>
      <c r="H339" s="4">
        <f t="shared" si="28"/>
        <v>-0.68941807025620039</v>
      </c>
      <c r="S339">
        <f t="shared" si="26"/>
        <v>-9.7645155161782053</v>
      </c>
      <c r="T339">
        <f t="shared" si="29"/>
        <v>-9.7645155161782053</v>
      </c>
      <c r="U339">
        <v>0</v>
      </c>
      <c r="V339">
        <f t="shared" si="30"/>
        <v>0</v>
      </c>
    </row>
    <row r="340" spans="1:22" x14ac:dyDescent="0.3">
      <c r="A340" t="s">
        <v>25</v>
      </c>
      <c r="B340" s="12">
        <v>45282</v>
      </c>
      <c r="C340">
        <v>21295.85</v>
      </c>
      <c r="D340">
        <v>21390.5</v>
      </c>
      <c r="E340">
        <v>21232.45</v>
      </c>
      <c r="F340">
        <v>21349.4</v>
      </c>
      <c r="G340" s="4">
        <f t="shared" si="27"/>
        <v>-4.2884426586943967E-3</v>
      </c>
      <c r="H340" s="4">
        <f t="shared" si="28"/>
        <v>-0.28572336457015862</v>
      </c>
      <c r="S340">
        <f t="shared" si="26"/>
        <v>-9.7610296710955602</v>
      </c>
      <c r="T340">
        <f t="shared" si="29"/>
        <v>-9.7610296710955602</v>
      </c>
      <c r="U340">
        <v>0</v>
      </c>
      <c r="V340">
        <f t="shared" si="30"/>
        <v>0</v>
      </c>
    </row>
    <row r="341" spans="1:22" x14ac:dyDescent="0.3">
      <c r="A341" t="s">
        <v>25</v>
      </c>
      <c r="B341" s="12">
        <v>45281</v>
      </c>
      <c r="C341">
        <v>21033.95</v>
      </c>
      <c r="D341">
        <v>21288.35</v>
      </c>
      <c r="E341">
        <v>20976.799999999999</v>
      </c>
      <c r="F341">
        <v>21255.05</v>
      </c>
      <c r="G341" s="4">
        <f t="shared" si="27"/>
        <v>-4.4193279436425459E-3</v>
      </c>
      <c r="H341" s="4">
        <f t="shared" si="28"/>
        <v>-0.29521594820813229</v>
      </c>
      <c r="S341">
        <f t="shared" si="26"/>
        <v>-9.757543826012915</v>
      </c>
      <c r="T341">
        <f t="shared" si="29"/>
        <v>-9.757543826012915</v>
      </c>
      <c r="U341">
        <v>0</v>
      </c>
      <c r="V341">
        <f t="shared" si="30"/>
        <v>0</v>
      </c>
    </row>
    <row r="342" spans="1:22" x14ac:dyDescent="0.3">
      <c r="A342" t="s">
        <v>25</v>
      </c>
      <c r="B342" s="12">
        <v>45280</v>
      </c>
      <c r="C342">
        <v>21543.5</v>
      </c>
      <c r="D342">
        <v>21593</v>
      </c>
      <c r="E342">
        <v>21087.35</v>
      </c>
      <c r="F342">
        <v>21150.15</v>
      </c>
      <c r="G342" s="4">
        <f t="shared" si="27"/>
        <v>-4.9352977292454183E-3</v>
      </c>
      <c r="H342" s="4">
        <f t="shared" si="28"/>
        <v>-0.33263716287288952</v>
      </c>
      <c r="S342">
        <f t="shared" si="26"/>
        <v>-9.7540579809302699</v>
      </c>
      <c r="T342">
        <f t="shared" si="29"/>
        <v>-9.7540579809302699</v>
      </c>
      <c r="U342">
        <v>0</v>
      </c>
      <c r="V342">
        <f t="shared" si="30"/>
        <v>0</v>
      </c>
    </row>
    <row r="343" spans="1:22" x14ac:dyDescent="0.3">
      <c r="A343" t="s">
        <v>25</v>
      </c>
      <c r="B343" s="12">
        <v>45279</v>
      </c>
      <c r="C343">
        <v>21477.65</v>
      </c>
      <c r="D343">
        <v>21505.05</v>
      </c>
      <c r="E343">
        <v>21337.75</v>
      </c>
      <c r="F343">
        <v>21453.1</v>
      </c>
      <c r="G343" s="4">
        <f t="shared" si="27"/>
        <v>1.4323775481497629E-2</v>
      </c>
      <c r="H343" s="4">
        <f t="shared" si="28"/>
        <v>1.0641460073303985</v>
      </c>
      <c r="S343">
        <f t="shared" si="26"/>
        <v>-9.7505721358476247</v>
      </c>
      <c r="T343">
        <f t="shared" si="29"/>
        <v>-9.7505721358476247</v>
      </c>
      <c r="U343">
        <v>0</v>
      </c>
      <c r="V343">
        <f t="shared" si="30"/>
        <v>0</v>
      </c>
    </row>
    <row r="344" spans="1:22" x14ac:dyDescent="0.3">
      <c r="A344" t="s">
        <v>25</v>
      </c>
      <c r="B344" s="12">
        <v>45278</v>
      </c>
      <c r="C344">
        <v>21434.799999999999</v>
      </c>
      <c r="D344">
        <v>21482.799999999999</v>
      </c>
      <c r="E344">
        <v>21365.35</v>
      </c>
      <c r="F344">
        <v>21418.65</v>
      </c>
      <c r="G344" s="4">
        <f t="shared" si="27"/>
        <v>-1.6058285282778289E-3</v>
      </c>
      <c r="H344" s="4">
        <f t="shared" si="28"/>
        <v>-9.1164144169810807E-2</v>
      </c>
      <c r="S344">
        <f t="shared" si="26"/>
        <v>-9.7470862907649796</v>
      </c>
      <c r="T344">
        <f t="shared" si="29"/>
        <v>-9.7470862907649796</v>
      </c>
      <c r="U344">
        <v>0</v>
      </c>
      <c r="V344">
        <f t="shared" si="30"/>
        <v>0</v>
      </c>
    </row>
    <row r="345" spans="1:22" x14ac:dyDescent="0.3">
      <c r="A345" t="s">
        <v>25</v>
      </c>
      <c r="B345" s="12">
        <v>45275</v>
      </c>
      <c r="C345">
        <v>21287.45</v>
      </c>
      <c r="D345">
        <v>21492.3</v>
      </c>
      <c r="E345">
        <v>21235.3</v>
      </c>
      <c r="F345">
        <v>21456.65</v>
      </c>
      <c r="G345" s="4">
        <f t="shared" si="27"/>
        <v>1.7741547669904499E-3</v>
      </c>
      <c r="H345" s="4">
        <f t="shared" si="28"/>
        <v>0.15397245875693175</v>
      </c>
      <c r="S345">
        <f t="shared" si="26"/>
        <v>-9.7436004456823344</v>
      </c>
      <c r="T345">
        <f t="shared" si="29"/>
        <v>-9.7436004456823344</v>
      </c>
      <c r="U345">
        <v>0</v>
      </c>
      <c r="V345">
        <f t="shared" si="30"/>
        <v>0</v>
      </c>
    </row>
    <row r="346" spans="1:22" x14ac:dyDescent="0.3">
      <c r="A346" t="s">
        <v>25</v>
      </c>
      <c r="B346" s="12">
        <v>45274</v>
      </c>
      <c r="C346">
        <v>21110.400000000001</v>
      </c>
      <c r="D346">
        <v>21210.9</v>
      </c>
      <c r="E346">
        <v>21074.45</v>
      </c>
      <c r="F346">
        <v>21182.7</v>
      </c>
      <c r="G346" s="4">
        <f t="shared" si="27"/>
        <v>-1.2767603516858442E-2</v>
      </c>
      <c r="H346" s="4">
        <f t="shared" si="28"/>
        <v>-0.90068282053834459</v>
      </c>
      <c r="S346">
        <f t="shared" si="26"/>
        <v>-9.7401146005996893</v>
      </c>
      <c r="T346">
        <f t="shared" si="29"/>
        <v>-9.7401146005996893</v>
      </c>
      <c r="U346">
        <v>0</v>
      </c>
      <c r="V346">
        <f t="shared" si="30"/>
        <v>0</v>
      </c>
    </row>
    <row r="347" spans="1:22" x14ac:dyDescent="0.3">
      <c r="A347" t="s">
        <v>25</v>
      </c>
      <c r="B347" s="12">
        <v>45273</v>
      </c>
      <c r="C347">
        <v>20929.75</v>
      </c>
      <c r="D347">
        <v>20950</v>
      </c>
      <c r="E347">
        <v>20769.5</v>
      </c>
      <c r="F347">
        <v>20926.349999999999</v>
      </c>
      <c r="G347" s="4">
        <f t="shared" si="27"/>
        <v>-1.2101856703819729E-2</v>
      </c>
      <c r="H347" s="4">
        <f t="shared" si="28"/>
        <v>-0.85239888008630704</v>
      </c>
      <c r="S347">
        <f t="shared" si="26"/>
        <v>-9.7366287555170441</v>
      </c>
      <c r="T347">
        <f t="shared" si="29"/>
        <v>-9.7366287555170441</v>
      </c>
      <c r="U347">
        <v>0</v>
      </c>
      <c r="V347">
        <f t="shared" si="30"/>
        <v>0</v>
      </c>
    </row>
    <row r="348" spans="1:22" x14ac:dyDescent="0.3">
      <c r="A348" t="s">
        <v>25</v>
      </c>
      <c r="B348" s="12">
        <v>45272</v>
      </c>
      <c r="C348">
        <v>21018.55</v>
      </c>
      <c r="D348">
        <v>21037.9</v>
      </c>
      <c r="E348">
        <v>20867.150000000001</v>
      </c>
      <c r="F348">
        <v>20906.400000000001</v>
      </c>
      <c r="G348" s="4">
        <f t="shared" si="27"/>
        <v>-9.533435118879829E-4</v>
      </c>
      <c r="H348" s="4">
        <f t="shared" si="28"/>
        <v>-4.3842028524351297E-2</v>
      </c>
      <c r="S348">
        <f t="shared" si="26"/>
        <v>-9.7331429104343989</v>
      </c>
      <c r="T348">
        <f t="shared" si="29"/>
        <v>-9.7331429104343989</v>
      </c>
      <c r="U348">
        <v>0</v>
      </c>
      <c r="V348">
        <f t="shared" si="30"/>
        <v>0</v>
      </c>
    </row>
    <row r="349" spans="1:22" x14ac:dyDescent="0.3">
      <c r="A349" t="s">
        <v>25</v>
      </c>
      <c r="B349" s="12">
        <v>45271</v>
      </c>
      <c r="C349">
        <v>20965.3</v>
      </c>
      <c r="D349">
        <v>21026.1</v>
      </c>
      <c r="E349">
        <v>20923.7</v>
      </c>
      <c r="F349">
        <v>20997.1</v>
      </c>
      <c r="G349" s="4">
        <f t="shared" si="27"/>
        <v>4.3383844181684597E-3</v>
      </c>
      <c r="H349" s="4">
        <f t="shared" si="28"/>
        <v>0.33994572871177947</v>
      </c>
      <c r="S349">
        <f t="shared" si="26"/>
        <v>-9.7296570653517538</v>
      </c>
      <c r="T349">
        <f t="shared" si="29"/>
        <v>-9.7296570653517538</v>
      </c>
      <c r="U349">
        <v>0</v>
      </c>
      <c r="V349">
        <f t="shared" si="30"/>
        <v>0</v>
      </c>
    </row>
    <row r="350" spans="1:22" x14ac:dyDescent="0.3">
      <c r="A350" t="s">
        <v>25</v>
      </c>
      <c r="B350" s="12">
        <v>45268</v>
      </c>
      <c r="C350">
        <v>20934.099999999999</v>
      </c>
      <c r="D350">
        <v>21006.1</v>
      </c>
      <c r="E350">
        <v>20862.7</v>
      </c>
      <c r="F350">
        <v>20969.400000000001</v>
      </c>
      <c r="G350" s="4">
        <f t="shared" si="27"/>
        <v>-1.3192297984005929E-3</v>
      </c>
      <c r="H350" s="4">
        <f t="shared" si="28"/>
        <v>-7.0378290244562824E-2</v>
      </c>
      <c r="S350">
        <f t="shared" si="26"/>
        <v>-9.7261712202691086</v>
      </c>
      <c r="T350">
        <f t="shared" si="29"/>
        <v>-9.7261712202691086</v>
      </c>
      <c r="U350">
        <v>0</v>
      </c>
      <c r="V350">
        <f t="shared" si="30"/>
        <v>0</v>
      </c>
    </row>
    <row r="351" spans="1:22" x14ac:dyDescent="0.3">
      <c r="A351" t="s">
        <v>25</v>
      </c>
      <c r="B351" s="12">
        <v>45267</v>
      </c>
      <c r="C351">
        <v>20932.400000000001</v>
      </c>
      <c r="D351">
        <v>20941.25</v>
      </c>
      <c r="E351">
        <v>20850.8</v>
      </c>
      <c r="F351">
        <v>20901.150000000001</v>
      </c>
      <c r="G351" s="4">
        <f t="shared" si="27"/>
        <v>-3.2547426249678098E-3</v>
      </c>
      <c r="H351" s="4">
        <f t="shared" si="28"/>
        <v>-0.21075325596999708</v>
      </c>
      <c r="S351">
        <f t="shared" si="26"/>
        <v>-9.7226853751864635</v>
      </c>
      <c r="T351">
        <f t="shared" si="29"/>
        <v>-9.7226853751864635</v>
      </c>
      <c r="U351">
        <v>0</v>
      </c>
      <c r="V351">
        <f t="shared" si="30"/>
        <v>0</v>
      </c>
    </row>
    <row r="352" spans="1:22" x14ac:dyDescent="0.3">
      <c r="A352" t="s">
        <v>25</v>
      </c>
      <c r="B352" s="12">
        <v>45266</v>
      </c>
      <c r="C352">
        <v>20950.75</v>
      </c>
      <c r="D352">
        <v>20961.95</v>
      </c>
      <c r="E352">
        <v>20852.150000000001</v>
      </c>
      <c r="F352">
        <v>20937.7</v>
      </c>
      <c r="G352" s="4">
        <f t="shared" si="27"/>
        <v>1.7487076069976661E-3</v>
      </c>
      <c r="H352" s="4">
        <f t="shared" si="28"/>
        <v>0.15212687852477583</v>
      </c>
      <c r="S352">
        <f t="shared" si="26"/>
        <v>-9.7191995301038183</v>
      </c>
      <c r="T352">
        <f t="shared" si="29"/>
        <v>-9.7191995301038183</v>
      </c>
      <c r="U352">
        <v>0</v>
      </c>
      <c r="V352">
        <f t="shared" si="30"/>
        <v>0</v>
      </c>
    </row>
    <row r="353" spans="1:22" x14ac:dyDescent="0.3">
      <c r="A353" t="s">
        <v>25</v>
      </c>
      <c r="B353" s="12">
        <v>45265</v>
      </c>
      <c r="C353">
        <v>20808.900000000001</v>
      </c>
      <c r="D353">
        <v>20864.05</v>
      </c>
      <c r="E353">
        <v>20711.150000000001</v>
      </c>
      <c r="F353">
        <v>20855.099999999999</v>
      </c>
      <c r="G353" s="4">
        <f t="shared" si="27"/>
        <v>-3.9450369429307984E-3</v>
      </c>
      <c r="H353" s="4">
        <f t="shared" si="28"/>
        <v>-0.26081752828813837</v>
      </c>
      <c r="S353">
        <f t="shared" si="26"/>
        <v>-9.7157136850211732</v>
      </c>
      <c r="T353">
        <f t="shared" si="29"/>
        <v>-9.7157136850211732</v>
      </c>
      <c r="U353">
        <v>0</v>
      </c>
      <c r="V353">
        <f t="shared" si="30"/>
        <v>0</v>
      </c>
    </row>
    <row r="354" spans="1:22" x14ac:dyDescent="0.3">
      <c r="A354" t="s">
        <v>25</v>
      </c>
      <c r="B354" s="12">
        <v>45264</v>
      </c>
      <c r="C354">
        <v>20601.95</v>
      </c>
      <c r="D354">
        <v>20702.650000000001</v>
      </c>
      <c r="E354">
        <v>20507.75</v>
      </c>
      <c r="F354">
        <v>20686.8</v>
      </c>
      <c r="G354" s="4">
        <f t="shared" si="27"/>
        <v>-8.0699684969143901E-3</v>
      </c>
      <c r="H354" s="4">
        <f t="shared" si="28"/>
        <v>-0.55998223418015591</v>
      </c>
      <c r="S354">
        <f t="shared" si="26"/>
        <v>-9.712227839938528</v>
      </c>
      <c r="T354">
        <f t="shared" si="29"/>
        <v>-9.712227839938528</v>
      </c>
      <c r="U354">
        <v>0</v>
      </c>
      <c r="V354">
        <f t="shared" si="30"/>
        <v>0</v>
      </c>
    </row>
    <row r="355" spans="1:22" x14ac:dyDescent="0.3">
      <c r="A355" t="s">
        <v>25</v>
      </c>
      <c r="B355" s="12">
        <v>45261</v>
      </c>
      <c r="C355">
        <v>20194.099999999999</v>
      </c>
      <c r="D355">
        <v>20291.55</v>
      </c>
      <c r="E355">
        <v>20183.7</v>
      </c>
      <c r="F355">
        <v>20267.900000000001</v>
      </c>
      <c r="G355" s="4">
        <f t="shared" si="27"/>
        <v>-2.024962778196714E-2</v>
      </c>
      <c r="H355" s="4">
        <f t="shared" si="28"/>
        <v>-1.4433239672954397</v>
      </c>
      <c r="S355">
        <f t="shared" si="26"/>
        <v>-9.7087419948558829</v>
      </c>
      <c r="T355">
        <f t="shared" si="29"/>
        <v>-9.7087419948558829</v>
      </c>
      <c r="U355">
        <v>0</v>
      </c>
      <c r="V355">
        <f t="shared" si="30"/>
        <v>0</v>
      </c>
    </row>
    <row r="356" spans="1:22" x14ac:dyDescent="0.3">
      <c r="A356" t="s">
        <v>25</v>
      </c>
      <c r="B356" s="12">
        <v>45260</v>
      </c>
      <c r="C356">
        <v>20108.5</v>
      </c>
      <c r="D356">
        <v>20158.7</v>
      </c>
      <c r="E356">
        <v>20015.849999999999</v>
      </c>
      <c r="F356">
        <v>20133.150000000001</v>
      </c>
      <c r="G356" s="4">
        <f t="shared" si="27"/>
        <v>-6.6484440913957537E-3</v>
      </c>
      <c r="H356" s="4">
        <f t="shared" si="28"/>
        <v>-0.45688478271223765</v>
      </c>
      <c r="S356">
        <f t="shared" si="26"/>
        <v>-9.7052561497732377</v>
      </c>
      <c r="T356">
        <f t="shared" si="29"/>
        <v>-9.7052561497732377</v>
      </c>
      <c r="U356">
        <v>0</v>
      </c>
      <c r="V356">
        <f t="shared" si="30"/>
        <v>0</v>
      </c>
    </row>
    <row r="357" spans="1:22" x14ac:dyDescent="0.3">
      <c r="A357" t="s">
        <v>25</v>
      </c>
      <c r="B357" s="12">
        <v>45259</v>
      </c>
      <c r="C357">
        <v>19976.55</v>
      </c>
      <c r="D357">
        <v>20104.650000000001</v>
      </c>
      <c r="E357">
        <v>19956.3</v>
      </c>
      <c r="F357">
        <v>20096.599999999999</v>
      </c>
      <c r="G357" s="4">
        <f t="shared" si="27"/>
        <v>-1.8154138820801965E-3</v>
      </c>
      <c r="H357" s="4">
        <f t="shared" si="28"/>
        <v>-0.10636452747532472</v>
      </c>
      <c r="S357">
        <f t="shared" si="26"/>
        <v>-9.7017703046905925</v>
      </c>
      <c r="T357">
        <f t="shared" si="29"/>
        <v>-9.7017703046905925</v>
      </c>
      <c r="U357">
        <v>0</v>
      </c>
      <c r="V357">
        <f t="shared" si="30"/>
        <v>0</v>
      </c>
    </row>
    <row r="358" spans="1:22" x14ac:dyDescent="0.3">
      <c r="A358" t="s">
        <v>25</v>
      </c>
      <c r="B358" s="12">
        <v>45258</v>
      </c>
      <c r="C358">
        <v>19844.650000000001</v>
      </c>
      <c r="D358">
        <v>19916.849999999999</v>
      </c>
      <c r="E358">
        <v>19800</v>
      </c>
      <c r="F358">
        <v>19889.7</v>
      </c>
      <c r="G358" s="4">
        <f t="shared" si="27"/>
        <v>-1.0295273827413484E-2</v>
      </c>
      <c r="H358" s="4">
        <f t="shared" si="28"/>
        <v>-0.72137468542599026</v>
      </c>
      <c r="S358">
        <f t="shared" si="26"/>
        <v>-9.6982844596079474</v>
      </c>
      <c r="T358">
        <f t="shared" si="29"/>
        <v>-9.6982844596079474</v>
      </c>
      <c r="U358">
        <v>0</v>
      </c>
      <c r="V358">
        <f t="shared" si="30"/>
        <v>0</v>
      </c>
    </row>
    <row r="359" spans="1:22" x14ac:dyDescent="0.3">
      <c r="A359" t="s">
        <v>25</v>
      </c>
      <c r="B359" s="12">
        <v>45254</v>
      </c>
      <c r="C359">
        <v>19809.599999999999</v>
      </c>
      <c r="D359">
        <v>19832.849999999999</v>
      </c>
      <c r="E359">
        <v>19768.849999999999</v>
      </c>
      <c r="F359">
        <v>19794.7</v>
      </c>
      <c r="G359" s="4">
        <f t="shared" si="27"/>
        <v>-4.776341523502114E-3</v>
      </c>
      <c r="H359" s="4">
        <f t="shared" si="28"/>
        <v>-0.32110870817768811</v>
      </c>
      <c r="S359">
        <f t="shared" si="26"/>
        <v>-9.6947986145253022</v>
      </c>
      <c r="T359">
        <f t="shared" si="29"/>
        <v>-9.6947986145253022</v>
      </c>
      <c r="U359">
        <v>0</v>
      </c>
      <c r="V359">
        <f t="shared" si="30"/>
        <v>0</v>
      </c>
    </row>
    <row r="360" spans="1:22" x14ac:dyDescent="0.3">
      <c r="A360" t="s">
        <v>25</v>
      </c>
      <c r="B360" s="12">
        <v>45253</v>
      </c>
      <c r="C360">
        <v>19828.45</v>
      </c>
      <c r="D360">
        <v>19875.150000000001</v>
      </c>
      <c r="E360">
        <v>19786.75</v>
      </c>
      <c r="F360">
        <v>19802</v>
      </c>
      <c r="G360" s="4">
        <f t="shared" si="27"/>
        <v>3.6878558401992818E-4</v>
      </c>
      <c r="H360" s="4">
        <f t="shared" si="28"/>
        <v>5.2046680646250031E-2</v>
      </c>
      <c r="S360">
        <f t="shared" si="26"/>
        <v>-9.6913127694426571</v>
      </c>
      <c r="T360">
        <f t="shared" si="29"/>
        <v>-9.6913127694426571</v>
      </c>
      <c r="U360">
        <v>0</v>
      </c>
      <c r="V360">
        <f t="shared" si="30"/>
        <v>0</v>
      </c>
    </row>
    <row r="361" spans="1:22" x14ac:dyDescent="0.3">
      <c r="A361" t="s">
        <v>25</v>
      </c>
      <c r="B361" s="12">
        <v>45252</v>
      </c>
      <c r="C361">
        <v>19784</v>
      </c>
      <c r="D361">
        <v>19825.55</v>
      </c>
      <c r="E361">
        <v>19703.849999999999</v>
      </c>
      <c r="F361">
        <v>19811.849999999999</v>
      </c>
      <c r="G361" s="4">
        <f t="shared" si="27"/>
        <v>4.9742450257542399E-4</v>
      </c>
      <c r="H361" s="4">
        <f t="shared" si="28"/>
        <v>6.1376344358792495E-2</v>
      </c>
      <c r="S361">
        <f t="shared" si="26"/>
        <v>-9.6878269243600119</v>
      </c>
      <c r="T361">
        <f t="shared" si="29"/>
        <v>-9.6878269243600119</v>
      </c>
      <c r="U361">
        <v>0</v>
      </c>
      <c r="V361">
        <f t="shared" si="30"/>
        <v>0</v>
      </c>
    </row>
    <row r="362" spans="1:22" x14ac:dyDescent="0.3">
      <c r="A362" t="s">
        <v>25</v>
      </c>
      <c r="B362" s="12">
        <v>45251</v>
      </c>
      <c r="C362">
        <v>19770.900000000001</v>
      </c>
      <c r="D362">
        <v>19829.099999999999</v>
      </c>
      <c r="E362">
        <v>19754.05</v>
      </c>
      <c r="F362">
        <v>19783.400000000001</v>
      </c>
      <c r="G362" s="4">
        <f t="shared" si="27"/>
        <v>-1.4360092570858901E-3</v>
      </c>
      <c r="H362" s="4">
        <f t="shared" si="28"/>
        <v>-7.884783500054228E-2</v>
      </c>
      <c r="S362">
        <f t="shared" si="26"/>
        <v>-9.6843410792773668</v>
      </c>
      <c r="T362">
        <f t="shared" si="29"/>
        <v>-9.6843410792773668</v>
      </c>
      <c r="U362">
        <v>0</v>
      </c>
      <c r="V362">
        <f t="shared" si="30"/>
        <v>0</v>
      </c>
    </row>
    <row r="363" spans="1:22" x14ac:dyDescent="0.3">
      <c r="A363" t="s">
        <v>25</v>
      </c>
      <c r="B363" s="12">
        <v>45250</v>
      </c>
      <c r="C363">
        <v>19731.150000000001</v>
      </c>
      <c r="D363">
        <v>19756.45</v>
      </c>
      <c r="E363">
        <v>19670.5</v>
      </c>
      <c r="F363">
        <v>19694</v>
      </c>
      <c r="G363" s="4">
        <f t="shared" si="27"/>
        <v>-4.5189401215160914E-3</v>
      </c>
      <c r="H363" s="4">
        <f t="shared" si="28"/>
        <v>-0.30244041908887287</v>
      </c>
      <c r="S363">
        <f t="shared" si="26"/>
        <v>-9.6808552341947216</v>
      </c>
      <c r="T363">
        <f t="shared" si="29"/>
        <v>-9.6808552341947216</v>
      </c>
      <c r="U363">
        <v>0</v>
      </c>
      <c r="V363">
        <f t="shared" si="30"/>
        <v>0</v>
      </c>
    </row>
    <row r="364" spans="1:22" x14ac:dyDescent="0.3">
      <c r="A364" t="s">
        <v>25</v>
      </c>
      <c r="B364" s="12">
        <v>45247</v>
      </c>
      <c r="C364">
        <v>19674.75</v>
      </c>
      <c r="D364">
        <v>19806</v>
      </c>
      <c r="E364">
        <v>19667.45</v>
      </c>
      <c r="F364">
        <v>19731.8</v>
      </c>
      <c r="G364" s="4">
        <f t="shared" si="27"/>
        <v>1.9193663044581738E-3</v>
      </c>
      <c r="H364" s="4">
        <f t="shared" si="28"/>
        <v>0.16450406790732011</v>
      </c>
      <c r="S364">
        <f t="shared" si="26"/>
        <v>-9.6773693891120764</v>
      </c>
      <c r="T364">
        <f t="shared" si="29"/>
        <v>-9.6773693891120764</v>
      </c>
      <c r="U364">
        <v>0</v>
      </c>
      <c r="V364">
        <f t="shared" si="30"/>
        <v>0</v>
      </c>
    </row>
    <row r="365" spans="1:22" x14ac:dyDescent="0.3">
      <c r="A365" t="s">
        <v>25</v>
      </c>
      <c r="B365" s="12">
        <v>45246</v>
      </c>
      <c r="C365">
        <v>19674.7</v>
      </c>
      <c r="D365">
        <v>19875.25</v>
      </c>
      <c r="E365">
        <v>19627</v>
      </c>
      <c r="F365">
        <v>19765.2</v>
      </c>
      <c r="G365" s="4">
        <f t="shared" si="27"/>
        <v>1.6926990948621745E-3</v>
      </c>
      <c r="H365" s="4">
        <f t="shared" si="28"/>
        <v>0.14806480625977492</v>
      </c>
      <c r="S365">
        <f t="shared" si="26"/>
        <v>-9.6738835440294313</v>
      </c>
      <c r="T365">
        <f t="shared" si="29"/>
        <v>-9.6738835440294313</v>
      </c>
      <c r="U365">
        <v>0</v>
      </c>
      <c r="V365">
        <f t="shared" si="30"/>
        <v>0</v>
      </c>
    </row>
    <row r="366" spans="1:22" x14ac:dyDescent="0.3">
      <c r="A366" t="s">
        <v>25</v>
      </c>
      <c r="B366" s="12">
        <v>45245</v>
      </c>
      <c r="C366">
        <v>19651.400000000001</v>
      </c>
      <c r="D366">
        <v>19693.2</v>
      </c>
      <c r="E366">
        <v>19579.650000000001</v>
      </c>
      <c r="F366">
        <v>19675.45</v>
      </c>
      <c r="G366" s="4">
        <f t="shared" si="27"/>
        <v>-4.5408090988201481E-3</v>
      </c>
      <c r="H366" s="4">
        <f t="shared" si="28"/>
        <v>-0.30402648811273564</v>
      </c>
      <c r="S366">
        <f t="shared" si="26"/>
        <v>-9.6703976989467861</v>
      </c>
      <c r="T366">
        <f t="shared" si="29"/>
        <v>-9.6703976989467861</v>
      </c>
      <c r="U366">
        <v>0</v>
      </c>
      <c r="V366">
        <f t="shared" si="30"/>
        <v>0</v>
      </c>
    </row>
    <row r="367" spans="1:22" x14ac:dyDescent="0.3">
      <c r="A367" t="s">
        <v>25</v>
      </c>
      <c r="B367" s="12">
        <v>45243</v>
      </c>
      <c r="C367">
        <v>19486.75</v>
      </c>
      <c r="D367">
        <v>19494.400000000001</v>
      </c>
      <c r="E367">
        <v>19414.75</v>
      </c>
      <c r="F367">
        <v>19443.55</v>
      </c>
      <c r="G367" s="4">
        <f t="shared" si="27"/>
        <v>-1.1786261559456147E-2</v>
      </c>
      <c r="H367" s="4">
        <f t="shared" si="28"/>
        <v>-0.82951003276633151</v>
      </c>
      <c r="S367">
        <f t="shared" si="26"/>
        <v>-9.666911853864141</v>
      </c>
      <c r="T367">
        <f t="shared" si="29"/>
        <v>-9.666911853864141</v>
      </c>
      <c r="U367">
        <v>0</v>
      </c>
      <c r="V367">
        <f t="shared" si="30"/>
        <v>0</v>
      </c>
    </row>
    <row r="368" spans="1:22" x14ac:dyDescent="0.3">
      <c r="A368" t="s">
        <v>25</v>
      </c>
      <c r="B368" s="12">
        <v>45242</v>
      </c>
      <c r="C368">
        <v>19547.25</v>
      </c>
      <c r="D368">
        <v>19547.25</v>
      </c>
      <c r="E368">
        <v>19510.25</v>
      </c>
      <c r="F368">
        <v>19525.55</v>
      </c>
      <c r="G368" s="4">
        <f t="shared" si="27"/>
        <v>4.2173368546381705E-3</v>
      </c>
      <c r="H368" s="4">
        <f t="shared" si="28"/>
        <v>0.33116663546658076</v>
      </c>
      <c r="S368">
        <f t="shared" si="26"/>
        <v>-9.6634260087814958</v>
      </c>
      <c r="T368">
        <f t="shared" si="29"/>
        <v>-9.6634260087814958</v>
      </c>
      <c r="U368">
        <v>0</v>
      </c>
      <c r="V368">
        <f t="shared" si="30"/>
        <v>0</v>
      </c>
    </row>
    <row r="369" spans="1:22" x14ac:dyDescent="0.3">
      <c r="A369" t="s">
        <v>25</v>
      </c>
      <c r="B369" s="12">
        <v>45240</v>
      </c>
      <c r="C369">
        <v>19351.849999999999</v>
      </c>
      <c r="D369">
        <v>19451.3</v>
      </c>
      <c r="E369">
        <v>19329.45</v>
      </c>
      <c r="F369">
        <v>19425.349999999999</v>
      </c>
      <c r="G369" s="4">
        <f t="shared" si="27"/>
        <v>-5.1317376463147378E-3</v>
      </c>
      <c r="H369" s="4">
        <f t="shared" si="28"/>
        <v>-0.34688416048882353</v>
      </c>
      <c r="S369">
        <f t="shared" si="26"/>
        <v>-9.6599401636988507</v>
      </c>
      <c r="T369">
        <f t="shared" si="29"/>
        <v>-9.6599401636988507</v>
      </c>
      <c r="U369">
        <v>0</v>
      </c>
      <c r="V369">
        <f t="shared" si="30"/>
        <v>0</v>
      </c>
    </row>
    <row r="370" spans="1:22" x14ac:dyDescent="0.3">
      <c r="A370" t="s">
        <v>25</v>
      </c>
      <c r="B370" s="12">
        <v>45239</v>
      </c>
      <c r="C370">
        <v>19457.400000000001</v>
      </c>
      <c r="D370">
        <v>19463.900000000001</v>
      </c>
      <c r="E370">
        <v>19378.349999999999</v>
      </c>
      <c r="F370">
        <v>19395.3</v>
      </c>
      <c r="G370" s="4">
        <f t="shared" si="27"/>
        <v>-1.5469476740444458E-3</v>
      </c>
      <c r="H370" s="4">
        <f t="shared" si="28"/>
        <v>-8.6893752477519751E-2</v>
      </c>
      <c r="S370">
        <f t="shared" si="26"/>
        <v>-9.6564543186162055</v>
      </c>
      <c r="T370">
        <f t="shared" si="29"/>
        <v>-9.6564543186162055</v>
      </c>
      <c r="U370">
        <v>0</v>
      </c>
      <c r="V370">
        <f t="shared" si="30"/>
        <v>0</v>
      </c>
    </row>
    <row r="371" spans="1:22" x14ac:dyDescent="0.3">
      <c r="A371" t="s">
        <v>25</v>
      </c>
      <c r="B371" s="12">
        <v>45238</v>
      </c>
      <c r="C371">
        <v>19449.599999999999</v>
      </c>
      <c r="D371">
        <v>19464.400000000001</v>
      </c>
      <c r="E371">
        <v>19401.5</v>
      </c>
      <c r="F371">
        <v>19443.5</v>
      </c>
      <c r="G371" s="4">
        <f t="shared" si="27"/>
        <v>2.4851381520265593E-3</v>
      </c>
      <c r="H371" s="4">
        <f t="shared" si="28"/>
        <v>0.20553722595240817</v>
      </c>
      <c r="S371">
        <f t="shared" si="26"/>
        <v>-9.6529684735335604</v>
      </c>
      <c r="T371">
        <f t="shared" si="29"/>
        <v>-9.6529684735335604</v>
      </c>
      <c r="U371">
        <v>0</v>
      </c>
      <c r="V371">
        <f t="shared" si="30"/>
        <v>0</v>
      </c>
    </row>
    <row r="372" spans="1:22" x14ac:dyDescent="0.3">
      <c r="A372" t="s">
        <v>25</v>
      </c>
      <c r="B372" s="12">
        <v>45237</v>
      </c>
      <c r="C372">
        <v>19404.05</v>
      </c>
      <c r="D372">
        <v>19423.5</v>
      </c>
      <c r="E372">
        <v>19329.099999999999</v>
      </c>
      <c r="F372">
        <v>19406.7</v>
      </c>
      <c r="G372" s="4">
        <f t="shared" si="27"/>
        <v>-1.8926633579344908E-3</v>
      </c>
      <c r="H372" s="4">
        <f t="shared" si="28"/>
        <v>-0.11196712146308288</v>
      </c>
      <c r="S372">
        <f t="shared" si="26"/>
        <v>-9.6494826284509152</v>
      </c>
      <c r="T372">
        <f t="shared" si="29"/>
        <v>-9.6494826284509152</v>
      </c>
      <c r="U372">
        <v>0</v>
      </c>
      <c r="V372">
        <f t="shared" si="30"/>
        <v>0</v>
      </c>
    </row>
    <row r="373" spans="1:22" x14ac:dyDescent="0.3">
      <c r="A373" t="s">
        <v>25</v>
      </c>
      <c r="B373" s="12">
        <v>45236</v>
      </c>
      <c r="C373">
        <v>19345.849999999999</v>
      </c>
      <c r="D373">
        <v>19423</v>
      </c>
      <c r="E373">
        <v>19309.7</v>
      </c>
      <c r="F373">
        <v>19411.75</v>
      </c>
      <c r="G373" s="4">
        <f t="shared" si="27"/>
        <v>2.6021940876085433E-4</v>
      </c>
      <c r="H373" s="4">
        <f t="shared" si="28"/>
        <v>4.4172812324765824E-2</v>
      </c>
      <c r="S373">
        <f t="shared" si="26"/>
        <v>-9.64599678336827</v>
      </c>
      <c r="T373">
        <f t="shared" si="29"/>
        <v>-9.64599678336827</v>
      </c>
      <c r="U373">
        <v>0</v>
      </c>
      <c r="V373">
        <f t="shared" si="30"/>
        <v>0</v>
      </c>
    </row>
    <row r="374" spans="1:22" x14ac:dyDescent="0.3">
      <c r="A374" t="s">
        <v>25</v>
      </c>
      <c r="B374" s="12">
        <v>45233</v>
      </c>
      <c r="C374">
        <v>19241</v>
      </c>
      <c r="D374">
        <v>19276.25</v>
      </c>
      <c r="E374">
        <v>19210.900000000001</v>
      </c>
      <c r="F374">
        <v>19230.599999999999</v>
      </c>
      <c r="G374" s="4">
        <f t="shared" si="27"/>
        <v>-9.3319767666491405E-3</v>
      </c>
      <c r="H374" s="4">
        <f t="shared" si="28"/>
        <v>-0.65151062147760785</v>
      </c>
      <c r="S374">
        <f t="shared" si="26"/>
        <v>-9.6425109382856249</v>
      </c>
      <c r="T374">
        <f t="shared" si="29"/>
        <v>-9.6425109382856249</v>
      </c>
      <c r="U374">
        <v>0</v>
      </c>
      <c r="V374">
        <f t="shared" si="30"/>
        <v>0</v>
      </c>
    </row>
    <row r="375" spans="1:22" x14ac:dyDescent="0.3">
      <c r="A375" t="s">
        <v>25</v>
      </c>
      <c r="B375" s="12">
        <v>45232</v>
      </c>
      <c r="C375">
        <v>19120</v>
      </c>
      <c r="D375">
        <v>19175.25</v>
      </c>
      <c r="E375">
        <v>19064.150000000001</v>
      </c>
      <c r="F375">
        <v>19133.25</v>
      </c>
      <c r="G375" s="4">
        <f t="shared" si="27"/>
        <v>-5.062244547751945E-3</v>
      </c>
      <c r="H375" s="4">
        <f t="shared" si="28"/>
        <v>-0.34184410537009424</v>
      </c>
      <c r="S375">
        <f t="shared" ref="S375:S438" si="31">S374+$N$13</f>
        <v>-9.6390250932029797</v>
      </c>
      <c r="T375">
        <f t="shared" si="29"/>
        <v>-9.6390250932029797</v>
      </c>
      <c r="U375">
        <v>0</v>
      </c>
      <c r="V375">
        <f t="shared" si="30"/>
        <v>0</v>
      </c>
    </row>
    <row r="376" spans="1:22" x14ac:dyDescent="0.3">
      <c r="A376" t="s">
        <v>25</v>
      </c>
      <c r="B376" s="12">
        <v>45231</v>
      </c>
      <c r="C376">
        <v>19064.05</v>
      </c>
      <c r="D376">
        <v>19096.05</v>
      </c>
      <c r="E376">
        <v>18973.7</v>
      </c>
      <c r="F376">
        <v>18989.150000000001</v>
      </c>
      <c r="G376" s="4">
        <f t="shared" si="27"/>
        <v>-7.5313916872459486E-3</v>
      </c>
      <c r="H376" s="4">
        <f t="shared" si="28"/>
        <v>-0.52092142292642296</v>
      </c>
      <c r="S376">
        <f t="shared" si="31"/>
        <v>-9.6355392481203346</v>
      </c>
      <c r="T376">
        <f t="shared" si="29"/>
        <v>-9.6355392481203346</v>
      </c>
      <c r="U376">
        <v>0</v>
      </c>
      <c r="V376">
        <f t="shared" si="30"/>
        <v>0</v>
      </c>
    </row>
    <row r="377" spans="1:22" x14ac:dyDescent="0.3">
      <c r="A377" t="s">
        <v>25</v>
      </c>
      <c r="B377" s="12">
        <v>45230</v>
      </c>
      <c r="C377">
        <v>19232.95</v>
      </c>
      <c r="D377">
        <v>19233.7</v>
      </c>
      <c r="E377">
        <v>19056.45</v>
      </c>
      <c r="F377">
        <v>19079.599999999999</v>
      </c>
      <c r="G377" s="4">
        <f t="shared" si="27"/>
        <v>4.7632463801695751E-3</v>
      </c>
      <c r="H377" s="4">
        <f t="shared" si="28"/>
        <v>0.37075925912879226</v>
      </c>
      <c r="S377">
        <f t="shared" si="31"/>
        <v>-9.6320534030376894</v>
      </c>
      <c r="T377">
        <f t="shared" si="29"/>
        <v>-9.6320534030376894</v>
      </c>
      <c r="U377">
        <v>0</v>
      </c>
      <c r="V377">
        <f t="shared" si="30"/>
        <v>0</v>
      </c>
    </row>
    <row r="378" spans="1:22" x14ac:dyDescent="0.3">
      <c r="A378" t="s">
        <v>25</v>
      </c>
      <c r="B378" s="12">
        <v>45229</v>
      </c>
      <c r="C378">
        <v>19053.400000000001</v>
      </c>
      <c r="D378">
        <v>19158.5</v>
      </c>
      <c r="E378">
        <v>18940</v>
      </c>
      <c r="F378">
        <v>19140.900000000001</v>
      </c>
      <c r="G378" s="4">
        <f t="shared" si="27"/>
        <v>3.2128556154218599E-3</v>
      </c>
      <c r="H378" s="4">
        <f t="shared" si="28"/>
        <v>0.25831564859044986</v>
      </c>
      <c r="S378">
        <f t="shared" si="31"/>
        <v>-9.6285675579550443</v>
      </c>
      <c r="T378">
        <f t="shared" si="29"/>
        <v>-9.6285675579550443</v>
      </c>
      <c r="U378">
        <v>0</v>
      </c>
      <c r="V378">
        <f t="shared" si="30"/>
        <v>0</v>
      </c>
    </row>
    <row r="379" spans="1:22" x14ac:dyDescent="0.3">
      <c r="A379" t="s">
        <v>25</v>
      </c>
      <c r="B379" s="12">
        <v>45226</v>
      </c>
      <c r="C379">
        <v>18928.75</v>
      </c>
      <c r="D379">
        <v>19076.150000000001</v>
      </c>
      <c r="E379">
        <v>18926.650000000001</v>
      </c>
      <c r="F379">
        <v>19047.25</v>
      </c>
      <c r="G379" s="4">
        <f t="shared" si="27"/>
        <v>-4.8926643992707472E-3</v>
      </c>
      <c r="H379" s="4">
        <f t="shared" si="28"/>
        <v>-0.32954513880990782</v>
      </c>
      <c r="S379">
        <f t="shared" si="31"/>
        <v>-9.6250817128723991</v>
      </c>
      <c r="T379">
        <f t="shared" si="29"/>
        <v>-9.6250817128723991</v>
      </c>
      <c r="U379">
        <v>0</v>
      </c>
      <c r="V379">
        <f t="shared" si="30"/>
        <v>0</v>
      </c>
    </row>
    <row r="380" spans="1:22" x14ac:dyDescent="0.3">
      <c r="A380" t="s">
        <v>25</v>
      </c>
      <c r="B380" s="12">
        <v>45225</v>
      </c>
      <c r="C380">
        <v>19027.25</v>
      </c>
      <c r="D380">
        <v>19041.7</v>
      </c>
      <c r="E380">
        <v>18837.849999999999</v>
      </c>
      <c r="F380">
        <v>18857.25</v>
      </c>
      <c r="G380" s="4">
        <f t="shared" si="27"/>
        <v>-9.9751932693695946E-3</v>
      </c>
      <c r="H380" s="4">
        <f t="shared" si="28"/>
        <v>-0.69816052908041948</v>
      </c>
      <c r="S380">
        <f t="shared" si="31"/>
        <v>-9.621595867789754</v>
      </c>
      <c r="T380">
        <f t="shared" si="29"/>
        <v>-9.621595867789754</v>
      </c>
      <c r="U380">
        <v>0</v>
      </c>
      <c r="V380">
        <f t="shared" si="30"/>
        <v>0</v>
      </c>
    </row>
    <row r="381" spans="1:22" x14ac:dyDescent="0.3">
      <c r="A381" t="s">
        <v>25</v>
      </c>
      <c r="B381" s="12">
        <v>45224</v>
      </c>
      <c r="C381">
        <v>19286.45</v>
      </c>
      <c r="D381">
        <v>19347.3</v>
      </c>
      <c r="E381">
        <v>19074.150000000001</v>
      </c>
      <c r="F381">
        <v>19122.150000000001</v>
      </c>
      <c r="G381" s="4">
        <f t="shared" si="27"/>
        <v>1.404764745654862E-2</v>
      </c>
      <c r="H381" s="4">
        <f t="shared" si="28"/>
        <v>1.0441195515477235</v>
      </c>
      <c r="S381">
        <f t="shared" si="31"/>
        <v>-9.6181100227071088</v>
      </c>
      <c r="T381">
        <f t="shared" si="29"/>
        <v>-9.6181100227071088</v>
      </c>
      <c r="U381">
        <v>0</v>
      </c>
      <c r="V381">
        <f t="shared" si="30"/>
        <v>0</v>
      </c>
    </row>
    <row r="382" spans="1:22" x14ac:dyDescent="0.3">
      <c r="A382" t="s">
        <v>25</v>
      </c>
      <c r="B382" s="12">
        <v>45222</v>
      </c>
      <c r="C382">
        <v>19521.599999999999</v>
      </c>
      <c r="D382">
        <v>19556.849999999999</v>
      </c>
      <c r="E382">
        <v>19257.849999999999</v>
      </c>
      <c r="F382">
        <v>19281.75</v>
      </c>
      <c r="G382" s="4">
        <f t="shared" si="27"/>
        <v>8.3463418077987326E-3</v>
      </c>
      <c r="H382" s="4">
        <f t="shared" si="28"/>
        <v>0.63062676862831435</v>
      </c>
      <c r="S382">
        <f t="shared" si="31"/>
        <v>-9.6146241776244636</v>
      </c>
      <c r="T382">
        <f t="shared" si="29"/>
        <v>-9.6146241776244636</v>
      </c>
      <c r="U382">
        <v>0</v>
      </c>
      <c r="V382">
        <f t="shared" si="30"/>
        <v>0</v>
      </c>
    </row>
    <row r="383" spans="1:22" x14ac:dyDescent="0.3">
      <c r="A383" t="s">
        <v>25</v>
      </c>
      <c r="B383" s="12">
        <v>45219</v>
      </c>
      <c r="C383">
        <v>19542.150000000001</v>
      </c>
      <c r="D383">
        <v>19593.8</v>
      </c>
      <c r="E383">
        <v>19518.7</v>
      </c>
      <c r="F383">
        <v>19542.650000000001</v>
      </c>
      <c r="G383" s="4">
        <f t="shared" si="27"/>
        <v>1.3530929505879988E-2</v>
      </c>
      <c r="H383" s="4">
        <f t="shared" si="28"/>
        <v>1.0066440754779156</v>
      </c>
      <c r="S383">
        <f t="shared" si="31"/>
        <v>-9.6111383325418185</v>
      </c>
      <c r="T383">
        <f t="shared" si="29"/>
        <v>-9.6111383325418185</v>
      </c>
      <c r="U383">
        <v>0</v>
      </c>
      <c r="V383">
        <f t="shared" si="30"/>
        <v>0</v>
      </c>
    </row>
    <row r="384" spans="1:22" x14ac:dyDescent="0.3">
      <c r="A384" t="s">
        <v>25</v>
      </c>
      <c r="B384" s="12">
        <v>45218</v>
      </c>
      <c r="C384">
        <v>19545.2</v>
      </c>
      <c r="D384">
        <v>19681.8</v>
      </c>
      <c r="E384">
        <v>19512.349999999999</v>
      </c>
      <c r="F384">
        <v>19624.7</v>
      </c>
      <c r="G384" s="4">
        <f t="shared" si="27"/>
        <v>4.1985094140251844E-3</v>
      </c>
      <c r="H384" s="4">
        <f t="shared" si="28"/>
        <v>0.32980115687379202</v>
      </c>
      <c r="S384">
        <f t="shared" si="31"/>
        <v>-9.6076524874591733</v>
      </c>
      <c r="T384">
        <f t="shared" si="29"/>
        <v>-9.6076524874591733</v>
      </c>
      <c r="U384">
        <v>0</v>
      </c>
      <c r="V384">
        <f t="shared" si="30"/>
        <v>0</v>
      </c>
    </row>
    <row r="385" spans="1:22" x14ac:dyDescent="0.3">
      <c r="A385" t="s">
        <v>25</v>
      </c>
      <c r="B385" s="12">
        <v>45217</v>
      </c>
      <c r="C385">
        <v>19820.45</v>
      </c>
      <c r="D385">
        <v>19840.95</v>
      </c>
      <c r="E385">
        <v>19659.95</v>
      </c>
      <c r="F385">
        <v>19671.099999999999</v>
      </c>
      <c r="G385" s="4">
        <f t="shared" si="27"/>
        <v>2.3643673533861823E-3</v>
      </c>
      <c r="H385" s="4">
        <f t="shared" si="28"/>
        <v>0.19677820535224813</v>
      </c>
      <c r="S385">
        <f t="shared" si="31"/>
        <v>-9.6041666423765282</v>
      </c>
      <c r="T385">
        <f t="shared" si="29"/>
        <v>-9.6041666423765282</v>
      </c>
      <c r="U385">
        <v>0</v>
      </c>
      <c r="V385">
        <f t="shared" si="30"/>
        <v>0</v>
      </c>
    </row>
    <row r="386" spans="1:22" x14ac:dyDescent="0.3">
      <c r="A386" t="s">
        <v>25</v>
      </c>
      <c r="B386" s="12">
        <v>45216</v>
      </c>
      <c r="C386">
        <v>19843.2</v>
      </c>
      <c r="D386">
        <v>19849.75</v>
      </c>
      <c r="E386">
        <v>19775.650000000001</v>
      </c>
      <c r="F386">
        <v>19811.5</v>
      </c>
      <c r="G386" s="4">
        <f t="shared" si="27"/>
        <v>7.1373741173600593E-3</v>
      </c>
      <c r="H386" s="4">
        <f t="shared" si="28"/>
        <v>0.54294520135630719</v>
      </c>
      <c r="S386">
        <f t="shared" si="31"/>
        <v>-9.600680797293883</v>
      </c>
      <c r="T386">
        <f t="shared" si="29"/>
        <v>-9.600680797293883</v>
      </c>
      <c r="U386">
        <v>0</v>
      </c>
      <c r="V386">
        <f t="shared" si="30"/>
        <v>0</v>
      </c>
    </row>
    <row r="387" spans="1:22" x14ac:dyDescent="0.3">
      <c r="A387" t="s">
        <v>25</v>
      </c>
      <c r="B387" s="12">
        <v>45215</v>
      </c>
      <c r="C387">
        <v>19737.25</v>
      </c>
      <c r="D387">
        <v>19781.3</v>
      </c>
      <c r="E387">
        <v>19691.849999999999</v>
      </c>
      <c r="F387">
        <v>19731.75</v>
      </c>
      <c r="G387" s="4">
        <f t="shared" si="27"/>
        <v>-4.0254397698306537E-3</v>
      </c>
      <c r="H387" s="4">
        <f t="shared" si="28"/>
        <v>-0.26664882215267594</v>
      </c>
      <c r="S387">
        <f t="shared" si="31"/>
        <v>-9.5971949522112379</v>
      </c>
      <c r="T387">
        <f t="shared" si="29"/>
        <v>-9.5971949522112379</v>
      </c>
      <c r="U387">
        <v>0</v>
      </c>
      <c r="V387">
        <f t="shared" si="30"/>
        <v>0</v>
      </c>
    </row>
    <row r="388" spans="1:22" x14ac:dyDescent="0.3">
      <c r="A388" t="s">
        <v>25</v>
      </c>
      <c r="B388" s="12">
        <v>45212</v>
      </c>
      <c r="C388">
        <v>19654.55</v>
      </c>
      <c r="D388">
        <v>19805.400000000001</v>
      </c>
      <c r="E388">
        <v>19635.3</v>
      </c>
      <c r="F388">
        <v>19751.05</v>
      </c>
      <c r="G388" s="4">
        <f t="shared" ref="G388:G451" si="32">(F388-F387)/F387</f>
        <v>9.7811902137414438E-4</v>
      </c>
      <c r="H388" s="4">
        <f t="shared" ref="H388:H451" si="33">(G388-$N$2)/$N$3</f>
        <v>9.6239185707382796E-2</v>
      </c>
      <c r="S388">
        <f t="shared" si="31"/>
        <v>-9.5937091071285927</v>
      </c>
      <c r="T388">
        <f t="shared" si="29"/>
        <v>-9.5937091071285927</v>
      </c>
      <c r="U388">
        <v>0</v>
      </c>
      <c r="V388">
        <f t="shared" si="30"/>
        <v>0</v>
      </c>
    </row>
    <row r="389" spans="1:22" x14ac:dyDescent="0.3">
      <c r="A389" t="s">
        <v>25</v>
      </c>
      <c r="B389" s="12">
        <v>45211</v>
      </c>
      <c r="C389">
        <v>19822.7</v>
      </c>
      <c r="D389">
        <v>19843.3</v>
      </c>
      <c r="E389">
        <v>19772.650000000001</v>
      </c>
      <c r="F389">
        <v>19794</v>
      </c>
      <c r="G389" s="4">
        <f t="shared" si="32"/>
        <v>2.1745679343630202E-3</v>
      </c>
      <c r="H389" s="4">
        <f t="shared" si="33"/>
        <v>0.18301281636883474</v>
      </c>
      <c r="S389">
        <f t="shared" si="31"/>
        <v>-9.5902232620459475</v>
      </c>
      <c r="T389">
        <f t="shared" si="29"/>
        <v>-9.5902232620459475</v>
      </c>
      <c r="U389">
        <v>0</v>
      </c>
      <c r="V389">
        <f t="shared" si="30"/>
        <v>0</v>
      </c>
    </row>
    <row r="390" spans="1:22" x14ac:dyDescent="0.3">
      <c r="A390" t="s">
        <v>25</v>
      </c>
      <c r="B390" s="12">
        <v>45210</v>
      </c>
      <c r="C390">
        <v>19767</v>
      </c>
      <c r="D390">
        <v>19839.2</v>
      </c>
      <c r="E390">
        <v>19756.95</v>
      </c>
      <c r="F390">
        <v>19811.349999999999</v>
      </c>
      <c r="G390" s="4">
        <f t="shared" si="32"/>
        <v>8.7652824088100157E-4</v>
      </c>
      <c r="H390" s="4">
        <f t="shared" si="33"/>
        <v>8.8871214731423079E-2</v>
      </c>
      <c r="S390">
        <f t="shared" si="31"/>
        <v>-9.5867374169633024</v>
      </c>
      <c r="T390">
        <f t="shared" si="29"/>
        <v>-9.5867374169633024</v>
      </c>
      <c r="U390">
        <v>0</v>
      </c>
      <c r="V390">
        <f t="shared" si="30"/>
        <v>0</v>
      </c>
    </row>
    <row r="391" spans="1:22" x14ac:dyDescent="0.3">
      <c r="A391" t="s">
        <v>25</v>
      </c>
      <c r="B391" s="12">
        <v>45209</v>
      </c>
      <c r="C391">
        <v>19565.599999999999</v>
      </c>
      <c r="D391">
        <v>19717.8</v>
      </c>
      <c r="E391">
        <v>19565.45</v>
      </c>
      <c r="F391">
        <v>19689.849999999999</v>
      </c>
      <c r="G391" s="4">
        <f t="shared" si="32"/>
        <v>-6.1328480896052015E-3</v>
      </c>
      <c r="H391" s="4">
        <f t="shared" si="33"/>
        <v>-0.4194906770850042</v>
      </c>
      <c r="S391">
        <f t="shared" si="31"/>
        <v>-9.5832515718806572</v>
      </c>
      <c r="T391">
        <f t="shared" si="29"/>
        <v>-9.5832515718806572</v>
      </c>
      <c r="U391">
        <v>0</v>
      </c>
      <c r="V391">
        <f t="shared" si="30"/>
        <v>0</v>
      </c>
    </row>
    <row r="392" spans="1:22" x14ac:dyDescent="0.3">
      <c r="A392" t="s">
        <v>25</v>
      </c>
      <c r="B392" s="12">
        <v>45208</v>
      </c>
      <c r="C392">
        <v>19539.45</v>
      </c>
      <c r="D392">
        <v>19588.95</v>
      </c>
      <c r="E392">
        <v>19480.5</v>
      </c>
      <c r="F392">
        <v>19512.349999999999</v>
      </c>
      <c r="G392" s="4">
        <f t="shared" si="32"/>
        <v>-9.0147969639179579E-3</v>
      </c>
      <c r="H392" s="4">
        <f t="shared" si="33"/>
        <v>-0.62850684525559408</v>
      </c>
      <c r="S392">
        <f t="shared" si="31"/>
        <v>-9.5797657267980121</v>
      </c>
      <c r="T392">
        <f t="shared" si="29"/>
        <v>-9.5797657267980121</v>
      </c>
      <c r="U392">
        <v>0</v>
      </c>
      <c r="V392">
        <f t="shared" si="30"/>
        <v>0</v>
      </c>
    </row>
    <row r="393" spans="1:22" x14ac:dyDescent="0.3">
      <c r="A393" t="s">
        <v>25</v>
      </c>
      <c r="B393" s="12">
        <v>45205</v>
      </c>
      <c r="C393">
        <v>19621.2</v>
      </c>
      <c r="D393">
        <v>19675.75</v>
      </c>
      <c r="E393">
        <v>19589.400000000001</v>
      </c>
      <c r="F393">
        <v>19653.5</v>
      </c>
      <c r="G393" s="4">
        <f t="shared" si="32"/>
        <v>7.2338800810769315E-3</v>
      </c>
      <c r="H393" s="4">
        <f t="shared" si="33"/>
        <v>0.54994439100935777</v>
      </c>
      <c r="S393">
        <f t="shared" si="31"/>
        <v>-9.5762798817153669</v>
      </c>
      <c r="T393">
        <f t="shared" si="29"/>
        <v>-9.5762798817153669</v>
      </c>
      <c r="U393">
        <v>0</v>
      </c>
      <c r="V393">
        <f t="shared" si="30"/>
        <v>0</v>
      </c>
    </row>
    <row r="394" spans="1:22" x14ac:dyDescent="0.3">
      <c r="A394" t="s">
        <v>25</v>
      </c>
      <c r="B394" s="12">
        <v>45204</v>
      </c>
      <c r="C394">
        <v>19521.849999999999</v>
      </c>
      <c r="D394">
        <v>19576.95</v>
      </c>
      <c r="E394">
        <v>19487.3</v>
      </c>
      <c r="F394">
        <v>19545.75</v>
      </c>
      <c r="G394" s="4">
        <f t="shared" si="32"/>
        <v>-5.4824840359223546E-3</v>
      </c>
      <c r="H394" s="4">
        <f t="shared" si="33"/>
        <v>-0.37232238633970199</v>
      </c>
      <c r="S394">
        <f t="shared" si="31"/>
        <v>-9.5727940366327218</v>
      </c>
      <c r="T394">
        <f t="shared" si="29"/>
        <v>-9.5727940366327218</v>
      </c>
      <c r="U394">
        <v>0</v>
      </c>
      <c r="V394">
        <f t="shared" si="30"/>
        <v>0</v>
      </c>
    </row>
    <row r="395" spans="1:22" x14ac:dyDescent="0.3">
      <c r="A395" t="s">
        <v>25</v>
      </c>
      <c r="B395" s="12">
        <v>45203</v>
      </c>
      <c r="C395">
        <v>19446.3</v>
      </c>
      <c r="D395">
        <v>19457.8</v>
      </c>
      <c r="E395">
        <v>19333.599999999999</v>
      </c>
      <c r="F395">
        <v>19436.099999999999</v>
      </c>
      <c r="G395" s="4">
        <f t="shared" si="32"/>
        <v>-5.6099151989563696E-3</v>
      </c>
      <c r="H395" s="4">
        <f t="shared" si="33"/>
        <v>-0.38156445639871478</v>
      </c>
      <c r="S395">
        <f t="shared" si="31"/>
        <v>-9.5693081915500766</v>
      </c>
      <c r="T395">
        <f t="shared" si="29"/>
        <v>-9.5693081915500766</v>
      </c>
      <c r="U395">
        <v>0</v>
      </c>
      <c r="V395">
        <f t="shared" si="30"/>
        <v>0</v>
      </c>
    </row>
    <row r="396" spans="1:22" x14ac:dyDescent="0.3">
      <c r="A396" t="s">
        <v>25</v>
      </c>
      <c r="B396" s="12">
        <v>45202</v>
      </c>
      <c r="C396">
        <v>19622.400000000001</v>
      </c>
      <c r="D396">
        <v>19623.2</v>
      </c>
      <c r="E396">
        <v>19479.650000000001</v>
      </c>
      <c r="F396">
        <v>19528.75</v>
      </c>
      <c r="G396" s="4">
        <f t="shared" si="32"/>
        <v>4.7669028251553277E-3</v>
      </c>
      <c r="H396" s="4">
        <f t="shared" si="33"/>
        <v>0.37102444638692178</v>
      </c>
      <c r="S396">
        <f t="shared" si="31"/>
        <v>-9.5658223464674315</v>
      </c>
      <c r="T396">
        <f t="shared" si="29"/>
        <v>-9.5658223464674315</v>
      </c>
      <c r="U396">
        <v>0</v>
      </c>
      <c r="V396">
        <f t="shared" si="30"/>
        <v>0</v>
      </c>
    </row>
    <row r="397" spans="1:22" x14ac:dyDescent="0.3">
      <c r="A397" t="s">
        <v>25</v>
      </c>
      <c r="B397" s="12">
        <v>45198</v>
      </c>
      <c r="C397">
        <v>19581.2</v>
      </c>
      <c r="D397">
        <v>19726.25</v>
      </c>
      <c r="E397">
        <v>19551.05</v>
      </c>
      <c r="F397">
        <v>19638.3</v>
      </c>
      <c r="G397" s="4">
        <f t="shared" si="32"/>
        <v>5.6096780387889277E-3</v>
      </c>
      <c r="H397" s="4">
        <f t="shared" si="33"/>
        <v>0.43214754518750398</v>
      </c>
      <c r="S397">
        <f t="shared" si="31"/>
        <v>-9.5623365013847863</v>
      </c>
      <c r="T397">
        <f t="shared" ref="T397:T460" si="34">S397-0.5*N398</f>
        <v>-9.5623365013847863</v>
      </c>
      <c r="U397">
        <v>0</v>
      </c>
      <c r="V397">
        <f t="shared" ref="V397:V460" si="35">U397/$N$12/$N$13</f>
        <v>0</v>
      </c>
    </row>
    <row r="398" spans="1:22" x14ac:dyDescent="0.3">
      <c r="A398" t="s">
        <v>25</v>
      </c>
      <c r="B398" s="12">
        <v>45197</v>
      </c>
      <c r="C398">
        <v>19761.8</v>
      </c>
      <c r="D398">
        <v>19766.650000000001</v>
      </c>
      <c r="E398">
        <v>19492.099999999999</v>
      </c>
      <c r="F398">
        <v>19523.55</v>
      </c>
      <c r="G398" s="4">
        <f t="shared" si="32"/>
        <v>-5.8431737981393507E-3</v>
      </c>
      <c r="H398" s="4">
        <f t="shared" si="33"/>
        <v>-0.39848176503962274</v>
      </c>
      <c r="S398">
        <f t="shared" si="31"/>
        <v>-9.5588506563021411</v>
      </c>
      <c r="T398">
        <f t="shared" si="34"/>
        <v>-9.5588506563021411</v>
      </c>
      <c r="U398">
        <v>0</v>
      </c>
      <c r="V398">
        <f t="shared" si="35"/>
        <v>0</v>
      </c>
    </row>
    <row r="399" spans="1:22" x14ac:dyDescent="0.3">
      <c r="A399" t="s">
        <v>25</v>
      </c>
      <c r="B399" s="12">
        <v>45196</v>
      </c>
      <c r="C399">
        <v>19637.05</v>
      </c>
      <c r="D399">
        <v>19730.7</v>
      </c>
      <c r="E399">
        <v>19554</v>
      </c>
      <c r="F399">
        <v>19716.45</v>
      </c>
      <c r="G399" s="4">
        <f t="shared" si="32"/>
        <v>9.8803752391343515E-3</v>
      </c>
      <c r="H399" s="4">
        <f t="shared" si="33"/>
        <v>0.74188404752081838</v>
      </c>
      <c r="S399">
        <f t="shared" si="31"/>
        <v>-9.555364811219496</v>
      </c>
      <c r="T399">
        <f t="shared" si="34"/>
        <v>-9.555364811219496</v>
      </c>
      <c r="U399">
        <v>0</v>
      </c>
      <c r="V399">
        <f t="shared" si="35"/>
        <v>0</v>
      </c>
    </row>
    <row r="400" spans="1:22" x14ac:dyDescent="0.3">
      <c r="A400" t="s">
        <v>25</v>
      </c>
      <c r="B400" s="12">
        <v>45195</v>
      </c>
      <c r="C400">
        <v>19682.8</v>
      </c>
      <c r="D400">
        <v>19699.349999999999</v>
      </c>
      <c r="E400">
        <v>19637.45</v>
      </c>
      <c r="F400">
        <v>19664.7</v>
      </c>
      <c r="G400" s="4">
        <f t="shared" si="32"/>
        <v>-2.6247118522857815E-3</v>
      </c>
      <c r="H400" s="4">
        <f t="shared" si="33"/>
        <v>-0.16505965636824976</v>
      </c>
      <c r="S400">
        <f t="shared" si="31"/>
        <v>-9.5518789661368508</v>
      </c>
      <c r="T400">
        <f t="shared" si="34"/>
        <v>-9.5518789661368508</v>
      </c>
      <c r="U400">
        <v>0</v>
      </c>
      <c r="V400">
        <f t="shared" si="35"/>
        <v>0</v>
      </c>
    </row>
    <row r="401" spans="1:22" x14ac:dyDescent="0.3">
      <c r="A401" t="s">
        <v>25</v>
      </c>
      <c r="B401" s="12">
        <v>45194</v>
      </c>
      <c r="C401">
        <v>19678.2</v>
      </c>
      <c r="D401">
        <v>19734.150000000001</v>
      </c>
      <c r="E401">
        <v>19601.55</v>
      </c>
      <c r="F401">
        <v>19674.55</v>
      </c>
      <c r="G401" s="4">
        <f t="shared" si="32"/>
        <v>5.0089754738178284E-4</v>
      </c>
      <c r="H401" s="4">
        <f t="shared" si="33"/>
        <v>6.1628230339067905E-2</v>
      </c>
      <c r="S401">
        <f t="shared" si="31"/>
        <v>-9.5483931210542057</v>
      </c>
      <c r="T401">
        <f t="shared" si="34"/>
        <v>-9.5483931210542057</v>
      </c>
      <c r="U401">
        <v>0</v>
      </c>
      <c r="V401">
        <f t="shared" si="35"/>
        <v>0</v>
      </c>
    </row>
    <row r="402" spans="1:22" x14ac:dyDescent="0.3">
      <c r="A402" t="s">
        <v>25</v>
      </c>
      <c r="B402" s="12">
        <v>45191</v>
      </c>
      <c r="C402">
        <v>19744.849999999999</v>
      </c>
      <c r="D402">
        <v>19798.650000000001</v>
      </c>
      <c r="E402">
        <v>19657.5</v>
      </c>
      <c r="F402">
        <v>19674.25</v>
      </c>
      <c r="G402" s="4">
        <f t="shared" si="32"/>
        <v>-1.5248125115912304E-5</v>
      </c>
      <c r="H402" s="4">
        <f t="shared" si="33"/>
        <v>2.4194259304787614E-2</v>
      </c>
      <c r="S402">
        <f t="shared" si="31"/>
        <v>-9.5449072759715605</v>
      </c>
      <c r="T402">
        <f t="shared" si="34"/>
        <v>-9.5449072759715605</v>
      </c>
      <c r="U402">
        <v>0</v>
      </c>
      <c r="V402">
        <f t="shared" si="35"/>
        <v>0</v>
      </c>
    </row>
    <row r="403" spans="1:22" x14ac:dyDescent="0.3">
      <c r="A403" t="s">
        <v>25</v>
      </c>
      <c r="B403" s="12">
        <v>45190</v>
      </c>
      <c r="C403">
        <v>19840.55</v>
      </c>
      <c r="D403">
        <v>19848.75</v>
      </c>
      <c r="E403">
        <v>19709.95</v>
      </c>
      <c r="F403">
        <v>19742.349999999999</v>
      </c>
      <c r="G403" s="4">
        <f t="shared" si="32"/>
        <v>3.4613771808327406E-3</v>
      </c>
      <c r="H403" s="4">
        <f t="shared" si="33"/>
        <v>0.27633991882401743</v>
      </c>
      <c r="S403">
        <f t="shared" si="31"/>
        <v>-9.5414214308889154</v>
      </c>
      <c r="T403">
        <f t="shared" si="34"/>
        <v>-9.5414214308889154</v>
      </c>
      <c r="U403">
        <v>0</v>
      </c>
      <c r="V403">
        <f t="shared" si="35"/>
        <v>0</v>
      </c>
    </row>
    <row r="404" spans="1:22" x14ac:dyDescent="0.3">
      <c r="A404" t="s">
        <v>25</v>
      </c>
      <c r="B404" s="12">
        <v>45189</v>
      </c>
      <c r="C404">
        <v>19980.75</v>
      </c>
      <c r="D404">
        <v>20050.650000000001</v>
      </c>
      <c r="E404">
        <v>19878.849999999999</v>
      </c>
      <c r="F404">
        <v>19901.400000000001</v>
      </c>
      <c r="G404" s="4">
        <f t="shared" si="32"/>
        <v>8.0562850927069427E-3</v>
      </c>
      <c r="H404" s="4">
        <f t="shared" si="33"/>
        <v>0.60959012093445408</v>
      </c>
      <c r="S404">
        <f t="shared" si="31"/>
        <v>-9.5379355858062702</v>
      </c>
      <c r="T404">
        <f t="shared" si="34"/>
        <v>-9.5379355858062702</v>
      </c>
      <c r="U404">
        <v>0</v>
      </c>
      <c r="V404">
        <f t="shared" si="35"/>
        <v>0</v>
      </c>
    </row>
    <row r="405" spans="1:22" x14ac:dyDescent="0.3">
      <c r="A405" t="s">
        <v>25</v>
      </c>
      <c r="B405" s="12">
        <v>45187</v>
      </c>
      <c r="C405">
        <v>20155.95</v>
      </c>
      <c r="D405">
        <v>20195.349999999999</v>
      </c>
      <c r="E405">
        <v>20115.7</v>
      </c>
      <c r="F405">
        <v>20133.3</v>
      </c>
      <c r="G405" s="4">
        <f t="shared" si="32"/>
        <v>1.1652446561548324E-2</v>
      </c>
      <c r="H405" s="4">
        <f t="shared" si="33"/>
        <v>0.87040525788555245</v>
      </c>
      <c r="S405">
        <f t="shared" si="31"/>
        <v>-9.5344497407236251</v>
      </c>
      <c r="T405">
        <f t="shared" si="34"/>
        <v>-9.5344497407236251</v>
      </c>
      <c r="U405">
        <v>0</v>
      </c>
      <c r="V405">
        <f t="shared" si="35"/>
        <v>0</v>
      </c>
    </row>
    <row r="406" spans="1:22" x14ac:dyDescent="0.3">
      <c r="A406" t="s">
        <v>25</v>
      </c>
      <c r="B406" s="12">
        <v>45184</v>
      </c>
      <c r="C406">
        <v>20156.45</v>
      </c>
      <c r="D406">
        <v>20222.45</v>
      </c>
      <c r="E406">
        <v>20129.7</v>
      </c>
      <c r="F406">
        <v>20192.349999999999</v>
      </c>
      <c r="G406" s="4">
        <f t="shared" si="32"/>
        <v>2.9329518757481026E-3</v>
      </c>
      <c r="H406" s="4">
        <f t="shared" si="33"/>
        <v>0.23801535539486768</v>
      </c>
      <c r="S406">
        <f t="shared" si="31"/>
        <v>-9.5309638956409799</v>
      </c>
      <c r="T406">
        <f t="shared" si="34"/>
        <v>-9.5309638956409799</v>
      </c>
      <c r="U406">
        <v>0</v>
      </c>
      <c r="V406">
        <f t="shared" si="35"/>
        <v>0</v>
      </c>
    </row>
    <row r="407" spans="1:22" x14ac:dyDescent="0.3">
      <c r="A407" t="s">
        <v>25</v>
      </c>
      <c r="B407" s="12">
        <v>45183</v>
      </c>
      <c r="C407">
        <v>20127.95</v>
      </c>
      <c r="D407">
        <v>20167.650000000001</v>
      </c>
      <c r="E407">
        <v>20043.45</v>
      </c>
      <c r="F407">
        <v>20103.099999999999</v>
      </c>
      <c r="G407" s="4">
        <f t="shared" si="32"/>
        <v>-4.4199907390670232E-3</v>
      </c>
      <c r="H407" s="4">
        <f t="shared" si="33"/>
        <v>-0.29526401809623476</v>
      </c>
      <c r="S407">
        <f t="shared" si="31"/>
        <v>-9.5274780505583347</v>
      </c>
      <c r="T407">
        <f t="shared" si="34"/>
        <v>-9.5274780505583347</v>
      </c>
      <c r="U407">
        <v>0</v>
      </c>
      <c r="V407">
        <f t="shared" si="35"/>
        <v>0</v>
      </c>
    </row>
    <row r="408" spans="1:22" x14ac:dyDescent="0.3">
      <c r="A408" t="s">
        <v>25</v>
      </c>
      <c r="B408" s="12">
        <v>45182</v>
      </c>
      <c r="C408">
        <v>19989.5</v>
      </c>
      <c r="D408">
        <v>20096.900000000001</v>
      </c>
      <c r="E408">
        <v>19944.099999999999</v>
      </c>
      <c r="F408">
        <v>20070</v>
      </c>
      <c r="G408" s="4">
        <f t="shared" si="32"/>
        <v>-1.6465122294570761E-3</v>
      </c>
      <c r="H408" s="4">
        <f t="shared" si="33"/>
        <v>-9.411476949258353E-2</v>
      </c>
      <c r="S408">
        <f t="shared" si="31"/>
        <v>-9.5239922054756896</v>
      </c>
      <c r="T408">
        <f t="shared" si="34"/>
        <v>-9.5239922054756896</v>
      </c>
      <c r="U408">
        <v>0</v>
      </c>
      <c r="V408">
        <f t="shared" si="35"/>
        <v>0</v>
      </c>
    </row>
    <row r="409" spans="1:22" x14ac:dyDescent="0.3">
      <c r="A409" t="s">
        <v>25</v>
      </c>
      <c r="B409" s="12">
        <v>45181</v>
      </c>
      <c r="C409">
        <v>20110.150000000001</v>
      </c>
      <c r="D409">
        <v>20110.349999999999</v>
      </c>
      <c r="E409">
        <v>19914.650000000001</v>
      </c>
      <c r="F409">
        <v>19993.2</v>
      </c>
      <c r="G409" s="4">
        <f t="shared" si="32"/>
        <v>-3.8266068759341939E-3</v>
      </c>
      <c r="H409" s="4">
        <f t="shared" si="33"/>
        <v>-0.25222827154578226</v>
      </c>
      <c r="S409">
        <f t="shared" si="31"/>
        <v>-9.5205063603930444</v>
      </c>
      <c r="T409">
        <f t="shared" si="34"/>
        <v>-9.5205063603930444</v>
      </c>
      <c r="U409">
        <v>0</v>
      </c>
      <c r="V409">
        <f t="shared" si="35"/>
        <v>0</v>
      </c>
    </row>
    <row r="410" spans="1:22" x14ac:dyDescent="0.3">
      <c r="A410" t="s">
        <v>25</v>
      </c>
      <c r="B410" s="12">
        <v>45180</v>
      </c>
      <c r="C410">
        <v>19890</v>
      </c>
      <c r="D410">
        <v>20008.150000000001</v>
      </c>
      <c r="E410">
        <v>19865.349999999999</v>
      </c>
      <c r="F410">
        <v>19996.349999999999</v>
      </c>
      <c r="G410" s="4">
        <f t="shared" si="32"/>
        <v>1.575535682130833E-4</v>
      </c>
      <c r="H410" s="4">
        <f t="shared" si="33"/>
        <v>3.6726871564132083E-2</v>
      </c>
      <c r="S410">
        <f t="shared" si="31"/>
        <v>-9.5170205153103993</v>
      </c>
      <c r="T410">
        <f t="shared" si="34"/>
        <v>-9.5170205153103993</v>
      </c>
      <c r="U410">
        <v>0</v>
      </c>
      <c r="V410">
        <f t="shared" si="35"/>
        <v>0</v>
      </c>
    </row>
    <row r="411" spans="1:22" x14ac:dyDescent="0.3">
      <c r="A411" t="s">
        <v>25</v>
      </c>
      <c r="B411" s="12">
        <v>45177</v>
      </c>
      <c r="C411">
        <v>19774.8</v>
      </c>
      <c r="D411">
        <v>19867.150000000001</v>
      </c>
      <c r="E411">
        <v>19728.05</v>
      </c>
      <c r="F411">
        <v>19819.95</v>
      </c>
      <c r="G411" s="4">
        <f t="shared" si="32"/>
        <v>-8.8216099438146369E-3</v>
      </c>
      <c r="H411" s="4">
        <f t="shared" si="33"/>
        <v>-0.61449576718193466</v>
      </c>
      <c r="S411">
        <f t="shared" si="31"/>
        <v>-9.5135346702277541</v>
      </c>
      <c r="T411">
        <f t="shared" si="34"/>
        <v>-9.5135346702277541</v>
      </c>
      <c r="U411">
        <v>0</v>
      </c>
      <c r="V411">
        <f t="shared" si="35"/>
        <v>0</v>
      </c>
    </row>
    <row r="412" spans="1:22" x14ac:dyDescent="0.3">
      <c r="A412" t="s">
        <v>25</v>
      </c>
      <c r="B412" s="12">
        <v>45176</v>
      </c>
      <c r="C412">
        <v>19598.650000000001</v>
      </c>
      <c r="D412">
        <v>19737</v>
      </c>
      <c r="E412">
        <v>19550.05</v>
      </c>
      <c r="F412">
        <v>19727.05</v>
      </c>
      <c r="G412" s="4">
        <f t="shared" si="32"/>
        <v>-4.6871964863686062E-3</v>
      </c>
      <c r="H412" s="4">
        <f t="shared" si="33"/>
        <v>-0.31464337694327682</v>
      </c>
      <c r="S412">
        <f t="shared" si="31"/>
        <v>-9.510048825145109</v>
      </c>
      <c r="T412">
        <f t="shared" si="34"/>
        <v>-9.510048825145109</v>
      </c>
      <c r="U412">
        <v>0</v>
      </c>
      <c r="V412">
        <f t="shared" si="35"/>
        <v>0</v>
      </c>
    </row>
    <row r="413" spans="1:22" x14ac:dyDescent="0.3">
      <c r="A413" t="s">
        <v>25</v>
      </c>
      <c r="B413" s="12">
        <v>45175</v>
      </c>
      <c r="C413">
        <v>19581.2</v>
      </c>
      <c r="D413">
        <v>19636.45</v>
      </c>
      <c r="E413">
        <v>19491.5</v>
      </c>
      <c r="F413">
        <v>19611.05</v>
      </c>
      <c r="G413" s="4">
        <f t="shared" si="32"/>
        <v>-5.8802507217247382E-3</v>
      </c>
      <c r="H413" s="4">
        <f t="shared" si="33"/>
        <v>-0.40117080528056714</v>
      </c>
      <c r="S413">
        <f t="shared" si="31"/>
        <v>-9.5065629800624638</v>
      </c>
      <c r="T413">
        <f t="shared" si="34"/>
        <v>-9.5065629800624638</v>
      </c>
      <c r="U413">
        <v>0</v>
      </c>
      <c r="V413">
        <f t="shared" si="35"/>
        <v>0</v>
      </c>
    </row>
    <row r="414" spans="1:22" x14ac:dyDescent="0.3">
      <c r="A414" t="s">
        <v>25</v>
      </c>
      <c r="B414" s="12">
        <v>45174</v>
      </c>
      <c r="C414">
        <v>19564.650000000001</v>
      </c>
      <c r="D414">
        <v>19587.05</v>
      </c>
      <c r="E414">
        <v>19525.75</v>
      </c>
      <c r="F414">
        <v>19574.900000000001</v>
      </c>
      <c r="G414" s="4">
        <f t="shared" si="32"/>
        <v>-1.8433485203493856E-3</v>
      </c>
      <c r="H414" s="4">
        <f t="shared" si="33"/>
        <v>-0.1083905145087171</v>
      </c>
      <c r="S414">
        <f t="shared" si="31"/>
        <v>-9.5030771349798187</v>
      </c>
      <c r="T414">
        <f t="shared" si="34"/>
        <v>-9.5030771349798187</v>
      </c>
      <c r="U414">
        <v>0</v>
      </c>
      <c r="V414">
        <f t="shared" si="35"/>
        <v>0</v>
      </c>
    </row>
    <row r="415" spans="1:22" x14ac:dyDescent="0.3">
      <c r="A415" t="s">
        <v>25</v>
      </c>
      <c r="B415" s="12">
        <v>45173</v>
      </c>
      <c r="C415">
        <v>19525.05</v>
      </c>
      <c r="D415">
        <v>19545.150000000001</v>
      </c>
      <c r="E415">
        <v>19432.849999999999</v>
      </c>
      <c r="F415">
        <v>19528.8</v>
      </c>
      <c r="G415" s="4">
        <f t="shared" si="32"/>
        <v>-2.3550567308135511E-3</v>
      </c>
      <c r="H415" s="4">
        <f t="shared" si="33"/>
        <v>-0.1455026542576065</v>
      </c>
      <c r="S415">
        <f t="shared" si="31"/>
        <v>-9.4995912898971735</v>
      </c>
      <c r="T415">
        <f t="shared" si="34"/>
        <v>-9.4995912898971735</v>
      </c>
      <c r="U415">
        <v>0</v>
      </c>
      <c r="V415">
        <f t="shared" si="35"/>
        <v>0</v>
      </c>
    </row>
    <row r="416" spans="1:22" x14ac:dyDescent="0.3">
      <c r="A416" t="s">
        <v>25</v>
      </c>
      <c r="B416" s="12">
        <v>45170</v>
      </c>
      <c r="C416">
        <v>19258.150000000001</v>
      </c>
      <c r="D416">
        <v>19458.55</v>
      </c>
      <c r="E416">
        <v>19255.7</v>
      </c>
      <c r="F416">
        <v>19435.3</v>
      </c>
      <c r="G416" s="4">
        <f t="shared" si="32"/>
        <v>-4.787800581704969E-3</v>
      </c>
      <c r="H416" s="4">
        <f t="shared" si="33"/>
        <v>-0.32193978761069003</v>
      </c>
      <c r="S416">
        <f t="shared" si="31"/>
        <v>-9.4961054448145283</v>
      </c>
      <c r="T416">
        <f t="shared" si="34"/>
        <v>-9.4961054448145283</v>
      </c>
      <c r="U416">
        <v>0</v>
      </c>
      <c r="V416">
        <f t="shared" si="35"/>
        <v>0</v>
      </c>
    </row>
    <row r="417" spans="1:22" x14ac:dyDescent="0.3">
      <c r="A417" t="s">
        <v>25</v>
      </c>
      <c r="B417" s="12">
        <v>45169</v>
      </c>
      <c r="C417">
        <v>19375.55</v>
      </c>
      <c r="D417">
        <v>19388.2</v>
      </c>
      <c r="E417">
        <v>19223.650000000001</v>
      </c>
      <c r="F417">
        <v>19253.8</v>
      </c>
      <c r="G417" s="4">
        <f t="shared" si="32"/>
        <v>-9.3386775609329425E-3</v>
      </c>
      <c r="H417" s="4">
        <f t="shared" si="33"/>
        <v>-0.65199660315389063</v>
      </c>
      <c r="S417">
        <f t="shared" si="31"/>
        <v>-9.4926195997318832</v>
      </c>
      <c r="T417">
        <f t="shared" si="34"/>
        <v>-9.4926195997318832</v>
      </c>
      <c r="U417">
        <v>0</v>
      </c>
      <c r="V417">
        <f t="shared" si="35"/>
        <v>0</v>
      </c>
    </row>
    <row r="418" spans="1:22" x14ac:dyDescent="0.3">
      <c r="A418" t="s">
        <v>25</v>
      </c>
      <c r="B418" s="12">
        <v>45168</v>
      </c>
      <c r="C418">
        <v>19433.45</v>
      </c>
      <c r="D418">
        <v>19452.8</v>
      </c>
      <c r="E418">
        <v>19334.75</v>
      </c>
      <c r="F418">
        <v>19347.45</v>
      </c>
      <c r="G418" s="4">
        <f t="shared" si="32"/>
        <v>4.8639749036554578E-3</v>
      </c>
      <c r="H418" s="4">
        <f t="shared" si="33"/>
        <v>0.37806469406976462</v>
      </c>
      <c r="S418">
        <f t="shared" si="31"/>
        <v>-9.489133754649238</v>
      </c>
      <c r="T418">
        <f t="shared" si="34"/>
        <v>-9.489133754649238</v>
      </c>
      <c r="U418">
        <v>0</v>
      </c>
      <c r="V418">
        <f t="shared" si="35"/>
        <v>0</v>
      </c>
    </row>
    <row r="419" spans="1:22" x14ac:dyDescent="0.3">
      <c r="A419" t="s">
        <v>25</v>
      </c>
      <c r="B419" s="12">
        <v>45167</v>
      </c>
      <c r="C419">
        <v>19374.849999999999</v>
      </c>
      <c r="D419">
        <v>19377.900000000001</v>
      </c>
      <c r="E419">
        <v>19309.099999999999</v>
      </c>
      <c r="F419">
        <v>19342.650000000001</v>
      </c>
      <c r="G419" s="4">
        <f t="shared" si="32"/>
        <v>-2.4809471015556426E-4</v>
      </c>
      <c r="H419" s="4">
        <f t="shared" si="33"/>
        <v>7.3068323936488098E-3</v>
      </c>
      <c r="S419">
        <f t="shared" si="31"/>
        <v>-9.4856479095665929</v>
      </c>
      <c r="T419">
        <f t="shared" si="34"/>
        <v>-9.4856479095665929</v>
      </c>
      <c r="U419">
        <v>0</v>
      </c>
      <c r="V419">
        <f t="shared" si="35"/>
        <v>0</v>
      </c>
    </row>
    <row r="420" spans="1:22" x14ac:dyDescent="0.3">
      <c r="A420" t="s">
        <v>25</v>
      </c>
      <c r="B420" s="12">
        <v>45166</v>
      </c>
      <c r="C420">
        <v>19298.349999999999</v>
      </c>
      <c r="D420">
        <v>19366.849999999999</v>
      </c>
      <c r="E420">
        <v>19249.7</v>
      </c>
      <c r="F420">
        <v>19306.05</v>
      </c>
      <c r="G420" s="4">
        <f t="shared" si="32"/>
        <v>-1.8921916076650397E-3</v>
      </c>
      <c r="H420" s="4">
        <f t="shared" si="33"/>
        <v>-0.11193290731218904</v>
      </c>
      <c r="S420">
        <f t="shared" si="31"/>
        <v>-9.4821620644839477</v>
      </c>
      <c r="T420">
        <f t="shared" si="34"/>
        <v>-9.4821620644839477</v>
      </c>
      <c r="U420">
        <v>0</v>
      </c>
      <c r="V420">
        <f t="shared" si="35"/>
        <v>0</v>
      </c>
    </row>
    <row r="421" spans="1:22" x14ac:dyDescent="0.3">
      <c r="A421" t="s">
        <v>25</v>
      </c>
      <c r="B421" s="12">
        <v>45163</v>
      </c>
      <c r="C421">
        <v>19297.400000000001</v>
      </c>
      <c r="D421">
        <v>19339.55</v>
      </c>
      <c r="E421">
        <v>19229.7</v>
      </c>
      <c r="F421">
        <v>19265.8</v>
      </c>
      <c r="G421" s="4">
        <f t="shared" si="32"/>
        <v>-2.0848386904623161E-3</v>
      </c>
      <c r="H421" s="4">
        <f t="shared" si="33"/>
        <v>-0.12590482590326091</v>
      </c>
      <c r="S421">
        <f t="shared" si="31"/>
        <v>-9.4786762194013026</v>
      </c>
      <c r="T421">
        <f t="shared" si="34"/>
        <v>-9.4786762194013026</v>
      </c>
      <c r="U421">
        <v>0</v>
      </c>
      <c r="V421">
        <f t="shared" si="35"/>
        <v>0</v>
      </c>
    </row>
    <row r="422" spans="1:22" x14ac:dyDescent="0.3">
      <c r="A422" t="s">
        <v>25</v>
      </c>
      <c r="B422" s="12">
        <v>45162</v>
      </c>
      <c r="C422">
        <v>19535.150000000001</v>
      </c>
      <c r="D422">
        <v>19584.45</v>
      </c>
      <c r="E422">
        <v>19369</v>
      </c>
      <c r="F422">
        <v>19386.7</v>
      </c>
      <c r="G422" s="4">
        <f t="shared" si="32"/>
        <v>6.2753687882154624E-3</v>
      </c>
      <c r="H422" s="4">
        <f t="shared" si="33"/>
        <v>0.48042741957109192</v>
      </c>
      <c r="S422">
        <f t="shared" si="31"/>
        <v>-9.4751903743186574</v>
      </c>
      <c r="T422">
        <f t="shared" si="34"/>
        <v>-9.4751903743186574</v>
      </c>
      <c r="U422">
        <v>0</v>
      </c>
      <c r="V422">
        <f t="shared" si="35"/>
        <v>0</v>
      </c>
    </row>
    <row r="423" spans="1:22" x14ac:dyDescent="0.3">
      <c r="A423" t="s">
        <v>25</v>
      </c>
      <c r="B423" s="12">
        <v>45161</v>
      </c>
      <c r="C423">
        <v>19439.2</v>
      </c>
      <c r="D423">
        <v>19472.05</v>
      </c>
      <c r="E423">
        <v>19366.599999999999</v>
      </c>
      <c r="F423">
        <v>19444</v>
      </c>
      <c r="G423" s="4">
        <f t="shared" si="32"/>
        <v>2.9556345329529664E-3</v>
      </c>
      <c r="H423" s="4">
        <f t="shared" si="33"/>
        <v>0.23966043735143716</v>
      </c>
      <c r="S423">
        <f t="shared" si="31"/>
        <v>-9.4717045292360122</v>
      </c>
      <c r="T423">
        <f t="shared" si="34"/>
        <v>-9.4717045292360122</v>
      </c>
      <c r="U423">
        <v>0</v>
      </c>
      <c r="V423">
        <f t="shared" si="35"/>
        <v>0</v>
      </c>
    </row>
    <row r="424" spans="1:22" x14ac:dyDescent="0.3">
      <c r="A424" t="s">
        <v>25</v>
      </c>
      <c r="B424" s="12">
        <v>45160</v>
      </c>
      <c r="C424">
        <v>19417.099999999999</v>
      </c>
      <c r="D424">
        <v>19443.5</v>
      </c>
      <c r="E424">
        <v>19381.3</v>
      </c>
      <c r="F424">
        <v>19396.45</v>
      </c>
      <c r="G424" s="4">
        <f t="shared" si="32"/>
        <v>-2.4454844682163788E-3</v>
      </c>
      <c r="H424" s="4">
        <f t="shared" si="33"/>
        <v>-0.1520610145868759</v>
      </c>
      <c r="S424">
        <f t="shared" si="31"/>
        <v>-9.4682186841533671</v>
      </c>
      <c r="T424">
        <f t="shared" si="34"/>
        <v>-9.4682186841533671</v>
      </c>
      <c r="U424">
        <v>0</v>
      </c>
      <c r="V424">
        <f t="shared" si="35"/>
        <v>0</v>
      </c>
    </row>
    <row r="425" spans="1:22" x14ac:dyDescent="0.3">
      <c r="A425" t="s">
        <v>25</v>
      </c>
      <c r="B425" s="12">
        <v>45159</v>
      </c>
      <c r="C425">
        <v>19320.650000000001</v>
      </c>
      <c r="D425">
        <v>19425.95</v>
      </c>
      <c r="E425">
        <v>19296.3</v>
      </c>
      <c r="F425">
        <v>19393.599999999999</v>
      </c>
      <c r="G425" s="4">
        <f t="shared" si="32"/>
        <v>-1.4693410392119087E-4</v>
      </c>
      <c r="H425" s="4">
        <f t="shared" si="33"/>
        <v>1.4643604559659129E-2</v>
      </c>
      <c r="S425">
        <f t="shared" si="31"/>
        <v>-9.4647328390707219</v>
      </c>
      <c r="T425">
        <f t="shared" si="34"/>
        <v>-9.4647328390707219</v>
      </c>
      <c r="U425">
        <v>0</v>
      </c>
      <c r="V425">
        <f t="shared" si="35"/>
        <v>0</v>
      </c>
    </row>
    <row r="426" spans="1:22" x14ac:dyDescent="0.3">
      <c r="A426" t="s">
        <v>25</v>
      </c>
      <c r="B426" s="12">
        <v>45156</v>
      </c>
      <c r="C426">
        <v>19301.75</v>
      </c>
      <c r="D426">
        <v>19373.8</v>
      </c>
      <c r="E426">
        <v>19253.599999999999</v>
      </c>
      <c r="F426">
        <v>19310.150000000001</v>
      </c>
      <c r="G426" s="4">
        <f t="shared" si="32"/>
        <v>-4.302965926903571E-3</v>
      </c>
      <c r="H426" s="4">
        <f t="shared" si="33"/>
        <v>-0.2867766788386566</v>
      </c>
      <c r="S426">
        <f t="shared" si="31"/>
        <v>-9.4612469939880768</v>
      </c>
      <c r="T426">
        <f t="shared" si="34"/>
        <v>-9.4612469939880768</v>
      </c>
      <c r="U426">
        <v>0</v>
      </c>
      <c r="V426">
        <f t="shared" si="35"/>
        <v>0</v>
      </c>
    </row>
    <row r="427" spans="1:22" x14ac:dyDescent="0.3">
      <c r="A427" t="s">
        <v>25</v>
      </c>
      <c r="B427" s="12">
        <v>45155</v>
      </c>
      <c r="C427">
        <v>19450.55</v>
      </c>
      <c r="D427">
        <v>19461.55</v>
      </c>
      <c r="E427">
        <v>19326.25</v>
      </c>
      <c r="F427">
        <v>19365.25</v>
      </c>
      <c r="G427" s="4">
        <f t="shared" si="32"/>
        <v>2.8534216461290327E-3</v>
      </c>
      <c r="H427" s="4">
        <f t="shared" si="33"/>
        <v>0.23224734750379461</v>
      </c>
      <c r="S427">
        <f t="shared" si="31"/>
        <v>-9.4577611489054316</v>
      </c>
      <c r="T427">
        <f t="shared" si="34"/>
        <v>-9.4577611489054316</v>
      </c>
      <c r="U427">
        <v>0</v>
      </c>
      <c r="V427">
        <f t="shared" si="35"/>
        <v>0</v>
      </c>
    </row>
    <row r="428" spans="1:22" x14ac:dyDescent="0.3">
      <c r="A428" t="s">
        <v>25</v>
      </c>
      <c r="B428" s="12">
        <v>45154</v>
      </c>
      <c r="C428">
        <v>19369</v>
      </c>
      <c r="D428">
        <v>19482.75</v>
      </c>
      <c r="E428">
        <v>19317.2</v>
      </c>
      <c r="F428">
        <v>19465</v>
      </c>
      <c r="G428" s="4">
        <f t="shared" si="32"/>
        <v>5.1509792024373559E-3</v>
      </c>
      <c r="H428" s="4">
        <f t="shared" si="33"/>
        <v>0.3988799622775272</v>
      </c>
      <c r="S428">
        <f t="shared" si="31"/>
        <v>-9.4542753038227865</v>
      </c>
      <c r="T428">
        <f t="shared" si="34"/>
        <v>-9.4542753038227865</v>
      </c>
      <c r="U428">
        <v>0</v>
      </c>
      <c r="V428">
        <f t="shared" si="35"/>
        <v>0</v>
      </c>
    </row>
    <row r="429" spans="1:22" x14ac:dyDescent="0.3">
      <c r="A429" t="s">
        <v>25</v>
      </c>
      <c r="B429" s="12">
        <v>45152</v>
      </c>
      <c r="C429">
        <v>19383.95</v>
      </c>
      <c r="D429">
        <v>19465.849999999999</v>
      </c>
      <c r="E429">
        <v>19257.900000000001</v>
      </c>
      <c r="F429">
        <v>19434.55</v>
      </c>
      <c r="G429" s="4">
        <f t="shared" si="32"/>
        <v>-1.5643462625225136E-3</v>
      </c>
      <c r="H429" s="4">
        <f t="shared" si="33"/>
        <v>-8.8155602168080216E-2</v>
      </c>
      <c r="S429">
        <f t="shared" si="31"/>
        <v>-9.4507894587401413</v>
      </c>
      <c r="T429">
        <f t="shared" si="34"/>
        <v>-9.4507894587401413</v>
      </c>
      <c r="U429">
        <v>0</v>
      </c>
      <c r="V429">
        <f t="shared" si="35"/>
        <v>0</v>
      </c>
    </row>
    <row r="430" spans="1:22" x14ac:dyDescent="0.3">
      <c r="A430" t="s">
        <v>25</v>
      </c>
      <c r="B430" s="12">
        <v>45149</v>
      </c>
      <c r="C430">
        <v>19554.25</v>
      </c>
      <c r="D430">
        <v>19557.75</v>
      </c>
      <c r="E430">
        <v>19412.75</v>
      </c>
      <c r="F430">
        <v>19428.3</v>
      </c>
      <c r="G430" s="4">
        <f t="shared" si="32"/>
        <v>-3.2159221592473197E-4</v>
      </c>
      <c r="H430" s="4">
        <f t="shared" si="33"/>
        <v>1.9763537155249346E-3</v>
      </c>
      <c r="S430">
        <f t="shared" si="31"/>
        <v>-9.4473036136574962</v>
      </c>
      <c r="T430">
        <f t="shared" si="34"/>
        <v>-9.4473036136574962</v>
      </c>
      <c r="U430">
        <v>0</v>
      </c>
      <c r="V430">
        <f t="shared" si="35"/>
        <v>0</v>
      </c>
    </row>
    <row r="431" spans="1:22" x14ac:dyDescent="0.3">
      <c r="A431" t="s">
        <v>25</v>
      </c>
      <c r="B431" s="12">
        <v>45148</v>
      </c>
      <c r="C431">
        <v>19605.55</v>
      </c>
      <c r="D431">
        <v>19623.599999999999</v>
      </c>
      <c r="E431">
        <v>19495.400000000001</v>
      </c>
      <c r="F431">
        <v>19543.099999999999</v>
      </c>
      <c r="G431" s="4">
        <f t="shared" si="32"/>
        <v>5.9089060803054969E-3</v>
      </c>
      <c r="H431" s="4">
        <f t="shared" si="33"/>
        <v>0.45384935232379398</v>
      </c>
      <c r="S431">
        <f t="shared" si="31"/>
        <v>-9.443817768574851</v>
      </c>
      <c r="T431">
        <f t="shared" si="34"/>
        <v>-9.443817768574851</v>
      </c>
      <c r="U431">
        <v>0</v>
      </c>
      <c r="V431">
        <f t="shared" si="35"/>
        <v>0</v>
      </c>
    </row>
    <row r="432" spans="1:22" x14ac:dyDescent="0.3">
      <c r="A432" t="s">
        <v>25</v>
      </c>
      <c r="B432" s="12">
        <v>45147</v>
      </c>
      <c r="C432">
        <v>19578.8</v>
      </c>
      <c r="D432">
        <v>19645.5</v>
      </c>
      <c r="E432">
        <v>19467.5</v>
      </c>
      <c r="F432">
        <v>19632.55</v>
      </c>
      <c r="G432" s="4">
        <f t="shared" si="32"/>
        <v>4.577063004334048E-3</v>
      </c>
      <c r="H432" s="4">
        <f t="shared" si="33"/>
        <v>0.3572561272234816</v>
      </c>
      <c r="S432">
        <f t="shared" si="31"/>
        <v>-9.4403319234922058</v>
      </c>
      <c r="T432">
        <f t="shared" si="34"/>
        <v>-9.4403319234922058</v>
      </c>
      <c r="U432">
        <v>0</v>
      </c>
      <c r="V432">
        <f t="shared" si="35"/>
        <v>0</v>
      </c>
    </row>
    <row r="433" spans="1:22" x14ac:dyDescent="0.3">
      <c r="A433" t="s">
        <v>25</v>
      </c>
      <c r="B433" s="12">
        <v>45146</v>
      </c>
      <c r="C433">
        <v>19627.2</v>
      </c>
      <c r="D433">
        <v>19634.400000000001</v>
      </c>
      <c r="E433">
        <v>19533.099999999999</v>
      </c>
      <c r="F433">
        <v>19570.849999999999</v>
      </c>
      <c r="G433" s="4">
        <f t="shared" si="32"/>
        <v>-3.1427399904750391E-3</v>
      </c>
      <c r="H433" s="4">
        <f t="shared" si="33"/>
        <v>-0.20263015507277085</v>
      </c>
      <c r="S433">
        <f t="shared" si="31"/>
        <v>-9.4368460784095607</v>
      </c>
      <c r="T433">
        <f t="shared" si="34"/>
        <v>-9.4368460784095607</v>
      </c>
      <c r="U433">
        <v>0</v>
      </c>
      <c r="V433">
        <f t="shared" si="35"/>
        <v>0</v>
      </c>
    </row>
    <row r="434" spans="1:22" x14ac:dyDescent="0.3">
      <c r="A434" t="s">
        <v>25</v>
      </c>
      <c r="B434" s="12">
        <v>45145</v>
      </c>
      <c r="C434">
        <v>19576.849999999999</v>
      </c>
      <c r="D434">
        <v>19620.45</v>
      </c>
      <c r="E434">
        <v>19524.8</v>
      </c>
      <c r="F434">
        <v>19597.3</v>
      </c>
      <c r="G434" s="4">
        <f t="shared" si="32"/>
        <v>1.3514998071111233E-3</v>
      </c>
      <c r="H434" s="4">
        <f t="shared" si="33"/>
        <v>0.12331899333300481</v>
      </c>
      <c r="S434">
        <f t="shared" si="31"/>
        <v>-9.4333602333269155</v>
      </c>
      <c r="T434">
        <f t="shared" si="34"/>
        <v>-9.4333602333269155</v>
      </c>
      <c r="U434">
        <v>0</v>
      </c>
      <c r="V434">
        <f t="shared" si="35"/>
        <v>0</v>
      </c>
    </row>
    <row r="435" spans="1:22" x14ac:dyDescent="0.3">
      <c r="A435" t="s">
        <v>25</v>
      </c>
      <c r="B435" s="12">
        <v>45142</v>
      </c>
      <c r="C435">
        <v>19462.8</v>
      </c>
      <c r="D435">
        <v>19538.849999999999</v>
      </c>
      <c r="E435">
        <v>19436.45</v>
      </c>
      <c r="F435">
        <v>19517</v>
      </c>
      <c r="G435" s="4">
        <f t="shared" si="32"/>
        <v>-4.0975032274853818E-3</v>
      </c>
      <c r="H435" s="4">
        <f t="shared" si="33"/>
        <v>-0.27187529508506159</v>
      </c>
      <c r="S435">
        <f t="shared" si="31"/>
        <v>-9.4298743882442704</v>
      </c>
      <c r="T435">
        <f t="shared" si="34"/>
        <v>-9.4298743882442704</v>
      </c>
      <c r="U435">
        <v>0</v>
      </c>
      <c r="V435">
        <f t="shared" si="35"/>
        <v>0</v>
      </c>
    </row>
    <row r="436" spans="1:22" x14ac:dyDescent="0.3">
      <c r="A436" t="s">
        <v>25</v>
      </c>
      <c r="B436" s="12">
        <v>45141</v>
      </c>
      <c r="C436">
        <v>19463.75</v>
      </c>
      <c r="D436">
        <v>19537.650000000001</v>
      </c>
      <c r="E436">
        <v>19296.45</v>
      </c>
      <c r="F436">
        <v>19381.650000000001</v>
      </c>
      <c r="G436" s="4">
        <f t="shared" si="32"/>
        <v>-6.9349797612337219E-3</v>
      </c>
      <c r="H436" s="4">
        <f t="shared" si="33"/>
        <v>-0.47766606314630056</v>
      </c>
      <c r="S436">
        <f t="shared" si="31"/>
        <v>-9.4263885431616252</v>
      </c>
      <c r="T436">
        <f t="shared" si="34"/>
        <v>-9.4263885431616252</v>
      </c>
      <c r="U436">
        <v>0</v>
      </c>
      <c r="V436">
        <f t="shared" si="35"/>
        <v>0</v>
      </c>
    </row>
    <row r="437" spans="1:22" x14ac:dyDescent="0.3">
      <c r="A437" t="s">
        <v>25</v>
      </c>
      <c r="B437" s="12">
        <v>45140</v>
      </c>
      <c r="C437">
        <v>19655.400000000001</v>
      </c>
      <c r="D437">
        <v>19678.25</v>
      </c>
      <c r="E437">
        <v>19423.55</v>
      </c>
      <c r="F437">
        <v>19526.55</v>
      </c>
      <c r="G437" s="4">
        <f t="shared" si="32"/>
        <v>7.4761436719782788E-3</v>
      </c>
      <c r="H437" s="4">
        <f t="shared" si="33"/>
        <v>0.56751479550500383</v>
      </c>
      <c r="S437">
        <f t="shared" si="31"/>
        <v>-9.4229026980789801</v>
      </c>
      <c r="T437">
        <f t="shared" si="34"/>
        <v>-9.4229026980789801</v>
      </c>
      <c r="U437">
        <v>0</v>
      </c>
      <c r="V437">
        <f t="shared" si="35"/>
        <v>0</v>
      </c>
    </row>
    <row r="438" spans="1:22" x14ac:dyDescent="0.3">
      <c r="A438" t="s">
        <v>25</v>
      </c>
      <c r="B438" s="12">
        <v>45139</v>
      </c>
      <c r="C438">
        <v>19784</v>
      </c>
      <c r="D438">
        <v>19795.599999999999</v>
      </c>
      <c r="E438">
        <v>19704.599999999999</v>
      </c>
      <c r="F438">
        <v>19733.55</v>
      </c>
      <c r="G438" s="4">
        <f t="shared" si="32"/>
        <v>1.0600951012851733E-2</v>
      </c>
      <c r="H438" s="4">
        <f t="shared" si="33"/>
        <v>0.79414451211177362</v>
      </c>
      <c r="S438">
        <f t="shared" si="31"/>
        <v>-9.4194168529963349</v>
      </c>
      <c r="T438">
        <f t="shared" si="34"/>
        <v>-9.4194168529963349</v>
      </c>
      <c r="U438">
        <v>0</v>
      </c>
      <c r="V438">
        <f t="shared" si="35"/>
        <v>0</v>
      </c>
    </row>
    <row r="439" spans="1:22" x14ac:dyDescent="0.3">
      <c r="A439" t="s">
        <v>25</v>
      </c>
      <c r="B439" s="12">
        <v>45138</v>
      </c>
      <c r="C439">
        <v>19666.349999999999</v>
      </c>
      <c r="D439">
        <v>19772.75</v>
      </c>
      <c r="E439">
        <v>19597.599999999999</v>
      </c>
      <c r="F439">
        <v>19753.8</v>
      </c>
      <c r="G439" s="4">
        <f t="shared" si="32"/>
        <v>1.0261711653503805E-3</v>
      </c>
      <c r="H439" s="4">
        <f t="shared" si="33"/>
        <v>9.9724214569558378E-2</v>
      </c>
      <c r="S439">
        <f t="shared" ref="S439:S502" si="36">S438+$N$13</f>
        <v>-9.4159310079136898</v>
      </c>
      <c r="T439">
        <f t="shared" si="34"/>
        <v>-9.4159310079136898</v>
      </c>
      <c r="U439">
        <v>0</v>
      </c>
      <c r="V439">
        <f t="shared" si="35"/>
        <v>0</v>
      </c>
    </row>
    <row r="440" spans="1:22" x14ac:dyDescent="0.3">
      <c r="A440" t="s">
        <v>25</v>
      </c>
      <c r="B440" s="12">
        <v>45135</v>
      </c>
      <c r="C440">
        <v>19659.75</v>
      </c>
      <c r="D440">
        <v>19695.900000000001</v>
      </c>
      <c r="E440">
        <v>19563.099999999999</v>
      </c>
      <c r="F440">
        <v>19646.05</v>
      </c>
      <c r="G440" s="4">
        <f t="shared" si="32"/>
        <v>-5.4546467008879307E-3</v>
      </c>
      <c r="H440" s="4">
        <f t="shared" si="33"/>
        <v>-0.37030345631882727</v>
      </c>
      <c r="S440">
        <f t="shared" si="36"/>
        <v>-9.4124451628310446</v>
      </c>
      <c r="T440">
        <f t="shared" si="34"/>
        <v>-9.4124451628310446</v>
      </c>
      <c r="U440">
        <v>0</v>
      </c>
      <c r="V440">
        <f t="shared" si="35"/>
        <v>0</v>
      </c>
    </row>
    <row r="441" spans="1:22" x14ac:dyDescent="0.3">
      <c r="A441" t="s">
        <v>25</v>
      </c>
      <c r="B441" s="12">
        <v>45134</v>
      </c>
      <c r="C441">
        <v>19850.900000000001</v>
      </c>
      <c r="D441">
        <v>19867.55</v>
      </c>
      <c r="E441">
        <v>19603.55</v>
      </c>
      <c r="F441">
        <v>19659.900000000001</v>
      </c>
      <c r="G441" s="4">
        <f t="shared" si="32"/>
        <v>7.0497631839490295E-4</v>
      </c>
      <c r="H441" s="4">
        <f t="shared" si="33"/>
        <v>7.6429243327994542E-2</v>
      </c>
      <c r="S441">
        <f t="shared" si="36"/>
        <v>-9.4089593177483994</v>
      </c>
      <c r="T441">
        <f t="shared" si="34"/>
        <v>-9.4089593177483994</v>
      </c>
      <c r="U441">
        <v>0</v>
      </c>
      <c r="V441">
        <f t="shared" si="35"/>
        <v>0</v>
      </c>
    </row>
    <row r="442" spans="1:22" x14ac:dyDescent="0.3">
      <c r="A442" t="s">
        <v>25</v>
      </c>
      <c r="B442" s="12">
        <v>45133</v>
      </c>
      <c r="C442">
        <v>19733.349999999999</v>
      </c>
      <c r="D442">
        <v>19825.599999999999</v>
      </c>
      <c r="E442">
        <v>19716.7</v>
      </c>
      <c r="F442">
        <v>19778.3</v>
      </c>
      <c r="G442" s="4">
        <f t="shared" si="32"/>
        <v>6.0224111007684579E-3</v>
      </c>
      <c r="H442" s="4">
        <f t="shared" si="33"/>
        <v>0.46208141523675939</v>
      </c>
      <c r="S442">
        <f t="shared" si="36"/>
        <v>-9.4054734726657543</v>
      </c>
      <c r="T442">
        <f t="shared" si="34"/>
        <v>-9.4054734726657543</v>
      </c>
      <c r="U442">
        <v>0</v>
      </c>
      <c r="V442">
        <f t="shared" si="35"/>
        <v>0</v>
      </c>
    </row>
    <row r="443" spans="1:22" x14ac:dyDescent="0.3">
      <c r="A443" t="s">
        <v>25</v>
      </c>
      <c r="B443" s="12">
        <v>45132</v>
      </c>
      <c r="C443">
        <v>19729.349999999999</v>
      </c>
      <c r="D443">
        <v>19729.349999999999</v>
      </c>
      <c r="E443">
        <v>19615.95</v>
      </c>
      <c r="F443">
        <v>19680.599999999999</v>
      </c>
      <c r="G443" s="4">
        <f t="shared" si="32"/>
        <v>-4.9397572086580105E-3</v>
      </c>
      <c r="H443" s="4">
        <f t="shared" si="33"/>
        <v>-0.3329605909902873</v>
      </c>
      <c r="S443">
        <f t="shared" si="36"/>
        <v>-9.4019876275831091</v>
      </c>
      <c r="T443">
        <f t="shared" si="34"/>
        <v>-9.4019876275831091</v>
      </c>
      <c r="U443">
        <v>0</v>
      </c>
      <c r="V443">
        <f t="shared" si="35"/>
        <v>0</v>
      </c>
    </row>
    <row r="444" spans="1:22" x14ac:dyDescent="0.3">
      <c r="A444" t="s">
        <v>25</v>
      </c>
      <c r="B444" s="12">
        <v>45131</v>
      </c>
      <c r="C444">
        <v>19748.45</v>
      </c>
      <c r="D444">
        <v>19782.75</v>
      </c>
      <c r="E444">
        <v>19658.3</v>
      </c>
      <c r="F444">
        <v>19672.349999999999</v>
      </c>
      <c r="G444" s="4">
        <f t="shared" si="32"/>
        <v>-4.1919453675192834E-4</v>
      </c>
      <c r="H444" s="4">
        <f t="shared" si="33"/>
        <v>-5.1023503120480491E-3</v>
      </c>
      <c r="S444">
        <f t="shared" si="36"/>
        <v>-9.398501782500464</v>
      </c>
      <c r="T444">
        <f t="shared" si="34"/>
        <v>-9.398501782500464</v>
      </c>
      <c r="U444">
        <v>0</v>
      </c>
      <c r="V444">
        <f t="shared" si="35"/>
        <v>0</v>
      </c>
    </row>
    <row r="445" spans="1:22" x14ac:dyDescent="0.3">
      <c r="A445" t="s">
        <v>25</v>
      </c>
      <c r="B445" s="12">
        <v>45128</v>
      </c>
      <c r="C445">
        <v>19800.45</v>
      </c>
      <c r="D445">
        <v>19887.400000000001</v>
      </c>
      <c r="E445">
        <v>19700</v>
      </c>
      <c r="F445">
        <v>19745</v>
      </c>
      <c r="G445" s="4">
        <f t="shared" si="32"/>
        <v>3.6930005820352656E-3</v>
      </c>
      <c r="H445" s="4">
        <f t="shared" si="33"/>
        <v>0.29313863312790517</v>
      </c>
      <c r="S445">
        <f t="shared" si="36"/>
        <v>-9.3950159374178188</v>
      </c>
      <c r="T445">
        <f t="shared" si="34"/>
        <v>-9.3950159374178188</v>
      </c>
      <c r="U445">
        <v>0</v>
      </c>
      <c r="V445">
        <f t="shared" si="35"/>
        <v>0</v>
      </c>
    </row>
    <row r="446" spans="1:22" x14ac:dyDescent="0.3">
      <c r="A446" t="s">
        <v>25</v>
      </c>
      <c r="B446" s="12">
        <v>45127</v>
      </c>
      <c r="C446">
        <v>19831.7</v>
      </c>
      <c r="D446">
        <v>19991.849999999999</v>
      </c>
      <c r="E446">
        <v>19758.400000000001</v>
      </c>
      <c r="F446">
        <v>19979.150000000001</v>
      </c>
      <c r="G446" s="4">
        <f t="shared" si="32"/>
        <v>1.185869840465948E-2</v>
      </c>
      <c r="H446" s="4">
        <f t="shared" si="33"/>
        <v>0.88536387505932035</v>
      </c>
      <c r="S446">
        <f t="shared" si="36"/>
        <v>-9.3915300923351737</v>
      </c>
      <c r="T446">
        <f t="shared" si="34"/>
        <v>-9.3915300923351737</v>
      </c>
      <c r="U446">
        <v>0</v>
      </c>
      <c r="V446">
        <f t="shared" si="35"/>
        <v>0</v>
      </c>
    </row>
    <row r="447" spans="1:22" x14ac:dyDescent="0.3">
      <c r="A447" t="s">
        <v>25</v>
      </c>
      <c r="B447" s="12">
        <v>45126</v>
      </c>
      <c r="C447">
        <v>19802.95</v>
      </c>
      <c r="D447">
        <v>19851.7</v>
      </c>
      <c r="E447">
        <v>19727.45</v>
      </c>
      <c r="F447">
        <v>19833.150000000001</v>
      </c>
      <c r="G447" s="4">
        <f t="shared" si="32"/>
        <v>-7.3076181919651227E-3</v>
      </c>
      <c r="H447" s="4">
        <f t="shared" si="33"/>
        <v>-0.50469203074718405</v>
      </c>
      <c r="S447">
        <f t="shared" si="36"/>
        <v>-9.3880442472525285</v>
      </c>
      <c r="T447">
        <f t="shared" si="34"/>
        <v>-9.3880442472525285</v>
      </c>
      <c r="U447">
        <v>0</v>
      </c>
      <c r="V447">
        <f t="shared" si="35"/>
        <v>0</v>
      </c>
    </row>
    <row r="448" spans="1:22" x14ac:dyDescent="0.3">
      <c r="A448" t="s">
        <v>25</v>
      </c>
      <c r="B448" s="12">
        <v>45125</v>
      </c>
      <c r="C448">
        <v>19787.5</v>
      </c>
      <c r="D448">
        <v>19819.45</v>
      </c>
      <c r="E448">
        <v>19690.2</v>
      </c>
      <c r="F448">
        <v>19749.25</v>
      </c>
      <c r="G448" s="4">
        <f t="shared" si="32"/>
        <v>-4.2302912043725507E-3</v>
      </c>
      <c r="H448" s="4">
        <f t="shared" si="33"/>
        <v>-0.2815058733217069</v>
      </c>
      <c r="S448">
        <f t="shared" si="36"/>
        <v>-9.3845584021698834</v>
      </c>
      <c r="T448">
        <f t="shared" si="34"/>
        <v>-9.3845584021698834</v>
      </c>
      <c r="U448">
        <v>0</v>
      </c>
      <c r="V448">
        <f t="shared" si="35"/>
        <v>0</v>
      </c>
    </row>
    <row r="449" spans="1:22" x14ac:dyDescent="0.3">
      <c r="A449" t="s">
        <v>25</v>
      </c>
      <c r="B449" s="12">
        <v>45124</v>
      </c>
      <c r="C449">
        <v>19612.150000000001</v>
      </c>
      <c r="D449">
        <v>19731.849999999999</v>
      </c>
      <c r="E449">
        <v>19562.95</v>
      </c>
      <c r="F449">
        <v>19711.45</v>
      </c>
      <c r="G449" s="4">
        <f t="shared" si="32"/>
        <v>-1.9139967340531551E-3</v>
      </c>
      <c r="H449" s="4">
        <f t="shared" si="33"/>
        <v>-0.11351434548576043</v>
      </c>
      <c r="S449">
        <f t="shared" si="36"/>
        <v>-9.3810725570872382</v>
      </c>
      <c r="T449">
        <f t="shared" si="34"/>
        <v>-9.3810725570872382</v>
      </c>
      <c r="U449">
        <v>0</v>
      </c>
      <c r="V449">
        <f t="shared" si="35"/>
        <v>0</v>
      </c>
    </row>
    <row r="450" spans="1:22" x14ac:dyDescent="0.3">
      <c r="A450" t="s">
        <v>25</v>
      </c>
      <c r="B450" s="12">
        <v>45121</v>
      </c>
      <c r="C450">
        <v>19493.45</v>
      </c>
      <c r="D450">
        <v>19595.349999999999</v>
      </c>
      <c r="E450">
        <v>19433.5</v>
      </c>
      <c r="F450">
        <v>19564.5</v>
      </c>
      <c r="G450" s="4">
        <f t="shared" si="32"/>
        <v>-7.4550578470889113E-3</v>
      </c>
      <c r="H450" s="4">
        <f t="shared" si="33"/>
        <v>-0.51538523631548772</v>
      </c>
      <c r="S450">
        <f t="shared" si="36"/>
        <v>-9.377586712004593</v>
      </c>
      <c r="T450">
        <f t="shared" si="34"/>
        <v>-9.377586712004593</v>
      </c>
      <c r="U450">
        <v>0</v>
      </c>
      <c r="V450">
        <f t="shared" si="35"/>
        <v>0</v>
      </c>
    </row>
    <row r="451" spans="1:22" x14ac:dyDescent="0.3">
      <c r="A451" t="s">
        <v>25</v>
      </c>
      <c r="B451" s="12">
        <v>45120</v>
      </c>
      <c r="C451">
        <v>19495.2</v>
      </c>
      <c r="D451">
        <v>19567</v>
      </c>
      <c r="E451">
        <v>19385.8</v>
      </c>
      <c r="F451">
        <v>19413.75</v>
      </c>
      <c r="G451" s="4">
        <f t="shared" si="32"/>
        <v>-7.7052825270259914E-3</v>
      </c>
      <c r="H451" s="4">
        <f t="shared" si="33"/>
        <v>-0.53353302660015489</v>
      </c>
      <c r="S451">
        <f t="shared" si="36"/>
        <v>-9.3741008669219479</v>
      </c>
      <c r="T451">
        <f t="shared" si="34"/>
        <v>-9.3741008669219479</v>
      </c>
      <c r="U451">
        <v>0</v>
      </c>
      <c r="V451">
        <f t="shared" si="35"/>
        <v>0</v>
      </c>
    </row>
    <row r="452" spans="1:22" x14ac:dyDescent="0.3">
      <c r="A452" t="s">
        <v>25</v>
      </c>
      <c r="B452" s="12">
        <v>45119</v>
      </c>
      <c r="C452">
        <v>19497.45</v>
      </c>
      <c r="D452">
        <v>19507.7</v>
      </c>
      <c r="E452">
        <v>19361.75</v>
      </c>
      <c r="F452">
        <v>19384.3</v>
      </c>
      <c r="G452" s="4">
        <f t="shared" ref="G452:G515" si="37">(F452-F451)/F451</f>
        <v>-1.516966067864309E-3</v>
      </c>
      <c r="H452" s="4">
        <f t="shared" ref="H452:H515" si="38">(G452-$N$2)/$N$3</f>
        <v>-8.4719307089113516E-2</v>
      </c>
      <c r="S452">
        <f t="shared" si="36"/>
        <v>-9.3706150218393027</v>
      </c>
      <c r="T452">
        <f t="shared" si="34"/>
        <v>-9.3706150218393027</v>
      </c>
      <c r="U452">
        <v>0</v>
      </c>
      <c r="V452">
        <f t="shared" si="35"/>
        <v>0</v>
      </c>
    </row>
    <row r="453" spans="1:22" x14ac:dyDescent="0.3">
      <c r="A453" t="s">
        <v>25</v>
      </c>
      <c r="B453" s="12">
        <v>45118</v>
      </c>
      <c r="C453">
        <v>19427.099999999999</v>
      </c>
      <c r="D453">
        <v>19515.099999999999</v>
      </c>
      <c r="E453">
        <v>19406.45</v>
      </c>
      <c r="F453">
        <v>19439.400000000001</v>
      </c>
      <c r="G453" s="4">
        <f t="shared" si="37"/>
        <v>2.8425065645910443E-3</v>
      </c>
      <c r="H453" s="4">
        <f t="shared" si="38"/>
        <v>0.23145572051183974</v>
      </c>
      <c r="S453">
        <f t="shared" si="36"/>
        <v>-9.3671291767566576</v>
      </c>
      <c r="T453">
        <f t="shared" si="34"/>
        <v>-9.3671291767566576</v>
      </c>
      <c r="U453">
        <v>0</v>
      </c>
      <c r="V453">
        <f t="shared" si="35"/>
        <v>0</v>
      </c>
    </row>
    <row r="454" spans="1:22" x14ac:dyDescent="0.3">
      <c r="A454" t="s">
        <v>25</v>
      </c>
      <c r="B454" s="12">
        <v>45117</v>
      </c>
      <c r="C454">
        <v>19400.349999999999</v>
      </c>
      <c r="D454">
        <v>19435.849999999999</v>
      </c>
      <c r="E454">
        <v>19327.099999999999</v>
      </c>
      <c r="F454">
        <v>19355.900000000001</v>
      </c>
      <c r="G454" s="4">
        <f t="shared" si="37"/>
        <v>-4.2954000637879771E-3</v>
      </c>
      <c r="H454" s="4">
        <f t="shared" si="38"/>
        <v>-0.28622795719705502</v>
      </c>
      <c r="S454">
        <f t="shared" si="36"/>
        <v>-9.3636433316740124</v>
      </c>
      <c r="T454">
        <f t="shared" si="34"/>
        <v>-9.3636433316740124</v>
      </c>
      <c r="U454">
        <v>0</v>
      </c>
      <c r="V454">
        <f t="shared" si="35"/>
        <v>0</v>
      </c>
    </row>
    <row r="455" spans="1:22" x14ac:dyDescent="0.3">
      <c r="A455" t="s">
        <v>25</v>
      </c>
      <c r="B455" s="12">
        <v>45114</v>
      </c>
      <c r="C455">
        <v>19422.8</v>
      </c>
      <c r="D455">
        <v>19523.599999999999</v>
      </c>
      <c r="E455">
        <v>19303.599999999999</v>
      </c>
      <c r="F455">
        <v>19331.8</v>
      </c>
      <c r="G455" s="4">
        <f t="shared" si="37"/>
        <v>-1.2450983937715209E-3</v>
      </c>
      <c r="H455" s="4">
        <f t="shared" si="38"/>
        <v>-6.5001837430018333E-2</v>
      </c>
      <c r="S455">
        <f t="shared" si="36"/>
        <v>-9.3601574865913673</v>
      </c>
      <c r="T455">
        <f t="shared" si="34"/>
        <v>-9.3601574865913673</v>
      </c>
      <c r="U455">
        <v>0</v>
      </c>
      <c r="V455">
        <f t="shared" si="35"/>
        <v>0</v>
      </c>
    </row>
    <row r="456" spans="1:22" x14ac:dyDescent="0.3">
      <c r="A456" t="s">
        <v>25</v>
      </c>
      <c r="B456" s="12">
        <v>45113</v>
      </c>
      <c r="C456">
        <v>19385.7</v>
      </c>
      <c r="D456">
        <v>19512.2</v>
      </c>
      <c r="E456">
        <v>19373</v>
      </c>
      <c r="F456">
        <v>19497.3</v>
      </c>
      <c r="G456" s="4">
        <f t="shared" si="37"/>
        <v>8.5610238053362864E-3</v>
      </c>
      <c r="H456" s="4">
        <f t="shared" si="38"/>
        <v>0.64619679101853034</v>
      </c>
      <c r="S456">
        <f t="shared" si="36"/>
        <v>-9.3566716415087221</v>
      </c>
      <c r="T456">
        <f t="shared" si="34"/>
        <v>-9.3566716415087221</v>
      </c>
      <c r="U456">
        <v>0</v>
      </c>
      <c r="V456">
        <f t="shared" si="35"/>
        <v>0</v>
      </c>
    </row>
    <row r="457" spans="1:22" x14ac:dyDescent="0.3">
      <c r="A457" t="s">
        <v>25</v>
      </c>
      <c r="B457" s="12">
        <v>45112</v>
      </c>
      <c r="C457">
        <v>19405.95</v>
      </c>
      <c r="D457">
        <v>19421.599999999999</v>
      </c>
      <c r="E457">
        <v>19339.599999999999</v>
      </c>
      <c r="F457">
        <v>19398.5</v>
      </c>
      <c r="G457" s="4">
        <f t="shared" si="37"/>
        <v>-5.0673683022777142E-3</v>
      </c>
      <c r="H457" s="4">
        <f t="shared" si="38"/>
        <v>-0.34221571069146844</v>
      </c>
      <c r="S457">
        <f t="shared" si="36"/>
        <v>-9.3531857964260769</v>
      </c>
      <c r="T457">
        <f t="shared" si="34"/>
        <v>-9.3531857964260769</v>
      </c>
      <c r="U457">
        <v>0</v>
      </c>
      <c r="V457">
        <f t="shared" si="35"/>
        <v>0</v>
      </c>
    </row>
    <row r="458" spans="1:22" x14ac:dyDescent="0.3">
      <c r="A458" t="s">
        <v>25</v>
      </c>
      <c r="B458" s="12">
        <v>45111</v>
      </c>
      <c r="C458">
        <v>19406.599999999999</v>
      </c>
      <c r="D458">
        <v>19434.150000000001</v>
      </c>
      <c r="E458">
        <v>19300</v>
      </c>
      <c r="F458">
        <v>19389</v>
      </c>
      <c r="G458" s="4">
        <f t="shared" si="37"/>
        <v>-4.8972858726190169E-4</v>
      </c>
      <c r="H458" s="4">
        <f t="shared" si="38"/>
        <v>-1.0217901491512013E-2</v>
      </c>
      <c r="S458">
        <f t="shared" si="36"/>
        <v>-9.3496999513434318</v>
      </c>
      <c r="T458">
        <f t="shared" si="34"/>
        <v>-9.3496999513434318</v>
      </c>
      <c r="U458">
        <v>0</v>
      </c>
      <c r="V458">
        <f t="shared" si="35"/>
        <v>0</v>
      </c>
    </row>
    <row r="459" spans="1:22" x14ac:dyDescent="0.3">
      <c r="A459" t="s">
        <v>25</v>
      </c>
      <c r="B459" s="12">
        <v>45110</v>
      </c>
      <c r="C459">
        <v>19246.5</v>
      </c>
      <c r="D459">
        <v>19345.099999999999</v>
      </c>
      <c r="E459">
        <v>19234.400000000001</v>
      </c>
      <c r="F459">
        <v>19322.55</v>
      </c>
      <c r="G459" s="4">
        <f t="shared" si="37"/>
        <v>-3.4272009902522422E-3</v>
      </c>
      <c r="H459" s="4">
        <f t="shared" si="38"/>
        <v>-0.22326096802623949</v>
      </c>
      <c r="S459">
        <f t="shared" si="36"/>
        <v>-9.3462141062607866</v>
      </c>
      <c r="T459">
        <f t="shared" si="34"/>
        <v>-9.3462141062607866</v>
      </c>
      <c r="U459">
        <v>0</v>
      </c>
      <c r="V459">
        <f t="shared" si="35"/>
        <v>0</v>
      </c>
    </row>
    <row r="460" spans="1:22" x14ac:dyDescent="0.3">
      <c r="A460" t="s">
        <v>25</v>
      </c>
      <c r="B460" s="12">
        <v>45107</v>
      </c>
      <c r="C460">
        <v>19076.849999999999</v>
      </c>
      <c r="D460">
        <v>19201.7</v>
      </c>
      <c r="E460">
        <v>19024.599999999999</v>
      </c>
      <c r="F460">
        <v>19189.05</v>
      </c>
      <c r="G460" s="4">
        <f t="shared" si="37"/>
        <v>-6.9090259825954651E-3</v>
      </c>
      <c r="H460" s="4">
        <f t="shared" si="38"/>
        <v>-0.4757837399000876</v>
      </c>
      <c r="S460">
        <f t="shared" si="36"/>
        <v>-9.3427282611781415</v>
      </c>
      <c r="T460">
        <f t="shared" si="34"/>
        <v>-9.3427282611781415</v>
      </c>
      <c r="U460">
        <v>0</v>
      </c>
      <c r="V460">
        <f t="shared" si="35"/>
        <v>0</v>
      </c>
    </row>
    <row r="461" spans="1:22" x14ac:dyDescent="0.3">
      <c r="A461" t="s">
        <v>25</v>
      </c>
      <c r="B461" s="12">
        <v>45105</v>
      </c>
      <c r="C461">
        <v>18908.150000000001</v>
      </c>
      <c r="D461">
        <v>19011.25</v>
      </c>
      <c r="E461">
        <v>18861.349999999999</v>
      </c>
      <c r="F461">
        <v>18972.099999999999</v>
      </c>
      <c r="G461" s="4">
        <f t="shared" si="37"/>
        <v>-1.1305927078203493E-2</v>
      </c>
      <c r="H461" s="4">
        <f t="shared" si="38"/>
        <v>-0.79467330349382526</v>
      </c>
      <c r="S461">
        <f t="shared" si="36"/>
        <v>-9.3392424160954963</v>
      </c>
      <c r="T461">
        <f t="shared" ref="T461:T524" si="39">S461-0.5*N462</f>
        <v>-9.3392424160954963</v>
      </c>
      <c r="U461">
        <v>0</v>
      </c>
      <c r="V461">
        <f t="shared" ref="V461:V524" si="40">U461/$N$12/$N$13</f>
        <v>0</v>
      </c>
    </row>
    <row r="462" spans="1:22" x14ac:dyDescent="0.3">
      <c r="A462" t="s">
        <v>25</v>
      </c>
      <c r="B462" s="12">
        <v>45104</v>
      </c>
      <c r="C462">
        <v>18748.55</v>
      </c>
      <c r="D462">
        <v>18829.25</v>
      </c>
      <c r="E462">
        <v>18714.25</v>
      </c>
      <c r="F462">
        <v>18817.400000000001</v>
      </c>
      <c r="G462" s="4">
        <f t="shared" si="37"/>
        <v>-8.1540788842562033E-3</v>
      </c>
      <c r="H462" s="4">
        <f t="shared" si="38"/>
        <v>-0.5660824225014085</v>
      </c>
      <c r="S462">
        <f t="shared" si="36"/>
        <v>-9.3357565710128512</v>
      </c>
      <c r="T462">
        <f t="shared" si="39"/>
        <v>-9.3357565710128512</v>
      </c>
      <c r="U462">
        <v>0</v>
      </c>
      <c r="V462">
        <f t="shared" si="40"/>
        <v>0</v>
      </c>
    </row>
    <row r="463" spans="1:22" x14ac:dyDescent="0.3">
      <c r="A463" t="s">
        <v>25</v>
      </c>
      <c r="B463" s="12">
        <v>45103</v>
      </c>
      <c r="C463">
        <v>18682.349999999999</v>
      </c>
      <c r="D463">
        <v>18722.05</v>
      </c>
      <c r="E463">
        <v>18646.7</v>
      </c>
      <c r="F463">
        <v>18691.2</v>
      </c>
      <c r="G463" s="4">
        <f t="shared" si="37"/>
        <v>-6.7065588232168485E-3</v>
      </c>
      <c r="H463" s="4">
        <f t="shared" si="38"/>
        <v>-0.46109961062531202</v>
      </c>
      <c r="S463">
        <f t="shared" si="36"/>
        <v>-9.332270725930206</v>
      </c>
      <c r="T463">
        <f t="shared" si="39"/>
        <v>-9.332270725930206</v>
      </c>
      <c r="U463">
        <v>0</v>
      </c>
      <c r="V463">
        <f t="shared" si="40"/>
        <v>0</v>
      </c>
    </row>
    <row r="464" spans="1:22" x14ac:dyDescent="0.3">
      <c r="A464" t="s">
        <v>25</v>
      </c>
      <c r="B464" s="12">
        <v>45100</v>
      </c>
      <c r="C464">
        <v>18741.849999999999</v>
      </c>
      <c r="D464">
        <v>18756.400000000001</v>
      </c>
      <c r="E464">
        <v>18647.099999999999</v>
      </c>
      <c r="F464">
        <v>18665.5</v>
      </c>
      <c r="G464" s="4">
        <f t="shared" si="37"/>
        <v>-1.3749785995549096E-3</v>
      </c>
      <c r="H464" s="4">
        <f t="shared" si="38"/>
        <v>-7.4421526715979458E-2</v>
      </c>
      <c r="S464">
        <f t="shared" si="36"/>
        <v>-9.3287848808475609</v>
      </c>
      <c r="T464">
        <f t="shared" si="39"/>
        <v>-9.3287848808475609</v>
      </c>
      <c r="U464">
        <v>0</v>
      </c>
      <c r="V464">
        <f t="shared" si="40"/>
        <v>0</v>
      </c>
    </row>
    <row r="465" spans="1:22" x14ac:dyDescent="0.3">
      <c r="A465" t="s">
        <v>25</v>
      </c>
      <c r="B465" s="12">
        <v>45099</v>
      </c>
      <c r="C465">
        <v>18853.599999999999</v>
      </c>
      <c r="D465">
        <v>18886.599999999999</v>
      </c>
      <c r="E465">
        <v>18759.5</v>
      </c>
      <c r="F465">
        <v>18771.25</v>
      </c>
      <c r="G465" s="4">
        <f t="shared" si="37"/>
        <v>5.665532667220273E-3</v>
      </c>
      <c r="H465" s="4">
        <f t="shared" si="38"/>
        <v>0.43619845688596215</v>
      </c>
      <c r="S465">
        <f t="shared" si="36"/>
        <v>-9.3252990357649157</v>
      </c>
      <c r="T465">
        <f t="shared" si="39"/>
        <v>-9.3252990357649157</v>
      </c>
      <c r="U465">
        <v>0</v>
      </c>
      <c r="V465">
        <f t="shared" si="40"/>
        <v>0</v>
      </c>
    </row>
    <row r="466" spans="1:22" x14ac:dyDescent="0.3">
      <c r="A466" t="s">
        <v>25</v>
      </c>
      <c r="B466" s="12">
        <v>45098</v>
      </c>
      <c r="C466">
        <v>18849.400000000001</v>
      </c>
      <c r="D466">
        <v>18875.900000000001</v>
      </c>
      <c r="E466">
        <v>18794.849999999999</v>
      </c>
      <c r="F466">
        <v>18856.849999999999</v>
      </c>
      <c r="G466" s="4">
        <f t="shared" si="37"/>
        <v>4.5601651461675994E-3</v>
      </c>
      <c r="H466" s="4">
        <f t="shared" si="38"/>
        <v>0.35603059348979127</v>
      </c>
      <c r="S466">
        <f t="shared" si="36"/>
        <v>-9.3218131906822705</v>
      </c>
      <c r="T466">
        <f t="shared" si="39"/>
        <v>-9.3218131906822705</v>
      </c>
      <c r="U466">
        <v>0</v>
      </c>
      <c r="V466">
        <f t="shared" si="40"/>
        <v>0</v>
      </c>
    </row>
    <row r="467" spans="1:22" x14ac:dyDescent="0.3">
      <c r="A467" t="s">
        <v>25</v>
      </c>
      <c r="B467" s="12">
        <v>45097</v>
      </c>
      <c r="C467">
        <v>18752.349999999999</v>
      </c>
      <c r="D467">
        <v>18839.7</v>
      </c>
      <c r="E467">
        <v>18660.650000000001</v>
      </c>
      <c r="F467">
        <v>18816.7</v>
      </c>
      <c r="G467" s="4">
        <f t="shared" si="37"/>
        <v>-2.1291997337836289E-3</v>
      </c>
      <c r="H467" s="4">
        <f t="shared" si="38"/>
        <v>-0.12912215407091671</v>
      </c>
      <c r="S467">
        <f t="shared" si="36"/>
        <v>-9.3183273455996254</v>
      </c>
      <c r="T467">
        <f t="shared" si="39"/>
        <v>-9.3183273455996254</v>
      </c>
      <c r="U467">
        <v>0</v>
      </c>
      <c r="V467">
        <f t="shared" si="40"/>
        <v>0</v>
      </c>
    </row>
    <row r="468" spans="1:22" x14ac:dyDescent="0.3">
      <c r="A468" t="s">
        <v>25</v>
      </c>
      <c r="B468" s="12">
        <v>45096</v>
      </c>
      <c r="C468">
        <v>18873.3</v>
      </c>
      <c r="D468">
        <v>18881.45</v>
      </c>
      <c r="E468">
        <v>18719.150000000001</v>
      </c>
      <c r="F468">
        <v>18755.45</v>
      </c>
      <c r="G468" s="4">
        <f t="shared" si="37"/>
        <v>-3.2550872363379339E-3</v>
      </c>
      <c r="H468" s="4">
        <f t="shared" si="38"/>
        <v>-0.21077824924754385</v>
      </c>
      <c r="S468">
        <f t="shared" si="36"/>
        <v>-9.3148415005169802</v>
      </c>
      <c r="T468">
        <f t="shared" si="39"/>
        <v>-9.3148415005169802</v>
      </c>
      <c r="U468">
        <v>0</v>
      </c>
      <c r="V468">
        <f t="shared" si="40"/>
        <v>0</v>
      </c>
    </row>
    <row r="469" spans="1:22" x14ac:dyDescent="0.3">
      <c r="A469" t="s">
        <v>25</v>
      </c>
      <c r="B469" s="12">
        <v>45093</v>
      </c>
      <c r="C469">
        <v>18723.3</v>
      </c>
      <c r="D469">
        <v>18864.7</v>
      </c>
      <c r="E469">
        <v>18710.5</v>
      </c>
      <c r="F469">
        <v>18826</v>
      </c>
      <c r="G469" s="4">
        <f t="shared" si="37"/>
        <v>3.7615733026933116E-3</v>
      </c>
      <c r="H469" s="4">
        <f t="shared" si="38"/>
        <v>0.29811193693656307</v>
      </c>
      <c r="S469">
        <f t="shared" si="36"/>
        <v>-9.3113556554343351</v>
      </c>
      <c r="T469">
        <f t="shared" si="39"/>
        <v>-9.3113556554343351</v>
      </c>
      <c r="U469">
        <v>0</v>
      </c>
      <c r="V469">
        <f t="shared" si="40"/>
        <v>0</v>
      </c>
    </row>
    <row r="470" spans="1:22" x14ac:dyDescent="0.3">
      <c r="A470" t="s">
        <v>25</v>
      </c>
      <c r="B470" s="12">
        <v>45092</v>
      </c>
      <c r="C470">
        <v>18774.45</v>
      </c>
      <c r="D470">
        <v>18794.099999999999</v>
      </c>
      <c r="E470">
        <v>18669.05</v>
      </c>
      <c r="F470">
        <v>18688.099999999999</v>
      </c>
      <c r="G470" s="4">
        <f t="shared" si="37"/>
        <v>-7.3249760968873605E-3</v>
      </c>
      <c r="H470" s="4">
        <f t="shared" si="38"/>
        <v>-0.5059509298229633</v>
      </c>
      <c r="S470">
        <f t="shared" si="36"/>
        <v>-9.3078698103516899</v>
      </c>
      <c r="T470">
        <f t="shared" si="39"/>
        <v>-9.3078698103516899</v>
      </c>
      <c r="U470">
        <v>0</v>
      </c>
      <c r="V470">
        <f t="shared" si="40"/>
        <v>0</v>
      </c>
    </row>
    <row r="471" spans="1:22" x14ac:dyDescent="0.3">
      <c r="A471" t="s">
        <v>25</v>
      </c>
      <c r="B471" s="12">
        <v>45091</v>
      </c>
      <c r="C471">
        <v>18744.599999999999</v>
      </c>
      <c r="D471">
        <v>18769.7</v>
      </c>
      <c r="E471">
        <v>18690</v>
      </c>
      <c r="F471">
        <v>18755.900000000001</v>
      </c>
      <c r="G471" s="4">
        <f t="shared" si="37"/>
        <v>3.6279771619374315E-3</v>
      </c>
      <c r="H471" s="4">
        <f t="shared" si="38"/>
        <v>0.28842274582284783</v>
      </c>
      <c r="S471">
        <f t="shared" si="36"/>
        <v>-9.3043839652690448</v>
      </c>
      <c r="T471">
        <f t="shared" si="39"/>
        <v>-9.3043839652690448</v>
      </c>
      <c r="U471">
        <v>0</v>
      </c>
      <c r="V471">
        <f t="shared" si="40"/>
        <v>0</v>
      </c>
    </row>
    <row r="472" spans="1:22" x14ac:dyDescent="0.3">
      <c r="A472" t="s">
        <v>25</v>
      </c>
      <c r="B472" s="12">
        <v>45090</v>
      </c>
      <c r="C472">
        <v>18631.8</v>
      </c>
      <c r="D472">
        <v>18728.900000000001</v>
      </c>
      <c r="E472">
        <v>18631.8</v>
      </c>
      <c r="F472">
        <v>18716.150000000001</v>
      </c>
      <c r="G472" s="4">
        <f t="shared" si="37"/>
        <v>-2.1193331165126703E-3</v>
      </c>
      <c r="H472" s="4">
        <f t="shared" si="38"/>
        <v>-0.12840656797806024</v>
      </c>
      <c r="S472">
        <f t="shared" si="36"/>
        <v>-9.3008981201863996</v>
      </c>
      <c r="T472">
        <f t="shared" si="39"/>
        <v>-9.3008981201863996</v>
      </c>
      <c r="U472">
        <v>0</v>
      </c>
      <c r="V472">
        <f t="shared" si="40"/>
        <v>0</v>
      </c>
    </row>
    <row r="473" spans="1:22" x14ac:dyDescent="0.3">
      <c r="A473" t="s">
        <v>25</v>
      </c>
      <c r="B473" s="12">
        <v>45089</v>
      </c>
      <c r="C473">
        <v>18595.05</v>
      </c>
      <c r="D473">
        <v>18633.599999999999</v>
      </c>
      <c r="E473">
        <v>18559.75</v>
      </c>
      <c r="F473">
        <v>18601.5</v>
      </c>
      <c r="G473" s="4">
        <f t="shared" si="37"/>
        <v>-6.1257256433615596E-3</v>
      </c>
      <c r="H473" s="4">
        <f t="shared" si="38"/>
        <v>-0.41897411468685891</v>
      </c>
      <c r="S473">
        <f t="shared" si="36"/>
        <v>-9.2974122751037545</v>
      </c>
      <c r="T473">
        <f t="shared" si="39"/>
        <v>-9.2974122751037545</v>
      </c>
      <c r="U473">
        <v>0</v>
      </c>
      <c r="V473">
        <f t="shared" si="40"/>
        <v>0</v>
      </c>
    </row>
    <row r="474" spans="1:22" x14ac:dyDescent="0.3">
      <c r="A474" t="s">
        <v>25</v>
      </c>
      <c r="B474" s="12">
        <v>45086</v>
      </c>
      <c r="C474">
        <v>18655.900000000001</v>
      </c>
      <c r="D474">
        <v>18676.650000000001</v>
      </c>
      <c r="E474">
        <v>18555.400000000001</v>
      </c>
      <c r="F474">
        <v>18563.400000000001</v>
      </c>
      <c r="G474" s="4">
        <f t="shared" si="37"/>
        <v>-2.0482219175872131E-3</v>
      </c>
      <c r="H474" s="4">
        <f t="shared" si="38"/>
        <v>-0.12324915854380716</v>
      </c>
      <c r="S474">
        <f t="shared" si="36"/>
        <v>-9.2939264300211093</v>
      </c>
      <c r="T474">
        <f t="shared" si="39"/>
        <v>-9.2939264300211093</v>
      </c>
      <c r="U474">
        <v>0</v>
      </c>
      <c r="V474">
        <f t="shared" si="40"/>
        <v>0</v>
      </c>
    </row>
    <row r="475" spans="1:22" x14ac:dyDescent="0.3">
      <c r="A475" t="s">
        <v>25</v>
      </c>
      <c r="B475" s="12">
        <v>45085</v>
      </c>
      <c r="C475">
        <v>18725.349999999999</v>
      </c>
      <c r="D475">
        <v>18777.900000000001</v>
      </c>
      <c r="E475">
        <v>18615.599999999999</v>
      </c>
      <c r="F475">
        <v>18634.55</v>
      </c>
      <c r="G475" s="4">
        <f t="shared" si="37"/>
        <v>3.8328107997456186E-3</v>
      </c>
      <c r="H475" s="4">
        <f t="shared" si="38"/>
        <v>0.30327850626631486</v>
      </c>
      <c r="S475">
        <f t="shared" si="36"/>
        <v>-9.2904405849384641</v>
      </c>
      <c r="T475">
        <f t="shared" si="39"/>
        <v>-9.2904405849384641</v>
      </c>
      <c r="U475">
        <v>0</v>
      </c>
      <c r="V475">
        <f t="shared" si="40"/>
        <v>0</v>
      </c>
    </row>
    <row r="476" spans="1:22" x14ac:dyDescent="0.3">
      <c r="A476" t="s">
        <v>25</v>
      </c>
      <c r="B476" s="12">
        <v>45084</v>
      </c>
      <c r="C476">
        <v>18665.599999999999</v>
      </c>
      <c r="D476">
        <v>18738.95</v>
      </c>
      <c r="E476">
        <v>18636</v>
      </c>
      <c r="F476">
        <v>18726.400000000001</v>
      </c>
      <c r="G476" s="4">
        <f t="shared" si="37"/>
        <v>4.9290162628022778E-3</v>
      </c>
      <c r="H476" s="4">
        <f t="shared" si="38"/>
        <v>0.38278188242194083</v>
      </c>
      <c r="S476">
        <f t="shared" si="36"/>
        <v>-9.286954739855819</v>
      </c>
      <c r="T476">
        <f t="shared" si="39"/>
        <v>-9.286954739855819</v>
      </c>
      <c r="U476">
        <v>0</v>
      </c>
      <c r="V476">
        <f t="shared" si="40"/>
        <v>0</v>
      </c>
    </row>
    <row r="477" spans="1:22" x14ac:dyDescent="0.3">
      <c r="A477" t="s">
        <v>25</v>
      </c>
      <c r="B477" s="12">
        <v>45083</v>
      </c>
      <c r="C477">
        <v>18600.8</v>
      </c>
      <c r="D477">
        <v>18622.75</v>
      </c>
      <c r="E477">
        <v>18531.599999999999</v>
      </c>
      <c r="F477">
        <v>18599</v>
      </c>
      <c r="G477" s="4">
        <f t="shared" si="37"/>
        <v>-6.8032296650718475E-3</v>
      </c>
      <c r="H477" s="4">
        <f t="shared" si="38"/>
        <v>-0.46811075822701098</v>
      </c>
      <c r="S477">
        <f t="shared" si="36"/>
        <v>-9.2834688947731738</v>
      </c>
      <c r="T477">
        <f t="shared" si="39"/>
        <v>-9.2834688947731738</v>
      </c>
      <c r="U477">
        <v>0</v>
      </c>
      <c r="V477">
        <f t="shared" si="40"/>
        <v>0</v>
      </c>
    </row>
    <row r="478" spans="1:22" x14ac:dyDescent="0.3">
      <c r="A478" t="s">
        <v>25</v>
      </c>
      <c r="B478" s="12">
        <v>45082</v>
      </c>
      <c r="C478">
        <v>18612</v>
      </c>
      <c r="D478">
        <v>18640.150000000001</v>
      </c>
      <c r="E478">
        <v>18582.8</v>
      </c>
      <c r="F478">
        <v>18593.849999999999</v>
      </c>
      <c r="G478" s="4">
        <f t="shared" si="37"/>
        <v>-2.7689660734455914E-4</v>
      </c>
      <c r="H478" s="4">
        <f t="shared" si="38"/>
        <v>5.2179465566567973E-3</v>
      </c>
      <c r="S478">
        <f t="shared" si="36"/>
        <v>-9.2799830496905287</v>
      </c>
      <c r="T478">
        <f t="shared" si="39"/>
        <v>-9.2799830496905287</v>
      </c>
      <c r="U478">
        <v>0</v>
      </c>
      <c r="V478">
        <f t="shared" si="40"/>
        <v>0</v>
      </c>
    </row>
    <row r="479" spans="1:22" x14ac:dyDescent="0.3">
      <c r="A479" t="s">
        <v>25</v>
      </c>
      <c r="B479" s="12">
        <v>45079</v>
      </c>
      <c r="C479">
        <v>18550.849999999999</v>
      </c>
      <c r="D479">
        <v>18573.7</v>
      </c>
      <c r="E479">
        <v>18478.400000000001</v>
      </c>
      <c r="F479">
        <v>18534.099999999999</v>
      </c>
      <c r="G479" s="4">
        <f t="shared" si="37"/>
        <v>-3.2134280958488965E-3</v>
      </c>
      <c r="H479" s="4">
        <f t="shared" si="38"/>
        <v>-0.20775687923230537</v>
      </c>
      <c r="S479">
        <f t="shared" si="36"/>
        <v>-9.2764972046078835</v>
      </c>
      <c r="T479">
        <f t="shared" si="39"/>
        <v>-9.2764972046078835</v>
      </c>
      <c r="U479">
        <v>0</v>
      </c>
      <c r="V479">
        <f t="shared" si="40"/>
        <v>0</v>
      </c>
    </row>
    <row r="480" spans="1:22" x14ac:dyDescent="0.3">
      <c r="A480" t="s">
        <v>25</v>
      </c>
      <c r="B480" s="12">
        <v>45078</v>
      </c>
      <c r="C480">
        <v>18579.400000000001</v>
      </c>
      <c r="D480">
        <v>18580.3</v>
      </c>
      <c r="E480">
        <v>18464.55</v>
      </c>
      <c r="F480">
        <v>18487.75</v>
      </c>
      <c r="G480" s="4">
        <f t="shared" si="37"/>
        <v>-2.5007958303882331E-3</v>
      </c>
      <c r="H480" s="4">
        <f t="shared" si="38"/>
        <v>-0.15607252536713345</v>
      </c>
      <c r="S480">
        <f t="shared" si="36"/>
        <v>-9.2730113595252384</v>
      </c>
      <c r="T480">
        <f t="shared" si="39"/>
        <v>-9.2730113595252384</v>
      </c>
      <c r="U480">
        <v>0</v>
      </c>
      <c r="V480">
        <f t="shared" si="40"/>
        <v>0</v>
      </c>
    </row>
    <row r="481" spans="1:22" x14ac:dyDescent="0.3">
      <c r="A481" t="s">
        <v>25</v>
      </c>
      <c r="B481" s="12">
        <v>45077</v>
      </c>
      <c r="C481">
        <v>18594.2</v>
      </c>
      <c r="D481">
        <v>18603.900000000001</v>
      </c>
      <c r="E481">
        <v>18483.849999999999</v>
      </c>
      <c r="F481">
        <v>18534.400000000001</v>
      </c>
      <c r="G481" s="4">
        <f t="shared" si="37"/>
        <v>2.5232924504064291E-3</v>
      </c>
      <c r="H481" s="4">
        <f t="shared" si="38"/>
        <v>0.20830440385680438</v>
      </c>
      <c r="S481">
        <f t="shared" si="36"/>
        <v>-9.2695255144425932</v>
      </c>
      <c r="T481">
        <f t="shared" si="39"/>
        <v>-9.2695255144425932</v>
      </c>
      <c r="U481">
        <v>0</v>
      </c>
      <c r="V481">
        <f t="shared" si="40"/>
        <v>0</v>
      </c>
    </row>
    <row r="482" spans="1:22" x14ac:dyDescent="0.3">
      <c r="A482" t="s">
        <v>25</v>
      </c>
      <c r="B482" s="12">
        <v>45076</v>
      </c>
      <c r="C482">
        <v>18606.650000000001</v>
      </c>
      <c r="D482">
        <v>18662.45</v>
      </c>
      <c r="E482">
        <v>18575.5</v>
      </c>
      <c r="F482">
        <v>18633.849999999999</v>
      </c>
      <c r="G482" s="4">
        <f t="shared" si="37"/>
        <v>5.3656983770716659E-3</v>
      </c>
      <c r="H482" s="4">
        <f t="shared" si="38"/>
        <v>0.41445268097314159</v>
      </c>
      <c r="S482">
        <f t="shared" si="36"/>
        <v>-9.266039669359948</v>
      </c>
      <c r="T482">
        <f t="shared" si="39"/>
        <v>-9.266039669359948</v>
      </c>
      <c r="U482">
        <v>0</v>
      </c>
      <c r="V482">
        <f t="shared" si="40"/>
        <v>0</v>
      </c>
    </row>
    <row r="483" spans="1:22" x14ac:dyDescent="0.3">
      <c r="A483" t="s">
        <v>25</v>
      </c>
      <c r="B483" s="12">
        <v>45075</v>
      </c>
      <c r="C483">
        <v>18619.150000000001</v>
      </c>
      <c r="D483">
        <v>18641.2</v>
      </c>
      <c r="E483">
        <v>18581.25</v>
      </c>
      <c r="F483">
        <v>18598.650000000001</v>
      </c>
      <c r="G483" s="4">
        <f t="shared" si="37"/>
        <v>-1.8890352771969879E-3</v>
      </c>
      <c r="H483" s="4">
        <f t="shared" si="38"/>
        <v>-0.11170399134987183</v>
      </c>
      <c r="S483">
        <f t="shared" si="36"/>
        <v>-9.2625538242773029</v>
      </c>
      <c r="T483">
        <f t="shared" si="39"/>
        <v>-9.2625538242773029</v>
      </c>
      <c r="U483">
        <v>0</v>
      </c>
      <c r="V483">
        <f t="shared" si="40"/>
        <v>0</v>
      </c>
    </row>
    <row r="484" spans="1:22" x14ac:dyDescent="0.3">
      <c r="A484" t="s">
        <v>25</v>
      </c>
      <c r="B484" s="12">
        <v>45072</v>
      </c>
      <c r="C484">
        <v>18368.349999999999</v>
      </c>
      <c r="D484">
        <v>18508.55</v>
      </c>
      <c r="E484">
        <v>18333.150000000001</v>
      </c>
      <c r="F484">
        <v>18499.349999999999</v>
      </c>
      <c r="G484" s="4">
        <f t="shared" si="37"/>
        <v>-5.3390971925383239E-3</v>
      </c>
      <c r="H484" s="4">
        <f t="shared" si="38"/>
        <v>-0.36192311491704243</v>
      </c>
      <c r="S484">
        <f t="shared" si="36"/>
        <v>-9.2590679791946577</v>
      </c>
      <c r="T484">
        <f t="shared" si="39"/>
        <v>-9.2590679791946577</v>
      </c>
      <c r="U484">
        <v>0</v>
      </c>
      <c r="V484">
        <f t="shared" si="40"/>
        <v>0</v>
      </c>
    </row>
    <row r="485" spans="1:22" x14ac:dyDescent="0.3">
      <c r="A485" t="s">
        <v>25</v>
      </c>
      <c r="B485" s="12">
        <v>45071</v>
      </c>
      <c r="C485">
        <v>18268.900000000001</v>
      </c>
      <c r="D485">
        <v>18338.099999999999</v>
      </c>
      <c r="E485">
        <v>18202.400000000001</v>
      </c>
      <c r="F485">
        <v>18321.150000000001</v>
      </c>
      <c r="G485" s="4">
        <f t="shared" si="37"/>
        <v>-9.6327708811389107E-3</v>
      </c>
      <c r="H485" s="4">
        <f t="shared" si="38"/>
        <v>-0.67332600959198241</v>
      </c>
      <c r="S485">
        <f t="shared" si="36"/>
        <v>-9.2555821341120126</v>
      </c>
      <c r="T485">
        <f t="shared" si="39"/>
        <v>-9.2555821341120126</v>
      </c>
      <c r="U485">
        <v>0</v>
      </c>
      <c r="V485">
        <f t="shared" si="40"/>
        <v>0</v>
      </c>
    </row>
    <row r="486" spans="1:22" x14ac:dyDescent="0.3">
      <c r="A486" t="s">
        <v>25</v>
      </c>
      <c r="B486" s="12">
        <v>45070</v>
      </c>
      <c r="C486">
        <v>18294.8</v>
      </c>
      <c r="D486">
        <v>18392.599999999999</v>
      </c>
      <c r="E486">
        <v>18262.95</v>
      </c>
      <c r="F486">
        <v>18285.400000000001</v>
      </c>
      <c r="G486" s="4">
        <f t="shared" si="37"/>
        <v>-1.9512967253693134E-3</v>
      </c>
      <c r="H486" s="4">
        <f t="shared" si="38"/>
        <v>-0.11621956393262092</v>
      </c>
      <c r="S486">
        <f t="shared" si="36"/>
        <v>-9.2520962890293674</v>
      </c>
      <c r="T486">
        <f t="shared" si="39"/>
        <v>-9.2520962890293674</v>
      </c>
      <c r="U486">
        <v>0</v>
      </c>
      <c r="V486">
        <f t="shared" si="40"/>
        <v>0</v>
      </c>
    </row>
    <row r="487" spans="1:22" x14ac:dyDescent="0.3">
      <c r="A487" t="s">
        <v>25</v>
      </c>
      <c r="B487" s="12">
        <v>45069</v>
      </c>
      <c r="C487">
        <v>18362.900000000001</v>
      </c>
      <c r="D487">
        <v>18419.75</v>
      </c>
      <c r="E487">
        <v>18324.2</v>
      </c>
      <c r="F487">
        <v>18348</v>
      </c>
      <c r="G487" s="4">
        <f t="shared" si="37"/>
        <v>3.4234963413432868E-3</v>
      </c>
      <c r="H487" s="4">
        <f t="shared" si="38"/>
        <v>0.27359257379380453</v>
      </c>
      <c r="S487">
        <f t="shared" si="36"/>
        <v>-9.2486104439467223</v>
      </c>
      <c r="T487">
        <f t="shared" si="39"/>
        <v>-9.2486104439467223</v>
      </c>
      <c r="U487">
        <v>0</v>
      </c>
      <c r="V487">
        <f t="shared" si="40"/>
        <v>0</v>
      </c>
    </row>
    <row r="488" spans="1:22" x14ac:dyDescent="0.3">
      <c r="A488" t="s">
        <v>25</v>
      </c>
      <c r="B488" s="12">
        <v>45068</v>
      </c>
      <c r="C488">
        <v>18201.099999999999</v>
      </c>
      <c r="D488">
        <v>18335.25</v>
      </c>
      <c r="E488">
        <v>18178.849999999999</v>
      </c>
      <c r="F488">
        <v>18314.400000000001</v>
      </c>
      <c r="G488" s="4">
        <f t="shared" si="37"/>
        <v>-1.8312622629168599E-3</v>
      </c>
      <c r="H488" s="4">
        <f t="shared" si="38"/>
        <v>-0.1075139468365469</v>
      </c>
      <c r="S488">
        <f t="shared" si="36"/>
        <v>-9.2451245988640771</v>
      </c>
      <c r="T488">
        <f t="shared" si="39"/>
        <v>-9.2451245988640771</v>
      </c>
      <c r="U488">
        <v>0</v>
      </c>
      <c r="V488">
        <f t="shared" si="40"/>
        <v>0</v>
      </c>
    </row>
    <row r="489" spans="1:22" x14ac:dyDescent="0.3">
      <c r="A489" t="s">
        <v>25</v>
      </c>
      <c r="B489" s="12">
        <v>45065</v>
      </c>
      <c r="C489">
        <v>18186.150000000001</v>
      </c>
      <c r="D489">
        <v>18218.099999999999</v>
      </c>
      <c r="E489">
        <v>18060.400000000001</v>
      </c>
      <c r="F489">
        <v>18203.400000000001</v>
      </c>
      <c r="G489" s="4">
        <f t="shared" si="37"/>
        <v>-6.0608046127637264E-3</v>
      </c>
      <c r="H489" s="4">
        <f t="shared" si="38"/>
        <v>-0.41426565328069309</v>
      </c>
      <c r="S489">
        <f t="shared" si="36"/>
        <v>-9.241638753781432</v>
      </c>
      <c r="T489">
        <f t="shared" si="39"/>
        <v>-9.241638753781432</v>
      </c>
      <c r="U489">
        <v>0</v>
      </c>
      <c r="V489">
        <f t="shared" si="40"/>
        <v>0</v>
      </c>
    </row>
    <row r="490" spans="1:22" x14ac:dyDescent="0.3">
      <c r="A490" t="s">
        <v>25</v>
      </c>
      <c r="B490" s="12">
        <v>45064</v>
      </c>
      <c r="C490">
        <v>18287.5</v>
      </c>
      <c r="D490">
        <v>18297.2</v>
      </c>
      <c r="E490">
        <v>18104.849999999999</v>
      </c>
      <c r="F490">
        <v>18129.95</v>
      </c>
      <c r="G490" s="4">
        <f t="shared" si="37"/>
        <v>-4.034960501884303E-3</v>
      </c>
      <c r="H490" s="4">
        <f t="shared" si="38"/>
        <v>-0.26733932258096937</v>
      </c>
      <c r="S490">
        <f t="shared" si="36"/>
        <v>-9.2381529086987868</v>
      </c>
      <c r="T490">
        <f t="shared" si="39"/>
        <v>-9.2381529086987868</v>
      </c>
      <c r="U490">
        <v>0</v>
      </c>
      <c r="V490">
        <f t="shared" si="40"/>
        <v>0</v>
      </c>
    </row>
    <row r="491" spans="1:22" x14ac:dyDescent="0.3">
      <c r="A491" t="s">
        <v>25</v>
      </c>
      <c r="B491" s="12">
        <v>45063</v>
      </c>
      <c r="C491">
        <v>18300.45</v>
      </c>
      <c r="D491">
        <v>18309</v>
      </c>
      <c r="E491">
        <v>18115.349999999999</v>
      </c>
      <c r="F491">
        <v>18181.75</v>
      </c>
      <c r="G491" s="4">
        <f t="shared" si="37"/>
        <v>2.8571507367642643E-3</v>
      </c>
      <c r="H491" s="4">
        <f t="shared" si="38"/>
        <v>0.2325178034588895</v>
      </c>
      <c r="S491">
        <f t="shared" si="36"/>
        <v>-9.2346670636161416</v>
      </c>
      <c r="T491">
        <f t="shared" si="39"/>
        <v>-9.2346670636161416</v>
      </c>
      <c r="U491">
        <v>0</v>
      </c>
      <c r="V491">
        <f t="shared" si="40"/>
        <v>0</v>
      </c>
    </row>
    <row r="492" spans="1:22" x14ac:dyDescent="0.3">
      <c r="A492" t="s">
        <v>25</v>
      </c>
      <c r="B492" s="12">
        <v>45062</v>
      </c>
      <c r="C492">
        <v>18432.349999999999</v>
      </c>
      <c r="D492">
        <v>18432.349999999999</v>
      </c>
      <c r="E492">
        <v>18264.349999999999</v>
      </c>
      <c r="F492">
        <v>18286.5</v>
      </c>
      <c r="G492" s="4">
        <f t="shared" si="37"/>
        <v>5.7612716047685175E-3</v>
      </c>
      <c r="H492" s="4">
        <f t="shared" si="38"/>
        <v>0.44314201721398128</v>
      </c>
      <c r="S492">
        <f t="shared" si="36"/>
        <v>-9.2311812185334965</v>
      </c>
      <c r="T492">
        <f t="shared" si="39"/>
        <v>-9.2311812185334965</v>
      </c>
      <c r="U492">
        <v>0</v>
      </c>
      <c r="V492">
        <f t="shared" si="40"/>
        <v>0</v>
      </c>
    </row>
    <row r="493" spans="1:22" x14ac:dyDescent="0.3">
      <c r="A493" t="s">
        <v>25</v>
      </c>
      <c r="B493" s="12">
        <v>45061</v>
      </c>
      <c r="C493">
        <v>18339.3</v>
      </c>
      <c r="D493">
        <v>18458.900000000001</v>
      </c>
      <c r="E493">
        <v>18287.900000000001</v>
      </c>
      <c r="F493">
        <v>18398.849999999999</v>
      </c>
      <c r="G493" s="4">
        <f t="shared" si="37"/>
        <v>6.143876630300962E-3</v>
      </c>
      <c r="H493" s="4">
        <f t="shared" si="38"/>
        <v>0.47089082187612941</v>
      </c>
      <c r="S493">
        <f t="shared" si="36"/>
        <v>-9.2276953734508513</v>
      </c>
      <c r="T493">
        <f t="shared" si="39"/>
        <v>-9.2276953734508513</v>
      </c>
      <c r="U493">
        <v>0</v>
      </c>
      <c r="V493">
        <f t="shared" si="40"/>
        <v>0</v>
      </c>
    </row>
    <row r="494" spans="1:22" x14ac:dyDescent="0.3">
      <c r="A494" t="s">
        <v>25</v>
      </c>
      <c r="B494" s="12">
        <v>45058</v>
      </c>
      <c r="C494">
        <v>18273.75</v>
      </c>
      <c r="D494">
        <v>18342.75</v>
      </c>
      <c r="E494">
        <v>18194.55</v>
      </c>
      <c r="F494">
        <v>18314.8</v>
      </c>
      <c r="G494" s="4">
        <f t="shared" si="37"/>
        <v>-4.5682202963771802E-3</v>
      </c>
      <c r="H494" s="4">
        <f t="shared" si="38"/>
        <v>-0.30601451209518887</v>
      </c>
      <c r="S494">
        <f t="shared" si="36"/>
        <v>-9.2242095283682062</v>
      </c>
      <c r="T494">
        <f t="shared" si="39"/>
        <v>-9.2242095283682062</v>
      </c>
      <c r="U494">
        <v>0</v>
      </c>
      <c r="V494">
        <f t="shared" si="40"/>
        <v>0</v>
      </c>
    </row>
    <row r="495" spans="1:22" x14ac:dyDescent="0.3">
      <c r="A495" t="s">
        <v>25</v>
      </c>
      <c r="B495" s="12">
        <v>45057</v>
      </c>
      <c r="C495">
        <v>18357.8</v>
      </c>
      <c r="D495">
        <v>18389.7</v>
      </c>
      <c r="E495">
        <v>18270.400000000001</v>
      </c>
      <c r="F495">
        <v>18297</v>
      </c>
      <c r="G495" s="4">
        <f t="shared" si="37"/>
        <v>-9.7189158494765293E-4</v>
      </c>
      <c r="H495" s="4">
        <f t="shared" si="38"/>
        <v>-4.5187245711385847E-2</v>
      </c>
      <c r="S495">
        <f t="shared" si="36"/>
        <v>-9.220723683285561</v>
      </c>
      <c r="T495">
        <f t="shared" si="39"/>
        <v>-9.220723683285561</v>
      </c>
      <c r="U495">
        <v>0</v>
      </c>
      <c r="V495">
        <f t="shared" si="40"/>
        <v>0</v>
      </c>
    </row>
    <row r="496" spans="1:22" x14ac:dyDescent="0.3">
      <c r="A496" t="s">
        <v>25</v>
      </c>
      <c r="B496" s="12">
        <v>45056</v>
      </c>
      <c r="C496">
        <v>18313.599999999999</v>
      </c>
      <c r="D496">
        <v>18326.75</v>
      </c>
      <c r="E496">
        <v>18211.95</v>
      </c>
      <c r="F496">
        <v>18315.099999999999</v>
      </c>
      <c r="G496" s="4">
        <f t="shared" si="37"/>
        <v>9.8923320762958644E-4</v>
      </c>
      <c r="H496" s="4">
        <f t="shared" si="38"/>
        <v>9.7045252964214582E-2</v>
      </c>
      <c r="S496">
        <f t="shared" si="36"/>
        <v>-9.2172378382029159</v>
      </c>
      <c r="T496">
        <f t="shared" si="39"/>
        <v>-9.2172378382029159</v>
      </c>
      <c r="U496">
        <v>0</v>
      </c>
      <c r="V496">
        <f t="shared" si="40"/>
        <v>0</v>
      </c>
    </row>
    <row r="497" spans="1:22" x14ac:dyDescent="0.3">
      <c r="A497" t="s">
        <v>25</v>
      </c>
      <c r="B497" s="12">
        <v>45055</v>
      </c>
      <c r="C497">
        <v>18303.400000000001</v>
      </c>
      <c r="D497">
        <v>18344.2</v>
      </c>
      <c r="E497">
        <v>18229.650000000001</v>
      </c>
      <c r="F497">
        <v>18265.95</v>
      </c>
      <c r="G497" s="4">
        <f t="shared" si="37"/>
        <v>-2.6835780312418618E-3</v>
      </c>
      <c r="H497" s="4">
        <f t="shared" si="38"/>
        <v>-0.16932898372166375</v>
      </c>
      <c r="S497">
        <f t="shared" si="36"/>
        <v>-9.2137519931202707</v>
      </c>
      <c r="T497">
        <f t="shared" si="39"/>
        <v>-9.2137519931202707</v>
      </c>
      <c r="U497">
        <v>0</v>
      </c>
      <c r="V497">
        <f t="shared" si="40"/>
        <v>0</v>
      </c>
    </row>
    <row r="498" spans="1:22" x14ac:dyDescent="0.3">
      <c r="A498" t="s">
        <v>25</v>
      </c>
      <c r="B498" s="12">
        <v>45054</v>
      </c>
      <c r="C498">
        <v>18120.599999999999</v>
      </c>
      <c r="D498">
        <v>18286.95</v>
      </c>
      <c r="E498">
        <v>18100.3</v>
      </c>
      <c r="F498">
        <v>18264.400000000001</v>
      </c>
      <c r="G498" s="4">
        <f t="shared" si="37"/>
        <v>-8.4857343855604137E-5</v>
      </c>
      <c r="H498" s="4">
        <f t="shared" si="38"/>
        <v>1.9145782456360411E-2</v>
      </c>
      <c r="S498">
        <f t="shared" si="36"/>
        <v>-9.2102661480376256</v>
      </c>
      <c r="T498">
        <f t="shared" si="39"/>
        <v>-9.2102661480376256</v>
      </c>
      <c r="U498">
        <v>0</v>
      </c>
      <c r="V498">
        <f t="shared" si="40"/>
        <v>0</v>
      </c>
    </row>
    <row r="499" spans="1:22" x14ac:dyDescent="0.3">
      <c r="A499" t="s">
        <v>25</v>
      </c>
      <c r="B499" s="12">
        <v>45051</v>
      </c>
      <c r="C499">
        <v>18117.3</v>
      </c>
      <c r="D499">
        <v>18216.95</v>
      </c>
      <c r="E499">
        <v>18055.45</v>
      </c>
      <c r="F499">
        <v>18069</v>
      </c>
      <c r="G499" s="4">
        <f t="shared" si="37"/>
        <v>-1.0698407831628821E-2</v>
      </c>
      <c r="H499" s="4">
        <f t="shared" si="38"/>
        <v>-0.75061237439798822</v>
      </c>
      <c r="S499">
        <f t="shared" si="36"/>
        <v>-9.2067803029549804</v>
      </c>
      <c r="T499">
        <f t="shared" si="39"/>
        <v>-9.2067803029549804</v>
      </c>
      <c r="U499">
        <v>0</v>
      </c>
      <c r="V499">
        <f t="shared" si="40"/>
        <v>0</v>
      </c>
    </row>
    <row r="500" spans="1:22" x14ac:dyDescent="0.3">
      <c r="A500" t="s">
        <v>25</v>
      </c>
      <c r="B500" s="12">
        <v>45050</v>
      </c>
      <c r="C500">
        <v>18081</v>
      </c>
      <c r="D500">
        <v>18267.45</v>
      </c>
      <c r="E500">
        <v>18066.7</v>
      </c>
      <c r="F500">
        <v>18255.8</v>
      </c>
      <c r="G500" s="4">
        <f t="shared" si="37"/>
        <v>1.0338148209640781E-2</v>
      </c>
      <c r="H500" s="4">
        <f t="shared" si="38"/>
        <v>0.77508448110246519</v>
      </c>
      <c r="S500">
        <f t="shared" si="36"/>
        <v>-9.2032944578723352</v>
      </c>
      <c r="T500">
        <f t="shared" si="39"/>
        <v>-9.2032944578723352</v>
      </c>
      <c r="U500">
        <v>0</v>
      </c>
      <c r="V500">
        <f t="shared" si="40"/>
        <v>0</v>
      </c>
    </row>
    <row r="501" spans="1:22" x14ac:dyDescent="0.3">
      <c r="A501" t="s">
        <v>25</v>
      </c>
      <c r="B501" s="12">
        <v>45049</v>
      </c>
      <c r="C501">
        <v>18113.8</v>
      </c>
      <c r="D501">
        <v>18116.349999999999</v>
      </c>
      <c r="E501">
        <v>18042.400000000001</v>
      </c>
      <c r="F501">
        <v>18089.849999999999</v>
      </c>
      <c r="G501" s="4">
        <f t="shared" si="37"/>
        <v>-9.0902617250408491E-3</v>
      </c>
      <c r="H501" s="4">
        <f t="shared" si="38"/>
        <v>-0.6339800010573523</v>
      </c>
      <c r="S501">
        <f t="shared" si="36"/>
        <v>-9.1998086127896901</v>
      </c>
      <c r="T501">
        <f t="shared" si="39"/>
        <v>-9.1998086127896901</v>
      </c>
      <c r="U501">
        <v>0</v>
      </c>
      <c r="V501">
        <f t="shared" si="40"/>
        <v>0</v>
      </c>
    </row>
    <row r="502" spans="1:22" x14ac:dyDescent="0.3">
      <c r="A502" t="s">
        <v>25</v>
      </c>
      <c r="B502" s="12">
        <v>45048</v>
      </c>
      <c r="C502">
        <v>18124.8</v>
      </c>
      <c r="D502">
        <v>18180.25</v>
      </c>
      <c r="E502">
        <v>18101.75</v>
      </c>
      <c r="F502">
        <v>18147.650000000001</v>
      </c>
      <c r="G502" s="4">
        <f t="shared" si="37"/>
        <v>3.1951619278215637E-3</v>
      </c>
      <c r="H502" s="4">
        <f t="shared" si="38"/>
        <v>0.25703239654667331</v>
      </c>
      <c r="S502">
        <f t="shared" si="36"/>
        <v>-9.1963227677070449</v>
      </c>
      <c r="T502">
        <f t="shared" si="39"/>
        <v>-9.1963227677070449</v>
      </c>
      <c r="U502">
        <v>0</v>
      </c>
      <c r="V502">
        <f t="shared" si="40"/>
        <v>0</v>
      </c>
    </row>
    <row r="503" spans="1:22" x14ac:dyDescent="0.3">
      <c r="A503" t="s">
        <v>25</v>
      </c>
      <c r="B503" s="12">
        <v>45044</v>
      </c>
      <c r="C503">
        <v>17950.400000000001</v>
      </c>
      <c r="D503">
        <v>18089.150000000001</v>
      </c>
      <c r="E503">
        <v>17885.3</v>
      </c>
      <c r="F503">
        <v>18065</v>
      </c>
      <c r="G503" s="4">
        <f t="shared" si="37"/>
        <v>-4.5543086845956059E-3</v>
      </c>
      <c r="H503" s="4">
        <f t="shared" si="38"/>
        <v>-0.30500555880889751</v>
      </c>
      <c r="S503">
        <f t="shared" ref="S503:S566" si="41">S502+$N$13</f>
        <v>-9.1928369226243998</v>
      </c>
      <c r="T503">
        <f t="shared" si="39"/>
        <v>-9.1928369226243998</v>
      </c>
      <c r="U503">
        <v>0</v>
      </c>
      <c r="V503">
        <f t="shared" si="40"/>
        <v>0</v>
      </c>
    </row>
    <row r="504" spans="1:22" x14ac:dyDescent="0.3">
      <c r="A504" t="s">
        <v>25</v>
      </c>
      <c r="B504" s="12">
        <v>45043</v>
      </c>
      <c r="C504">
        <v>17813.099999999999</v>
      </c>
      <c r="D504">
        <v>17931.599999999999</v>
      </c>
      <c r="E504">
        <v>17797.900000000001</v>
      </c>
      <c r="F504">
        <v>17915.05</v>
      </c>
      <c r="G504" s="4">
        <f t="shared" si="37"/>
        <v>-8.3005812344312604E-3</v>
      </c>
      <c r="H504" s="4">
        <f t="shared" si="38"/>
        <v>-0.57670764910917705</v>
      </c>
      <c r="S504">
        <f t="shared" si="41"/>
        <v>-9.1893510775417546</v>
      </c>
      <c r="T504">
        <f t="shared" si="39"/>
        <v>-9.1893510775417546</v>
      </c>
      <c r="U504">
        <v>0</v>
      </c>
      <c r="V504">
        <f t="shared" si="40"/>
        <v>0</v>
      </c>
    </row>
    <row r="505" spans="1:22" x14ac:dyDescent="0.3">
      <c r="A505" t="s">
        <v>25</v>
      </c>
      <c r="B505" s="12">
        <v>45042</v>
      </c>
      <c r="C505">
        <v>17767.3</v>
      </c>
      <c r="D505">
        <v>17827.75</v>
      </c>
      <c r="E505">
        <v>17711.2</v>
      </c>
      <c r="F505">
        <v>17813.599999999999</v>
      </c>
      <c r="G505" s="4">
        <f t="shared" si="37"/>
        <v>-5.6628365536239489E-3</v>
      </c>
      <c r="H505" s="4">
        <f t="shared" si="38"/>
        <v>-0.38540262954106519</v>
      </c>
      <c r="S505">
        <f t="shared" si="41"/>
        <v>-9.1858652324591095</v>
      </c>
      <c r="T505">
        <f t="shared" si="39"/>
        <v>-9.1858652324591095</v>
      </c>
      <c r="U505">
        <v>0</v>
      </c>
      <c r="V505">
        <f t="shared" si="40"/>
        <v>0</v>
      </c>
    </row>
    <row r="506" spans="1:22" x14ac:dyDescent="0.3">
      <c r="A506" t="s">
        <v>25</v>
      </c>
      <c r="B506" s="12">
        <v>45041</v>
      </c>
      <c r="C506">
        <v>17761.55</v>
      </c>
      <c r="D506">
        <v>17807.45</v>
      </c>
      <c r="E506">
        <v>17716.849999999999</v>
      </c>
      <c r="F506">
        <v>17769.25</v>
      </c>
      <c r="G506" s="4">
        <f t="shared" si="37"/>
        <v>-2.4896708133110967E-3</v>
      </c>
      <c r="H506" s="4">
        <f t="shared" si="38"/>
        <v>-0.15526567259433749</v>
      </c>
      <c r="S506">
        <f t="shared" si="41"/>
        <v>-9.1823793873764643</v>
      </c>
      <c r="T506">
        <f t="shared" si="39"/>
        <v>-9.1823793873764643</v>
      </c>
      <c r="U506">
        <v>0</v>
      </c>
      <c r="V506">
        <f t="shared" si="40"/>
        <v>0</v>
      </c>
    </row>
    <row r="507" spans="1:22" x14ac:dyDescent="0.3">
      <c r="A507" t="s">
        <v>25</v>
      </c>
      <c r="B507" s="12">
        <v>45040</v>
      </c>
      <c r="C507">
        <v>17707.55</v>
      </c>
      <c r="D507">
        <v>17754.5</v>
      </c>
      <c r="E507">
        <v>17612.5</v>
      </c>
      <c r="F507">
        <v>17743.400000000001</v>
      </c>
      <c r="G507" s="4">
        <f t="shared" si="37"/>
        <v>-1.4547603303458809E-3</v>
      </c>
      <c r="H507" s="4">
        <f t="shared" si="38"/>
        <v>-8.0207774976168641E-2</v>
      </c>
      <c r="S507">
        <f t="shared" si="41"/>
        <v>-9.1788935422938192</v>
      </c>
      <c r="T507">
        <f t="shared" si="39"/>
        <v>-9.1788935422938192</v>
      </c>
      <c r="U507">
        <v>0</v>
      </c>
      <c r="V507">
        <f t="shared" si="40"/>
        <v>0</v>
      </c>
    </row>
    <row r="508" spans="1:22" x14ac:dyDescent="0.3">
      <c r="A508" t="s">
        <v>25</v>
      </c>
      <c r="B508" s="12">
        <v>45037</v>
      </c>
      <c r="C508">
        <v>17639.75</v>
      </c>
      <c r="D508">
        <v>17663.2</v>
      </c>
      <c r="E508">
        <v>17553.95</v>
      </c>
      <c r="F508">
        <v>17624.05</v>
      </c>
      <c r="G508" s="4">
        <f t="shared" si="37"/>
        <v>-6.7264447625597218E-3</v>
      </c>
      <c r="H508" s="4">
        <f t="shared" si="38"/>
        <v>-0.46254185787645774</v>
      </c>
      <c r="S508">
        <f t="shared" si="41"/>
        <v>-9.175407697211174</v>
      </c>
      <c r="T508">
        <f t="shared" si="39"/>
        <v>-9.175407697211174</v>
      </c>
      <c r="U508">
        <v>0</v>
      </c>
      <c r="V508">
        <f t="shared" si="40"/>
        <v>0</v>
      </c>
    </row>
    <row r="509" spans="1:22" x14ac:dyDescent="0.3">
      <c r="A509" t="s">
        <v>25</v>
      </c>
      <c r="B509" s="12">
        <v>45036</v>
      </c>
      <c r="C509">
        <v>17638.599999999999</v>
      </c>
      <c r="D509">
        <v>17684.45</v>
      </c>
      <c r="E509">
        <v>17584.349999999999</v>
      </c>
      <c r="F509">
        <v>17624.45</v>
      </c>
      <c r="G509" s="4">
        <f t="shared" si="37"/>
        <v>2.2696258805521729E-5</v>
      </c>
      <c r="H509" s="4">
        <f t="shared" si="38"/>
        <v>2.6946212957242029E-2</v>
      </c>
      <c r="S509">
        <f t="shared" si="41"/>
        <v>-9.1719218521285288</v>
      </c>
      <c r="T509">
        <f t="shared" si="39"/>
        <v>-9.1719218521285288</v>
      </c>
      <c r="U509">
        <v>0</v>
      </c>
      <c r="V509">
        <f t="shared" si="40"/>
        <v>0</v>
      </c>
    </row>
    <row r="510" spans="1:22" x14ac:dyDescent="0.3">
      <c r="A510" t="s">
        <v>25</v>
      </c>
      <c r="B510" s="12">
        <v>45035</v>
      </c>
      <c r="C510">
        <v>17653.349999999999</v>
      </c>
      <c r="D510">
        <v>17666.150000000001</v>
      </c>
      <c r="E510">
        <v>17579.849999999999</v>
      </c>
      <c r="F510">
        <v>17618.75</v>
      </c>
      <c r="G510" s="4">
        <f t="shared" si="37"/>
        <v>-3.2341434768181292E-4</v>
      </c>
      <c r="H510" s="4">
        <f t="shared" si="38"/>
        <v>1.8442018230463335E-3</v>
      </c>
      <c r="S510">
        <f t="shared" si="41"/>
        <v>-9.1684360070458837</v>
      </c>
      <c r="T510">
        <f t="shared" si="39"/>
        <v>-9.1684360070458837</v>
      </c>
      <c r="U510">
        <v>0</v>
      </c>
      <c r="V510">
        <f t="shared" si="40"/>
        <v>0</v>
      </c>
    </row>
    <row r="511" spans="1:22" x14ac:dyDescent="0.3">
      <c r="A511" t="s">
        <v>25</v>
      </c>
      <c r="B511" s="12">
        <v>45034</v>
      </c>
      <c r="C511">
        <v>17766.599999999999</v>
      </c>
      <c r="D511">
        <v>17766.599999999999</v>
      </c>
      <c r="E511">
        <v>17610.2</v>
      </c>
      <c r="F511">
        <v>17660.150000000001</v>
      </c>
      <c r="G511" s="4">
        <f t="shared" si="37"/>
        <v>2.3497694217808557E-3</v>
      </c>
      <c r="H511" s="4">
        <f t="shared" si="38"/>
        <v>0.19571947604772871</v>
      </c>
      <c r="S511">
        <f t="shared" si="41"/>
        <v>-9.1649501619632385</v>
      </c>
      <c r="T511">
        <f t="shared" si="39"/>
        <v>-9.1649501619632385</v>
      </c>
      <c r="U511">
        <v>0</v>
      </c>
      <c r="V511">
        <f t="shared" si="40"/>
        <v>0</v>
      </c>
    </row>
    <row r="512" spans="1:22" x14ac:dyDescent="0.3">
      <c r="A512" t="s">
        <v>25</v>
      </c>
      <c r="B512" s="12">
        <v>45033</v>
      </c>
      <c r="C512">
        <v>17863</v>
      </c>
      <c r="D512">
        <v>17863</v>
      </c>
      <c r="E512">
        <v>17574.05</v>
      </c>
      <c r="F512">
        <v>17706.849999999999</v>
      </c>
      <c r="G512" s="4">
        <f t="shared" si="37"/>
        <v>2.6443716502972561E-3</v>
      </c>
      <c r="H512" s="4">
        <f t="shared" si="38"/>
        <v>0.2170857915600739</v>
      </c>
      <c r="S512">
        <f t="shared" si="41"/>
        <v>-9.1614643168805934</v>
      </c>
      <c r="T512">
        <f t="shared" si="39"/>
        <v>-9.1614643168805934</v>
      </c>
      <c r="U512">
        <v>0</v>
      </c>
      <c r="V512">
        <f t="shared" si="40"/>
        <v>0</v>
      </c>
    </row>
    <row r="513" spans="1:22" x14ac:dyDescent="0.3">
      <c r="A513" t="s">
        <v>25</v>
      </c>
      <c r="B513" s="12">
        <v>45029</v>
      </c>
      <c r="C513">
        <v>17807.3</v>
      </c>
      <c r="D513">
        <v>17842.150000000001</v>
      </c>
      <c r="E513">
        <v>17729.650000000001</v>
      </c>
      <c r="F513">
        <v>17828</v>
      </c>
      <c r="G513" s="4">
        <f t="shared" si="37"/>
        <v>6.8419848815572202E-3</v>
      </c>
      <c r="H513" s="4">
        <f t="shared" si="38"/>
        <v>0.52152180736876763</v>
      </c>
      <c r="S513">
        <f t="shared" si="41"/>
        <v>-9.1579784717979482</v>
      </c>
      <c r="T513">
        <f t="shared" si="39"/>
        <v>-9.1579784717979482</v>
      </c>
      <c r="U513">
        <v>0</v>
      </c>
      <c r="V513">
        <f t="shared" si="40"/>
        <v>0</v>
      </c>
    </row>
    <row r="514" spans="1:22" x14ac:dyDescent="0.3">
      <c r="A514" t="s">
        <v>25</v>
      </c>
      <c r="B514" s="12">
        <v>45028</v>
      </c>
      <c r="C514">
        <v>17759.55</v>
      </c>
      <c r="D514">
        <v>17825.75</v>
      </c>
      <c r="E514">
        <v>17717.25</v>
      </c>
      <c r="F514">
        <v>17812.400000000001</v>
      </c>
      <c r="G514" s="4">
        <f t="shared" si="37"/>
        <v>-8.7502804577061616E-4</v>
      </c>
      <c r="H514" s="4">
        <f t="shared" si="38"/>
        <v>-3.8162122547445609E-2</v>
      </c>
      <c r="S514">
        <f t="shared" si="41"/>
        <v>-9.1544926267153031</v>
      </c>
      <c r="T514">
        <f t="shared" si="39"/>
        <v>-9.1544926267153031</v>
      </c>
      <c r="U514">
        <v>0</v>
      </c>
      <c r="V514">
        <f t="shared" si="40"/>
        <v>0</v>
      </c>
    </row>
    <row r="515" spans="1:22" x14ac:dyDescent="0.3">
      <c r="A515" t="s">
        <v>25</v>
      </c>
      <c r="B515" s="12">
        <v>45027</v>
      </c>
      <c r="C515">
        <v>17704.8</v>
      </c>
      <c r="D515">
        <v>17748.75</v>
      </c>
      <c r="E515">
        <v>17655.150000000001</v>
      </c>
      <c r="F515">
        <v>17722.3</v>
      </c>
      <c r="G515" s="4">
        <f t="shared" si="37"/>
        <v>-5.0582740113629928E-3</v>
      </c>
      <c r="H515" s="4">
        <f t="shared" si="38"/>
        <v>-0.34155613832494724</v>
      </c>
      <c r="S515">
        <f t="shared" si="41"/>
        <v>-9.1510067816326579</v>
      </c>
      <c r="T515">
        <f t="shared" si="39"/>
        <v>-9.1510067816326579</v>
      </c>
      <c r="U515">
        <v>0</v>
      </c>
      <c r="V515">
        <f t="shared" si="40"/>
        <v>0</v>
      </c>
    </row>
    <row r="516" spans="1:22" x14ac:dyDescent="0.3">
      <c r="A516" t="s">
        <v>25</v>
      </c>
      <c r="B516" s="12">
        <v>45026</v>
      </c>
      <c r="C516">
        <v>17634.900000000001</v>
      </c>
      <c r="D516">
        <v>17694.099999999999</v>
      </c>
      <c r="E516">
        <v>17597.95</v>
      </c>
      <c r="F516">
        <v>17624.05</v>
      </c>
      <c r="G516" s="4">
        <f t="shared" ref="G516:G579" si="42">(F516-F515)/F515</f>
        <v>-5.5438628169029985E-3</v>
      </c>
      <c r="H516" s="4">
        <f t="shared" ref="H516:H579" si="43">(G516-$N$2)/$N$3</f>
        <v>-0.37677394261882419</v>
      </c>
      <c r="S516">
        <f t="shared" si="41"/>
        <v>-9.1475209365500127</v>
      </c>
      <c r="T516">
        <f t="shared" si="39"/>
        <v>-9.1475209365500127</v>
      </c>
      <c r="U516">
        <v>0</v>
      </c>
      <c r="V516">
        <f t="shared" si="40"/>
        <v>0</v>
      </c>
    </row>
    <row r="517" spans="1:22" x14ac:dyDescent="0.3">
      <c r="A517" t="s">
        <v>25</v>
      </c>
      <c r="B517" s="12">
        <v>45022</v>
      </c>
      <c r="C517">
        <v>17533.849999999999</v>
      </c>
      <c r="D517">
        <v>17638.7</v>
      </c>
      <c r="E517">
        <v>17502.849999999999</v>
      </c>
      <c r="F517">
        <v>17599.150000000001</v>
      </c>
      <c r="G517" s="4">
        <f t="shared" si="42"/>
        <v>-1.4128421106384638E-3</v>
      </c>
      <c r="H517" s="4">
        <f t="shared" si="43"/>
        <v>-7.7167614986562091E-2</v>
      </c>
      <c r="S517">
        <f t="shared" si="41"/>
        <v>-9.1440350914673676</v>
      </c>
      <c r="T517">
        <f t="shared" si="39"/>
        <v>-9.1440350914673676</v>
      </c>
      <c r="U517">
        <v>0</v>
      </c>
      <c r="V517">
        <f t="shared" si="40"/>
        <v>0</v>
      </c>
    </row>
    <row r="518" spans="1:22" x14ac:dyDescent="0.3">
      <c r="A518" t="s">
        <v>25</v>
      </c>
      <c r="B518" s="12">
        <v>45021</v>
      </c>
      <c r="C518">
        <v>17422.3</v>
      </c>
      <c r="D518">
        <v>17570.55</v>
      </c>
      <c r="E518">
        <v>17402.7</v>
      </c>
      <c r="F518">
        <v>17557.05</v>
      </c>
      <c r="G518" s="4">
        <f t="shared" si="42"/>
        <v>-2.392160985047697E-3</v>
      </c>
      <c r="H518" s="4">
        <f t="shared" si="43"/>
        <v>-0.14819367668065278</v>
      </c>
      <c r="S518">
        <f t="shared" si="41"/>
        <v>-9.1405492463847224</v>
      </c>
      <c r="T518">
        <f t="shared" si="39"/>
        <v>-9.1405492463847224</v>
      </c>
      <c r="U518">
        <v>0</v>
      </c>
      <c r="V518">
        <f t="shared" si="40"/>
        <v>0</v>
      </c>
    </row>
    <row r="519" spans="1:22" x14ac:dyDescent="0.3">
      <c r="A519" t="s">
        <v>25</v>
      </c>
      <c r="B519" s="12">
        <v>45019</v>
      </c>
      <c r="C519">
        <v>17427.95</v>
      </c>
      <c r="D519">
        <v>17428.05</v>
      </c>
      <c r="E519">
        <v>17312.75</v>
      </c>
      <c r="F519">
        <v>17398.05</v>
      </c>
      <c r="G519" s="4">
        <f t="shared" si="42"/>
        <v>-9.0561911027194214E-3</v>
      </c>
      <c r="H519" s="4">
        <f t="shared" si="43"/>
        <v>-0.63150899576357855</v>
      </c>
      <c r="S519">
        <f t="shared" si="41"/>
        <v>-9.1370634013020773</v>
      </c>
      <c r="T519">
        <f t="shared" si="39"/>
        <v>-9.1370634013020773</v>
      </c>
      <c r="U519">
        <v>0</v>
      </c>
      <c r="V519">
        <f t="shared" si="40"/>
        <v>0</v>
      </c>
    </row>
    <row r="520" spans="1:22" x14ac:dyDescent="0.3">
      <c r="A520" t="s">
        <v>25</v>
      </c>
      <c r="B520" s="12">
        <v>45016</v>
      </c>
      <c r="C520">
        <v>17210.349999999999</v>
      </c>
      <c r="D520">
        <v>17381.599999999999</v>
      </c>
      <c r="E520">
        <v>17204.650000000001</v>
      </c>
      <c r="F520">
        <v>17359.75</v>
      </c>
      <c r="G520" s="4">
        <f t="shared" si="42"/>
        <v>-2.2013961334746866E-3</v>
      </c>
      <c r="H520" s="4">
        <f t="shared" si="43"/>
        <v>-0.1343582687548511</v>
      </c>
      <c r="S520">
        <f t="shared" si="41"/>
        <v>-9.1335775562194321</v>
      </c>
      <c r="T520">
        <f t="shared" si="39"/>
        <v>-9.1335775562194321</v>
      </c>
      <c r="U520">
        <v>0</v>
      </c>
      <c r="V520">
        <f t="shared" si="40"/>
        <v>0</v>
      </c>
    </row>
    <row r="521" spans="1:22" x14ac:dyDescent="0.3">
      <c r="A521" t="s">
        <v>25</v>
      </c>
      <c r="B521" s="12">
        <v>45014</v>
      </c>
      <c r="C521">
        <v>16977.3</v>
      </c>
      <c r="D521">
        <v>17126.150000000001</v>
      </c>
      <c r="E521">
        <v>16940.599999999999</v>
      </c>
      <c r="F521">
        <v>17080.7</v>
      </c>
      <c r="G521" s="4">
        <f t="shared" si="42"/>
        <v>-1.6074540243955084E-2</v>
      </c>
      <c r="H521" s="4">
        <f t="shared" si="43"/>
        <v>-1.1405216494784169</v>
      </c>
      <c r="S521">
        <f t="shared" si="41"/>
        <v>-9.130091711136787</v>
      </c>
      <c r="T521">
        <f t="shared" si="39"/>
        <v>-9.130091711136787</v>
      </c>
      <c r="U521">
        <v>0</v>
      </c>
      <c r="V521">
        <f t="shared" si="40"/>
        <v>0</v>
      </c>
    </row>
    <row r="522" spans="1:22" x14ac:dyDescent="0.3">
      <c r="A522" t="s">
        <v>25</v>
      </c>
      <c r="B522" s="12">
        <v>45013</v>
      </c>
      <c r="C522">
        <v>17031.75</v>
      </c>
      <c r="D522">
        <v>17061.75</v>
      </c>
      <c r="E522">
        <v>16913.75</v>
      </c>
      <c r="F522">
        <v>16951.7</v>
      </c>
      <c r="G522" s="4">
        <f t="shared" si="42"/>
        <v>-7.5523836845094163E-3</v>
      </c>
      <c r="H522" s="4">
        <f t="shared" si="43"/>
        <v>-0.52244388811286868</v>
      </c>
      <c r="S522">
        <f t="shared" si="41"/>
        <v>-9.1266058660541418</v>
      </c>
      <c r="T522">
        <f t="shared" si="39"/>
        <v>-9.1266058660541418</v>
      </c>
      <c r="U522">
        <v>0</v>
      </c>
      <c r="V522">
        <f t="shared" si="40"/>
        <v>0</v>
      </c>
    </row>
    <row r="523" spans="1:22" x14ac:dyDescent="0.3">
      <c r="A523" t="s">
        <v>25</v>
      </c>
      <c r="B523" s="12">
        <v>45012</v>
      </c>
      <c r="C523">
        <v>16984.3</v>
      </c>
      <c r="D523">
        <v>17091</v>
      </c>
      <c r="E523">
        <v>16918.55</v>
      </c>
      <c r="F523">
        <v>16985.7</v>
      </c>
      <c r="G523" s="4">
        <f t="shared" si="42"/>
        <v>2.0056985435089104E-3</v>
      </c>
      <c r="H523" s="4">
        <f t="shared" si="43"/>
        <v>0.17076539820252717</v>
      </c>
      <c r="S523">
        <f t="shared" si="41"/>
        <v>-9.1231200209714967</v>
      </c>
      <c r="T523">
        <f t="shared" si="39"/>
        <v>-9.1231200209714967</v>
      </c>
      <c r="U523">
        <v>0</v>
      </c>
      <c r="V523">
        <f t="shared" si="40"/>
        <v>0</v>
      </c>
    </row>
    <row r="524" spans="1:22" x14ac:dyDescent="0.3">
      <c r="A524" t="s">
        <v>25</v>
      </c>
      <c r="B524" s="12">
        <v>45009</v>
      </c>
      <c r="C524">
        <v>17076.2</v>
      </c>
      <c r="D524">
        <v>17109.45</v>
      </c>
      <c r="E524">
        <v>16917.349999999999</v>
      </c>
      <c r="F524">
        <v>16945.05</v>
      </c>
      <c r="G524" s="4">
        <f t="shared" si="42"/>
        <v>-2.3931895653403422E-3</v>
      </c>
      <c r="H524" s="4">
        <f t="shared" si="43"/>
        <v>-0.14826827547501056</v>
      </c>
      <c r="S524">
        <f t="shared" si="41"/>
        <v>-9.1196341758888515</v>
      </c>
      <c r="T524">
        <f t="shared" si="39"/>
        <v>-9.1196341758888515</v>
      </c>
      <c r="U524">
        <v>0</v>
      </c>
      <c r="V524">
        <f t="shared" si="40"/>
        <v>0</v>
      </c>
    </row>
    <row r="525" spans="1:22" x14ac:dyDescent="0.3">
      <c r="A525" t="s">
        <v>25</v>
      </c>
      <c r="B525" s="12">
        <v>45008</v>
      </c>
      <c r="C525">
        <v>17097.400000000001</v>
      </c>
      <c r="D525">
        <v>17205.400000000001</v>
      </c>
      <c r="E525">
        <v>17045.3</v>
      </c>
      <c r="F525">
        <v>17076.900000000001</v>
      </c>
      <c r="G525" s="4">
        <f t="shared" si="42"/>
        <v>7.7810333991343893E-3</v>
      </c>
      <c r="H525" s="4">
        <f t="shared" si="43"/>
        <v>0.5896272219441937</v>
      </c>
      <c r="S525">
        <f t="shared" si="41"/>
        <v>-9.1161483308062063</v>
      </c>
      <c r="T525">
        <f t="shared" ref="T525:T588" si="44">S525-0.5*N526</f>
        <v>-9.1161483308062063</v>
      </c>
      <c r="U525">
        <v>0</v>
      </c>
      <c r="V525">
        <f t="shared" ref="V525:V588" si="45">U525/$N$12/$N$13</f>
        <v>0</v>
      </c>
    </row>
    <row r="526" spans="1:22" x14ac:dyDescent="0.3">
      <c r="A526" t="s">
        <v>25</v>
      </c>
      <c r="B526" s="12">
        <v>45007</v>
      </c>
      <c r="C526">
        <v>17177.45</v>
      </c>
      <c r="D526">
        <v>17207.25</v>
      </c>
      <c r="E526">
        <v>17107.849999999999</v>
      </c>
      <c r="F526">
        <v>17151.900000000001</v>
      </c>
      <c r="G526" s="4">
        <f t="shared" si="42"/>
        <v>4.3918978268889545E-3</v>
      </c>
      <c r="H526" s="4">
        <f t="shared" si="43"/>
        <v>0.34382684115489026</v>
      </c>
      <c r="S526">
        <f t="shared" si="41"/>
        <v>-9.1126624857235612</v>
      </c>
      <c r="T526">
        <f t="shared" si="44"/>
        <v>-9.1126624857235612</v>
      </c>
      <c r="U526">
        <v>0</v>
      </c>
      <c r="V526">
        <f t="shared" si="45"/>
        <v>0</v>
      </c>
    </row>
    <row r="527" spans="1:22" x14ac:dyDescent="0.3">
      <c r="A527" t="s">
        <v>25</v>
      </c>
      <c r="B527" s="12">
        <v>45006</v>
      </c>
      <c r="C527">
        <v>17060.400000000001</v>
      </c>
      <c r="D527">
        <v>17127.7</v>
      </c>
      <c r="E527">
        <v>17016</v>
      </c>
      <c r="F527">
        <v>17107.5</v>
      </c>
      <c r="G527" s="4">
        <f t="shared" si="42"/>
        <v>-2.5886344953038121E-3</v>
      </c>
      <c r="H527" s="4">
        <f t="shared" si="43"/>
        <v>-0.16244311067540088</v>
      </c>
      <c r="S527">
        <f t="shared" si="41"/>
        <v>-9.109176640640916</v>
      </c>
      <c r="T527">
        <f t="shared" si="44"/>
        <v>-9.109176640640916</v>
      </c>
      <c r="U527">
        <v>0</v>
      </c>
      <c r="V527">
        <f t="shared" si="45"/>
        <v>0</v>
      </c>
    </row>
    <row r="528" spans="1:22" x14ac:dyDescent="0.3">
      <c r="A528" t="s">
        <v>25</v>
      </c>
      <c r="B528" s="12">
        <v>45005</v>
      </c>
      <c r="C528">
        <v>17066.599999999999</v>
      </c>
      <c r="D528">
        <v>17066.599999999999</v>
      </c>
      <c r="E528">
        <v>16828.349999999999</v>
      </c>
      <c r="F528">
        <v>16988.400000000001</v>
      </c>
      <c r="G528" s="4">
        <f t="shared" si="42"/>
        <v>-6.9618588338447194E-3</v>
      </c>
      <c r="H528" s="4">
        <f t="shared" si="43"/>
        <v>-0.47961549424523686</v>
      </c>
      <c r="S528">
        <f t="shared" si="41"/>
        <v>-9.1056907955582709</v>
      </c>
      <c r="T528">
        <f t="shared" si="44"/>
        <v>-9.1056907955582709</v>
      </c>
      <c r="U528">
        <v>0</v>
      </c>
      <c r="V528">
        <f t="shared" si="45"/>
        <v>0</v>
      </c>
    </row>
    <row r="529" spans="1:22" x14ac:dyDescent="0.3">
      <c r="A529" t="s">
        <v>25</v>
      </c>
      <c r="B529" s="12">
        <v>45002</v>
      </c>
      <c r="C529">
        <v>17111.8</v>
      </c>
      <c r="D529">
        <v>17145.8</v>
      </c>
      <c r="E529">
        <v>16958.150000000001</v>
      </c>
      <c r="F529">
        <v>17100.05</v>
      </c>
      <c r="G529" s="4">
        <f t="shared" si="42"/>
        <v>6.5721315721314431E-3</v>
      </c>
      <c r="H529" s="4">
        <f t="shared" si="43"/>
        <v>0.50195043148244878</v>
      </c>
      <c r="S529">
        <f t="shared" si="41"/>
        <v>-9.1022049504756257</v>
      </c>
      <c r="T529">
        <f t="shared" si="44"/>
        <v>-9.1022049504756257</v>
      </c>
      <c r="U529">
        <v>0</v>
      </c>
      <c r="V529">
        <f t="shared" si="45"/>
        <v>0</v>
      </c>
    </row>
    <row r="530" spans="1:22" x14ac:dyDescent="0.3">
      <c r="A530" t="s">
        <v>25</v>
      </c>
      <c r="B530" s="12">
        <v>45001</v>
      </c>
      <c r="C530">
        <v>16994.650000000001</v>
      </c>
      <c r="D530">
        <v>17062.45</v>
      </c>
      <c r="E530">
        <v>16850.150000000001</v>
      </c>
      <c r="F530">
        <v>16985.599999999999</v>
      </c>
      <c r="G530" s="4">
        <f t="shared" si="42"/>
        <v>-6.6929628860734752E-3</v>
      </c>
      <c r="H530" s="4">
        <f t="shared" si="43"/>
        <v>-0.46011355195170917</v>
      </c>
      <c r="S530">
        <f t="shared" si="41"/>
        <v>-9.0987191053929806</v>
      </c>
      <c r="T530">
        <f t="shared" si="44"/>
        <v>-9.0987191053929806</v>
      </c>
      <c r="U530">
        <v>0</v>
      </c>
      <c r="V530">
        <f t="shared" si="45"/>
        <v>0</v>
      </c>
    </row>
    <row r="531" spans="1:22" x14ac:dyDescent="0.3">
      <c r="A531" t="s">
        <v>25</v>
      </c>
      <c r="B531" s="12">
        <v>45000</v>
      </c>
      <c r="C531">
        <v>17166.45</v>
      </c>
      <c r="D531">
        <v>17211.349999999999</v>
      </c>
      <c r="E531">
        <v>16938.900000000001</v>
      </c>
      <c r="F531">
        <v>16972.150000000001</v>
      </c>
      <c r="G531" s="4">
        <f t="shared" si="42"/>
        <v>-7.9184721175566892E-4</v>
      </c>
      <c r="H531" s="4">
        <f t="shared" si="43"/>
        <v>-3.2129350992751007E-2</v>
      </c>
      <c r="S531">
        <f t="shared" si="41"/>
        <v>-9.0952332603103354</v>
      </c>
      <c r="T531">
        <f t="shared" si="44"/>
        <v>-9.0952332603103354</v>
      </c>
      <c r="U531">
        <v>0</v>
      </c>
      <c r="V531">
        <f t="shared" si="45"/>
        <v>0</v>
      </c>
    </row>
    <row r="532" spans="1:22" x14ac:dyDescent="0.3">
      <c r="A532" t="s">
        <v>25</v>
      </c>
      <c r="B532" s="12">
        <v>44999</v>
      </c>
      <c r="C532">
        <v>17160.55</v>
      </c>
      <c r="D532">
        <v>17224.650000000001</v>
      </c>
      <c r="E532">
        <v>16987.099999999999</v>
      </c>
      <c r="F532">
        <v>17043.3</v>
      </c>
      <c r="G532" s="4">
        <f t="shared" si="42"/>
        <v>4.1921618651731109E-3</v>
      </c>
      <c r="H532" s="4">
        <f t="shared" si="43"/>
        <v>0.32934079466884053</v>
      </c>
      <c r="S532">
        <f t="shared" si="41"/>
        <v>-9.0917474152276903</v>
      </c>
      <c r="T532">
        <f t="shared" si="44"/>
        <v>-9.0917474152276903</v>
      </c>
      <c r="U532">
        <v>0</v>
      </c>
      <c r="V532">
        <f t="shared" si="45"/>
        <v>0</v>
      </c>
    </row>
    <row r="533" spans="1:22" x14ac:dyDescent="0.3">
      <c r="A533" t="s">
        <v>25</v>
      </c>
      <c r="B533" s="12">
        <v>44998</v>
      </c>
      <c r="C533">
        <v>17421.900000000001</v>
      </c>
      <c r="D533">
        <v>17529.900000000001</v>
      </c>
      <c r="E533">
        <v>17113.45</v>
      </c>
      <c r="F533">
        <v>17154.3</v>
      </c>
      <c r="G533" s="4">
        <f t="shared" si="42"/>
        <v>6.5128232208551164E-3</v>
      </c>
      <c r="H533" s="4">
        <f t="shared" si="43"/>
        <v>0.49764903514791142</v>
      </c>
      <c r="S533">
        <f t="shared" si="41"/>
        <v>-9.0882615701450451</v>
      </c>
      <c r="T533">
        <f t="shared" si="44"/>
        <v>-9.0882615701450451</v>
      </c>
      <c r="U533">
        <v>0</v>
      </c>
      <c r="V533">
        <f t="shared" si="45"/>
        <v>0</v>
      </c>
    </row>
    <row r="534" spans="1:22" x14ac:dyDescent="0.3">
      <c r="A534" t="s">
        <v>25</v>
      </c>
      <c r="B534" s="12">
        <v>44995</v>
      </c>
      <c r="C534">
        <v>17443.8</v>
      </c>
      <c r="D534">
        <v>17451.5</v>
      </c>
      <c r="E534">
        <v>17324.349999999999</v>
      </c>
      <c r="F534">
        <v>17412.900000000001</v>
      </c>
      <c r="G534" s="4">
        <f t="shared" si="42"/>
        <v>1.507493747923274E-2</v>
      </c>
      <c r="H534" s="4">
        <f t="shared" si="43"/>
        <v>1.1186247678113244</v>
      </c>
      <c r="S534">
        <f t="shared" si="41"/>
        <v>-9.0847757250623999</v>
      </c>
      <c r="T534">
        <f t="shared" si="44"/>
        <v>-9.0847757250623999</v>
      </c>
      <c r="U534">
        <v>0</v>
      </c>
      <c r="V534">
        <f t="shared" si="45"/>
        <v>0</v>
      </c>
    </row>
    <row r="535" spans="1:22" x14ac:dyDescent="0.3">
      <c r="A535" t="s">
        <v>25</v>
      </c>
      <c r="B535" s="12">
        <v>44994</v>
      </c>
      <c r="C535">
        <v>17772.05</v>
      </c>
      <c r="D535">
        <v>17772.349999999999</v>
      </c>
      <c r="E535">
        <v>17573.599999999999</v>
      </c>
      <c r="F535">
        <v>17589.599999999999</v>
      </c>
      <c r="G535" s="4">
        <f t="shared" si="42"/>
        <v>1.014764915665955E-2</v>
      </c>
      <c r="H535" s="4">
        <f t="shared" si="43"/>
        <v>0.76126835048017638</v>
      </c>
      <c r="S535">
        <f t="shared" si="41"/>
        <v>-9.0812898799797548</v>
      </c>
      <c r="T535">
        <f t="shared" si="44"/>
        <v>-9.0812898799797548</v>
      </c>
      <c r="U535">
        <v>0</v>
      </c>
      <c r="V535">
        <f t="shared" si="45"/>
        <v>0</v>
      </c>
    </row>
    <row r="536" spans="1:22" x14ac:dyDescent="0.3">
      <c r="A536" t="s">
        <v>25</v>
      </c>
      <c r="B536" s="12">
        <v>44993</v>
      </c>
      <c r="C536">
        <v>17665.75</v>
      </c>
      <c r="D536">
        <v>17766.5</v>
      </c>
      <c r="E536">
        <v>17602.25</v>
      </c>
      <c r="F536">
        <v>17754.400000000001</v>
      </c>
      <c r="G536" s="4">
        <f t="shared" si="42"/>
        <v>9.3691726929550946E-3</v>
      </c>
      <c r="H536" s="4">
        <f t="shared" si="43"/>
        <v>0.70480858157005022</v>
      </c>
      <c r="S536">
        <f t="shared" si="41"/>
        <v>-9.0778040348971096</v>
      </c>
      <c r="T536">
        <f t="shared" si="44"/>
        <v>-9.0778040348971096</v>
      </c>
      <c r="U536">
        <v>0</v>
      </c>
      <c r="V536">
        <f t="shared" si="45"/>
        <v>0</v>
      </c>
    </row>
    <row r="537" spans="1:22" x14ac:dyDescent="0.3">
      <c r="A537" t="s">
        <v>25</v>
      </c>
      <c r="B537" s="12">
        <v>44991</v>
      </c>
      <c r="C537">
        <v>17680.349999999999</v>
      </c>
      <c r="D537">
        <v>17799.95</v>
      </c>
      <c r="E537">
        <v>17671.95</v>
      </c>
      <c r="F537">
        <v>17711.45</v>
      </c>
      <c r="G537" s="4">
        <f t="shared" si="42"/>
        <v>-2.4191186410129728E-3</v>
      </c>
      <c r="H537" s="4">
        <f t="shared" si="43"/>
        <v>-0.15014880711441753</v>
      </c>
      <c r="S537">
        <f t="shared" si="41"/>
        <v>-9.0743181898144645</v>
      </c>
      <c r="T537">
        <f t="shared" si="44"/>
        <v>-9.0743181898144645</v>
      </c>
      <c r="U537">
        <v>0</v>
      </c>
      <c r="V537">
        <f t="shared" si="45"/>
        <v>0</v>
      </c>
    </row>
    <row r="538" spans="1:22" x14ac:dyDescent="0.3">
      <c r="A538" t="s">
        <v>25</v>
      </c>
      <c r="B538" s="12">
        <v>44988</v>
      </c>
      <c r="C538">
        <v>17451.25</v>
      </c>
      <c r="D538">
        <v>17644.75</v>
      </c>
      <c r="E538">
        <v>17427.7</v>
      </c>
      <c r="F538">
        <v>17594.349999999999</v>
      </c>
      <c r="G538" s="4">
        <f t="shared" si="42"/>
        <v>-6.6115422509169025E-3</v>
      </c>
      <c r="H538" s="4">
        <f t="shared" si="43"/>
        <v>-0.45420844054528259</v>
      </c>
      <c r="S538">
        <f t="shared" si="41"/>
        <v>-9.0708323447318193</v>
      </c>
      <c r="T538">
        <f t="shared" si="44"/>
        <v>-9.0708323447318193</v>
      </c>
      <c r="U538">
        <v>0</v>
      </c>
      <c r="V538">
        <f t="shared" si="45"/>
        <v>0</v>
      </c>
    </row>
    <row r="539" spans="1:22" x14ac:dyDescent="0.3">
      <c r="A539" t="s">
        <v>25</v>
      </c>
      <c r="B539" s="12">
        <v>44987</v>
      </c>
      <c r="C539">
        <v>17421.5</v>
      </c>
      <c r="D539">
        <v>17445.8</v>
      </c>
      <c r="E539">
        <v>17306</v>
      </c>
      <c r="F539">
        <v>17321.900000000001</v>
      </c>
      <c r="G539" s="4">
        <f t="shared" si="42"/>
        <v>-1.5485084700486072E-2</v>
      </c>
      <c r="H539" s="4">
        <f t="shared" si="43"/>
        <v>-1.0977708081637232</v>
      </c>
      <c r="S539">
        <f t="shared" si="41"/>
        <v>-9.0673464996491742</v>
      </c>
      <c r="T539">
        <f t="shared" si="44"/>
        <v>-9.0673464996491742</v>
      </c>
      <c r="U539">
        <v>0</v>
      </c>
      <c r="V539">
        <f t="shared" si="45"/>
        <v>0</v>
      </c>
    </row>
    <row r="540" spans="1:22" x14ac:dyDescent="0.3">
      <c r="A540" t="s">
        <v>25</v>
      </c>
      <c r="B540" s="12">
        <v>44986</v>
      </c>
      <c r="C540">
        <v>17360.099999999999</v>
      </c>
      <c r="D540">
        <v>17467.75</v>
      </c>
      <c r="E540">
        <v>17345.25</v>
      </c>
      <c r="F540">
        <v>17450.900000000001</v>
      </c>
      <c r="G540" s="4">
        <f t="shared" si="42"/>
        <v>7.4472199931878138E-3</v>
      </c>
      <c r="H540" s="4">
        <f t="shared" si="43"/>
        <v>0.56541707733794522</v>
      </c>
      <c r="S540">
        <f t="shared" si="41"/>
        <v>-9.063860654566529</v>
      </c>
      <c r="T540">
        <f t="shared" si="44"/>
        <v>-9.063860654566529</v>
      </c>
      <c r="U540">
        <v>0</v>
      </c>
      <c r="V540">
        <f t="shared" si="45"/>
        <v>0</v>
      </c>
    </row>
    <row r="541" spans="1:22" x14ac:dyDescent="0.3">
      <c r="A541" t="s">
        <v>25</v>
      </c>
      <c r="B541" s="12">
        <v>44985</v>
      </c>
      <c r="C541">
        <v>17383.25</v>
      </c>
      <c r="D541">
        <v>17440.45</v>
      </c>
      <c r="E541">
        <v>17255.2</v>
      </c>
      <c r="F541">
        <v>17303.95</v>
      </c>
      <c r="G541" s="4">
        <f t="shared" si="42"/>
        <v>-8.4207691293859185E-3</v>
      </c>
      <c r="H541" s="4">
        <f t="shared" si="43"/>
        <v>-0.58542439404793056</v>
      </c>
      <c r="S541">
        <f t="shared" si="41"/>
        <v>-9.0603748094838839</v>
      </c>
      <c r="T541">
        <f t="shared" si="44"/>
        <v>-9.0603748094838839</v>
      </c>
      <c r="U541">
        <v>0</v>
      </c>
      <c r="V541">
        <f t="shared" si="45"/>
        <v>0</v>
      </c>
    </row>
    <row r="542" spans="1:22" x14ac:dyDescent="0.3">
      <c r="A542" t="s">
        <v>25</v>
      </c>
      <c r="B542" s="12">
        <v>44984</v>
      </c>
      <c r="C542">
        <v>17428.599999999999</v>
      </c>
      <c r="D542">
        <v>17451.599999999999</v>
      </c>
      <c r="E542">
        <v>17299</v>
      </c>
      <c r="F542">
        <v>17392.7</v>
      </c>
      <c r="G542" s="4">
        <f t="shared" si="42"/>
        <v>5.1288867570699172E-3</v>
      </c>
      <c r="H542" s="4">
        <f t="shared" si="43"/>
        <v>0.39727768601323321</v>
      </c>
      <c r="S542">
        <f t="shared" si="41"/>
        <v>-9.0568889644012387</v>
      </c>
      <c r="T542">
        <f t="shared" si="44"/>
        <v>-9.0568889644012387</v>
      </c>
      <c r="U542">
        <v>0</v>
      </c>
      <c r="V542">
        <f t="shared" si="45"/>
        <v>0</v>
      </c>
    </row>
    <row r="543" spans="1:22" x14ac:dyDescent="0.3">
      <c r="A543" t="s">
        <v>25</v>
      </c>
      <c r="B543" s="12">
        <v>44981</v>
      </c>
      <c r="C543">
        <v>17591.349999999999</v>
      </c>
      <c r="D543">
        <v>17599.75</v>
      </c>
      <c r="E543">
        <v>17421.8</v>
      </c>
      <c r="F543">
        <v>17465.8</v>
      </c>
      <c r="G543" s="4">
        <f t="shared" si="42"/>
        <v>4.2029127162544365E-3</v>
      </c>
      <c r="H543" s="4">
        <f t="shared" si="43"/>
        <v>0.33012051068588028</v>
      </c>
      <c r="S543">
        <f t="shared" si="41"/>
        <v>-9.0534031193185935</v>
      </c>
      <c r="T543">
        <f t="shared" si="44"/>
        <v>-9.0534031193185935</v>
      </c>
      <c r="U543">
        <v>0</v>
      </c>
      <c r="V543">
        <f t="shared" si="45"/>
        <v>0</v>
      </c>
    </row>
    <row r="544" spans="1:22" x14ac:dyDescent="0.3">
      <c r="A544" t="s">
        <v>25</v>
      </c>
      <c r="B544" s="12">
        <v>44980</v>
      </c>
      <c r="C544">
        <v>17574.650000000001</v>
      </c>
      <c r="D544">
        <v>17620.05</v>
      </c>
      <c r="E544">
        <v>17455.400000000001</v>
      </c>
      <c r="F544">
        <v>17511.25</v>
      </c>
      <c r="G544" s="4">
        <f t="shared" si="42"/>
        <v>2.6022283548420761E-3</v>
      </c>
      <c r="H544" s="4">
        <f t="shared" si="43"/>
        <v>0.21402930773114989</v>
      </c>
      <c r="S544">
        <f t="shared" si="41"/>
        <v>-9.0499172742359484</v>
      </c>
      <c r="T544">
        <f t="shared" si="44"/>
        <v>-9.0499172742359484</v>
      </c>
      <c r="U544">
        <v>0</v>
      </c>
      <c r="V544">
        <f t="shared" si="45"/>
        <v>0</v>
      </c>
    </row>
    <row r="545" spans="1:22" x14ac:dyDescent="0.3">
      <c r="A545" t="s">
        <v>25</v>
      </c>
      <c r="B545" s="12">
        <v>44979</v>
      </c>
      <c r="C545">
        <v>17755.349999999999</v>
      </c>
      <c r="D545">
        <v>17772.5</v>
      </c>
      <c r="E545">
        <v>17529.45</v>
      </c>
      <c r="F545">
        <v>17554.3</v>
      </c>
      <c r="G545" s="4">
        <f t="shared" si="42"/>
        <v>2.4584195874080531E-3</v>
      </c>
      <c r="H545" s="4">
        <f t="shared" si="43"/>
        <v>0.20359943585302268</v>
      </c>
      <c r="S545">
        <f t="shared" si="41"/>
        <v>-9.0464314291533032</v>
      </c>
      <c r="T545">
        <f t="shared" si="44"/>
        <v>-9.0464314291533032</v>
      </c>
      <c r="U545">
        <v>0</v>
      </c>
      <c r="V545">
        <f t="shared" si="45"/>
        <v>0</v>
      </c>
    </row>
    <row r="546" spans="1:22" x14ac:dyDescent="0.3">
      <c r="A546" t="s">
        <v>25</v>
      </c>
      <c r="B546" s="12">
        <v>44978</v>
      </c>
      <c r="C546">
        <v>17905.8</v>
      </c>
      <c r="D546">
        <v>17924.900000000001</v>
      </c>
      <c r="E546">
        <v>17800.3</v>
      </c>
      <c r="F546">
        <v>17826.7</v>
      </c>
      <c r="G546" s="4">
        <f t="shared" si="42"/>
        <v>1.5517565496772953E-2</v>
      </c>
      <c r="H546" s="4">
        <f t="shared" si="43"/>
        <v>1.1507267988278398</v>
      </c>
      <c r="S546">
        <f t="shared" si="41"/>
        <v>-9.0429455840706581</v>
      </c>
      <c r="T546">
        <f t="shared" si="44"/>
        <v>-9.0429455840706581</v>
      </c>
      <c r="U546">
        <v>0</v>
      </c>
      <c r="V546">
        <f t="shared" si="45"/>
        <v>0</v>
      </c>
    </row>
    <row r="547" spans="1:22" x14ac:dyDescent="0.3">
      <c r="A547" t="s">
        <v>25</v>
      </c>
      <c r="B547" s="12">
        <v>44977</v>
      </c>
      <c r="C547">
        <v>17965.55</v>
      </c>
      <c r="D547">
        <v>18004.349999999999</v>
      </c>
      <c r="E547">
        <v>17818.400000000001</v>
      </c>
      <c r="F547">
        <v>17844.599999999999</v>
      </c>
      <c r="G547" s="4">
        <f t="shared" si="42"/>
        <v>1.0041118098132473E-3</v>
      </c>
      <c r="H547" s="4">
        <f t="shared" si="43"/>
        <v>9.8124338177655424E-2</v>
      </c>
      <c r="S547">
        <f t="shared" si="41"/>
        <v>-9.0394597389880129</v>
      </c>
      <c r="T547">
        <f t="shared" si="44"/>
        <v>-9.0394597389880129</v>
      </c>
      <c r="U547">
        <v>0</v>
      </c>
      <c r="V547">
        <f t="shared" si="45"/>
        <v>0</v>
      </c>
    </row>
    <row r="548" spans="1:22" x14ac:dyDescent="0.3">
      <c r="A548" t="s">
        <v>25</v>
      </c>
      <c r="B548" s="12">
        <v>44974</v>
      </c>
      <c r="C548">
        <v>17974.849999999999</v>
      </c>
      <c r="D548">
        <v>18034.25</v>
      </c>
      <c r="E548">
        <v>17884.599999999999</v>
      </c>
      <c r="F548">
        <v>17944.2</v>
      </c>
      <c r="G548" s="4">
        <f t="shared" si="42"/>
        <v>5.5815204599712065E-3</v>
      </c>
      <c r="H548" s="4">
        <f t="shared" si="43"/>
        <v>0.43010538917221214</v>
      </c>
      <c r="S548">
        <f t="shared" si="41"/>
        <v>-9.0359738939053678</v>
      </c>
      <c r="T548">
        <f t="shared" si="44"/>
        <v>-9.0359738939053678</v>
      </c>
      <c r="U548">
        <v>0</v>
      </c>
      <c r="V548">
        <f t="shared" si="45"/>
        <v>0</v>
      </c>
    </row>
    <row r="549" spans="1:22" x14ac:dyDescent="0.3">
      <c r="A549" t="s">
        <v>25</v>
      </c>
      <c r="B549" s="12">
        <v>44973</v>
      </c>
      <c r="C549">
        <v>18094.75</v>
      </c>
      <c r="D549">
        <v>18134.75</v>
      </c>
      <c r="E549">
        <v>18000.650000000001</v>
      </c>
      <c r="F549">
        <v>18035.849999999999</v>
      </c>
      <c r="G549" s="4">
        <f t="shared" si="42"/>
        <v>5.107499916407408E-3</v>
      </c>
      <c r="H549" s="4">
        <f t="shared" si="43"/>
        <v>0.39572658442208558</v>
      </c>
      <c r="S549">
        <f t="shared" si="41"/>
        <v>-9.0324880488227226</v>
      </c>
      <c r="T549">
        <f t="shared" si="44"/>
        <v>-9.0324880488227226</v>
      </c>
      <c r="U549">
        <v>0</v>
      </c>
      <c r="V549">
        <f t="shared" si="45"/>
        <v>0</v>
      </c>
    </row>
    <row r="550" spans="1:22" x14ac:dyDescent="0.3">
      <c r="A550" t="s">
        <v>25</v>
      </c>
      <c r="B550" s="12">
        <v>44972</v>
      </c>
      <c r="C550">
        <v>17896.599999999999</v>
      </c>
      <c r="D550">
        <v>18034.099999999999</v>
      </c>
      <c r="E550">
        <v>17853.8</v>
      </c>
      <c r="F550">
        <v>18015.849999999999</v>
      </c>
      <c r="G550" s="4">
        <f t="shared" si="42"/>
        <v>-1.1089025468719246E-3</v>
      </c>
      <c r="H550" s="4">
        <f t="shared" si="43"/>
        <v>-5.5124100078938386E-2</v>
      </c>
      <c r="S550">
        <f t="shared" si="41"/>
        <v>-9.0290022037400774</v>
      </c>
      <c r="T550">
        <f t="shared" si="44"/>
        <v>-9.0290022037400774</v>
      </c>
      <c r="U550">
        <v>0</v>
      </c>
      <c r="V550">
        <f t="shared" si="45"/>
        <v>0</v>
      </c>
    </row>
    <row r="551" spans="1:22" x14ac:dyDescent="0.3">
      <c r="A551" t="s">
        <v>25</v>
      </c>
      <c r="B551" s="12">
        <v>44971</v>
      </c>
      <c r="C551">
        <v>17840.349999999999</v>
      </c>
      <c r="D551">
        <v>17954.55</v>
      </c>
      <c r="E551">
        <v>17800.05</v>
      </c>
      <c r="F551">
        <v>17929.849999999999</v>
      </c>
      <c r="G551" s="4">
        <f t="shared" si="42"/>
        <v>-4.7735743803373146E-3</v>
      </c>
      <c r="H551" s="4">
        <f t="shared" si="43"/>
        <v>-0.32090801840617933</v>
      </c>
      <c r="S551">
        <f t="shared" si="41"/>
        <v>-9.0255163586574323</v>
      </c>
      <c r="T551">
        <f t="shared" si="44"/>
        <v>-9.0255163586574323</v>
      </c>
      <c r="U551">
        <v>0</v>
      </c>
      <c r="V551">
        <f t="shared" si="45"/>
        <v>0</v>
      </c>
    </row>
    <row r="552" spans="1:22" x14ac:dyDescent="0.3">
      <c r="A552" t="s">
        <v>25</v>
      </c>
      <c r="B552" s="12">
        <v>44970</v>
      </c>
      <c r="C552">
        <v>17859.099999999999</v>
      </c>
      <c r="D552">
        <v>17880.7</v>
      </c>
      <c r="E552">
        <v>17719.75</v>
      </c>
      <c r="F552">
        <v>17770.900000000001</v>
      </c>
      <c r="G552" s="4">
        <f t="shared" si="42"/>
        <v>-8.865104839136809E-3</v>
      </c>
      <c r="H552" s="4">
        <f t="shared" si="43"/>
        <v>-0.61765027711660137</v>
      </c>
      <c r="S552">
        <f t="shared" si="41"/>
        <v>-9.0220305135747871</v>
      </c>
      <c r="T552">
        <f t="shared" si="44"/>
        <v>-9.0220305135747871</v>
      </c>
      <c r="U552">
        <v>0</v>
      </c>
      <c r="V552">
        <f t="shared" si="45"/>
        <v>0</v>
      </c>
    </row>
    <row r="553" spans="1:22" x14ac:dyDescent="0.3">
      <c r="A553" t="s">
        <v>25</v>
      </c>
      <c r="B553" s="12">
        <v>44967</v>
      </c>
      <c r="C553">
        <v>17847.55</v>
      </c>
      <c r="D553">
        <v>17876.95</v>
      </c>
      <c r="E553">
        <v>17801</v>
      </c>
      <c r="F553">
        <v>17856.5</v>
      </c>
      <c r="G553" s="4">
        <f t="shared" si="42"/>
        <v>4.8168635240757943E-3</v>
      </c>
      <c r="H553" s="4">
        <f t="shared" si="43"/>
        <v>0.37464789506797125</v>
      </c>
      <c r="S553">
        <f t="shared" si="41"/>
        <v>-9.018544668492142</v>
      </c>
      <c r="T553">
        <f t="shared" si="44"/>
        <v>-9.018544668492142</v>
      </c>
      <c r="U553">
        <v>0</v>
      </c>
      <c r="V553">
        <f t="shared" si="45"/>
        <v>0</v>
      </c>
    </row>
    <row r="554" spans="1:22" x14ac:dyDescent="0.3">
      <c r="A554" t="s">
        <v>25</v>
      </c>
      <c r="B554" s="12">
        <v>44966</v>
      </c>
      <c r="C554">
        <v>17885.5</v>
      </c>
      <c r="D554">
        <v>17916.900000000001</v>
      </c>
      <c r="E554">
        <v>17779.8</v>
      </c>
      <c r="F554">
        <v>17893.45</v>
      </c>
      <c r="G554" s="4">
        <f t="shared" si="42"/>
        <v>2.0692744938818203E-3</v>
      </c>
      <c r="H554" s="4">
        <f t="shared" si="43"/>
        <v>0.17537630634638451</v>
      </c>
      <c r="S554">
        <f t="shared" si="41"/>
        <v>-9.0150588234094968</v>
      </c>
      <c r="T554">
        <f t="shared" si="44"/>
        <v>-9.0150588234094968</v>
      </c>
      <c r="U554">
        <v>0</v>
      </c>
      <c r="V554">
        <f t="shared" si="45"/>
        <v>0</v>
      </c>
    </row>
    <row r="555" spans="1:22" x14ac:dyDescent="0.3">
      <c r="A555" t="s">
        <v>25</v>
      </c>
      <c r="B555" s="12">
        <v>44965</v>
      </c>
      <c r="C555">
        <v>17750.3</v>
      </c>
      <c r="D555">
        <v>17898.7</v>
      </c>
      <c r="E555">
        <v>17744.150000000001</v>
      </c>
      <c r="F555">
        <v>17871.7</v>
      </c>
      <c r="G555" s="4">
        <f t="shared" si="42"/>
        <v>-1.2155285872763497E-3</v>
      </c>
      <c r="H555" s="4">
        <f t="shared" si="43"/>
        <v>-6.2857258217578163E-2</v>
      </c>
      <c r="S555">
        <f t="shared" si="41"/>
        <v>-9.0115729783268517</v>
      </c>
      <c r="T555">
        <f t="shared" si="44"/>
        <v>-9.0115729783268517</v>
      </c>
      <c r="U555">
        <v>0</v>
      </c>
      <c r="V555">
        <f t="shared" si="45"/>
        <v>0</v>
      </c>
    </row>
    <row r="556" spans="1:22" x14ac:dyDescent="0.3">
      <c r="A556" t="s">
        <v>25</v>
      </c>
      <c r="B556" s="12">
        <v>44964</v>
      </c>
      <c r="C556">
        <v>17790.099999999999</v>
      </c>
      <c r="D556">
        <v>17811.150000000001</v>
      </c>
      <c r="E556">
        <v>17652.55</v>
      </c>
      <c r="F556">
        <v>17721.5</v>
      </c>
      <c r="G556" s="4">
        <f t="shared" si="42"/>
        <v>-8.4043487748787591E-3</v>
      </c>
      <c r="H556" s="4">
        <f t="shared" si="43"/>
        <v>-0.58423349173537387</v>
      </c>
      <c r="S556">
        <f t="shared" si="41"/>
        <v>-9.0080871332442065</v>
      </c>
      <c r="T556">
        <f t="shared" si="44"/>
        <v>-9.0080871332442065</v>
      </c>
      <c r="U556">
        <v>0</v>
      </c>
      <c r="V556">
        <f t="shared" si="45"/>
        <v>0</v>
      </c>
    </row>
    <row r="557" spans="1:22" x14ac:dyDescent="0.3">
      <c r="A557" t="s">
        <v>25</v>
      </c>
      <c r="B557" s="12">
        <v>44963</v>
      </c>
      <c r="C557">
        <v>17818.55</v>
      </c>
      <c r="D557">
        <v>17823.7</v>
      </c>
      <c r="E557">
        <v>17698.349999999999</v>
      </c>
      <c r="F557">
        <v>17764.599999999999</v>
      </c>
      <c r="G557" s="4">
        <f t="shared" si="42"/>
        <v>2.4320740343649547E-3</v>
      </c>
      <c r="H557" s="4">
        <f t="shared" si="43"/>
        <v>0.20168869878392162</v>
      </c>
      <c r="S557">
        <f t="shared" si="41"/>
        <v>-9.0046012881615614</v>
      </c>
      <c r="T557">
        <f t="shared" si="44"/>
        <v>-9.0046012881615614</v>
      </c>
      <c r="U557">
        <v>0</v>
      </c>
      <c r="V557">
        <f t="shared" si="45"/>
        <v>0</v>
      </c>
    </row>
    <row r="558" spans="1:22" x14ac:dyDescent="0.3">
      <c r="A558" t="s">
        <v>25</v>
      </c>
      <c r="B558" s="12">
        <v>44960</v>
      </c>
      <c r="C558">
        <v>17721.75</v>
      </c>
      <c r="D558">
        <v>17870.3</v>
      </c>
      <c r="E558">
        <v>17584.2</v>
      </c>
      <c r="F558">
        <v>17854.05</v>
      </c>
      <c r="G558" s="4">
        <f t="shared" si="42"/>
        <v>5.0352949123538236E-3</v>
      </c>
      <c r="H558" s="4">
        <f t="shared" si="43"/>
        <v>0.3904898456983214</v>
      </c>
      <c r="S558">
        <f t="shared" si="41"/>
        <v>-9.0011154430789162</v>
      </c>
      <c r="T558">
        <f t="shared" si="44"/>
        <v>-9.0011154430789162</v>
      </c>
      <c r="U558">
        <v>0</v>
      </c>
      <c r="V558">
        <f t="shared" si="45"/>
        <v>0</v>
      </c>
    </row>
    <row r="559" spans="1:22" x14ac:dyDescent="0.3">
      <c r="A559" t="s">
        <v>25</v>
      </c>
      <c r="B559" s="12">
        <v>44959</v>
      </c>
      <c r="C559">
        <v>17517.099999999999</v>
      </c>
      <c r="D559">
        <v>17653.900000000001</v>
      </c>
      <c r="E559">
        <v>17445.95</v>
      </c>
      <c r="F559">
        <v>17610.400000000001</v>
      </c>
      <c r="G559" s="4">
        <f t="shared" si="42"/>
        <v>-1.3646763619458768E-2</v>
      </c>
      <c r="H559" s="4">
        <f t="shared" si="43"/>
        <v>-0.96444476909053845</v>
      </c>
      <c r="S559">
        <f t="shared" si="41"/>
        <v>-8.997629597996271</v>
      </c>
      <c r="T559">
        <f t="shared" si="44"/>
        <v>-8.997629597996271</v>
      </c>
      <c r="U559">
        <v>0</v>
      </c>
      <c r="V559">
        <f t="shared" si="45"/>
        <v>0</v>
      </c>
    </row>
    <row r="560" spans="1:22" x14ac:dyDescent="0.3">
      <c r="A560" t="s">
        <v>25</v>
      </c>
      <c r="B560" s="12">
        <v>44958</v>
      </c>
      <c r="C560">
        <v>17811.599999999999</v>
      </c>
      <c r="D560">
        <v>17972.2</v>
      </c>
      <c r="E560">
        <v>17353.400000000001</v>
      </c>
      <c r="F560">
        <v>17616.3</v>
      </c>
      <c r="G560" s="4">
        <f t="shared" si="42"/>
        <v>3.350293008675451E-4</v>
      </c>
      <c r="H560" s="4">
        <f t="shared" si="43"/>
        <v>4.9598473108954606E-2</v>
      </c>
      <c r="S560">
        <f t="shared" si="41"/>
        <v>-8.9941437529136259</v>
      </c>
      <c r="T560">
        <f t="shared" si="44"/>
        <v>-8.9941437529136259</v>
      </c>
      <c r="U560">
        <v>0</v>
      </c>
      <c r="V560">
        <f t="shared" si="45"/>
        <v>0</v>
      </c>
    </row>
    <row r="561" spans="1:22" x14ac:dyDescent="0.3">
      <c r="A561" t="s">
        <v>25</v>
      </c>
      <c r="B561" s="12">
        <v>44957</v>
      </c>
      <c r="C561">
        <v>17731.45</v>
      </c>
      <c r="D561">
        <v>17735.7</v>
      </c>
      <c r="E561">
        <v>17537.55</v>
      </c>
      <c r="F561">
        <v>17662.150000000001</v>
      </c>
      <c r="G561" s="4">
        <f t="shared" si="42"/>
        <v>2.6027031783065788E-3</v>
      </c>
      <c r="H561" s="4">
        <f t="shared" si="43"/>
        <v>0.21406374476852846</v>
      </c>
      <c r="S561">
        <f t="shared" si="41"/>
        <v>-8.9906579078309807</v>
      </c>
      <c r="T561">
        <f t="shared" si="44"/>
        <v>-8.9906579078309807</v>
      </c>
      <c r="U561">
        <v>0</v>
      </c>
      <c r="V561">
        <f t="shared" si="45"/>
        <v>0</v>
      </c>
    </row>
    <row r="562" spans="1:22" x14ac:dyDescent="0.3">
      <c r="A562" t="s">
        <v>25</v>
      </c>
      <c r="B562" s="12">
        <v>44956</v>
      </c>
      <c r="C562">
        <v>17541.95</v>
      </c>
      <c r="D562">
        <v>17709.150000000001</v>
      </c>
      <c r="E562">
        <v>17405.55</v>
      </c>
      <c r="F562">
        <v>17648.95</v>
      </c>
      <c r="G562" s="4">
        <f t="shared" si="42"/>
        <v>-7.4736088188588178E-4</v>
      </c>
      <c r="H562" s="4">
        <f t="shared" si="43"/>
        <v>-2.8902936295310166E-2</v>
      </c>
      <c r="S562">
        <f t="shared" si="41"/>
        <v>-8.9871720627483356</v>
      </c>
      <c r="T562">
        <f t="shared" si="44"/>
        <v>-8.9871720627483356</v>
      </c>
      <c r="U562">
        <v>0</v>
      </c>
      <c r="V562">
        <f t="shared" si="45"/>
        <v>0</v>
      </c>
    </row>
    <row r="563" spans="1:22" x14ac:dyDescent="0.3">
      <c r="A563" t="s">
        <v>25</v>
      </c>
      <c r="B563" s="12">
        <v>44953</v>
      </c>
      <c r="C563">
        <v>17877.2</v>
      </c>
      <c r="D563">
        <v>17884.75</v>
      </c>
      <c r="E563">
        <v>17493.55</v>
      </c>
      <c r="F563">
        <v>17604.349999999999</v>
      </c>
      <c r="G563" s="4">
        <f t="shared" si="42"/>
        <v>-2.5270625164671087E-3</v>
      </c>
      <c r="H563" s="4">
        <f t="shared" si="43"/>
        <v>-0.15797754253231669</v>
      </c>
      <c r="S563">
        <f t="shared" si="41"/>
        <v>-8.9836862176656904</v>
      </c>
      <c r="T563">
        <f t="shared" si="44"/>
        <v>-8.9836862176656904</v>
      </c>
      <c r="U563">
        <v>0</v>
      </c>
      <c r="V563">
        <f t="shared" si="45"/>
        <v>0</v>
      </c>
    </row>
    <row r="564" spans="1:22" x14ac:dyDescent="0.3">
      <c r="A564" t="s">
        <v>25</v>
      </c>
      <c r="B564" s="12">
        <v>44951</v>
      </c>
      <c r="C564">
        <v>18093.349999999999</v>
      </c>
      <c r="D564">
        <v>18100.599999999999</v>
      </c>
      <c r="E564">
        <v>17846.150000000001</v>
      </c>
      <c r="F564">
        <v>17891.95</v>
      </c>
      <c r="G564" s="4">
        <f t="shared" si="42"/>
        <v>1.6336871284654202E-2</v>
      </c>
      <c r="H564" s="4">
        <f t="shared" si="43"/>
        <v>1.2101477545114347</v>
      </c>
      <c r="S564">
        <f t="shared" si="41"/>
        <v>-8.9802003725830453</v>
      </c>
      <c r="T564">
        <f t="shared" si="44"/>
        <v>-8.9802003725830453</v>
      </c>
      <c r="U564">
        <v>0</v>
      </c>
      <c r="V564">
        <f t="shared" si="45"/>
        <v>0</v>
      </c>
    </row>
    <row r="565" spans="1:22" x14ac:dyDescent="0.3">
      <c r="A565" t="s">
        <v>25</v>
      </c>
      <c r="B565" s="12">
        <v>44950</v>
      </c>
      <c r="C565">
        <v>18183.95</v>
      </c>
      <c r="D565">
        <v>18201.25</v>
      </c>
      <c r="E565">
        <v>18078.650000000001</v>
      </c>
      <c r="F565">
        <v>18118.3</v>
      </c>
      <c r="G565" s="4">
        <f t="shared" si="42"/>
        <v>1.2650940786219419E-2</v>
      </c>
      <c r="H565" s="4">
        <f t="shared" si="43"/>
        <v>0.94282203066087944</v>
      </c>
      <c r="S565">
        <f t="shared" si="41"/>
        <v>-8.9767145275004001</v>
      </c>
      <c r="T565">
        <f t="shared" si="44"/>
        <v>-8.9767145275004001</v>
      </c>
      <c r="U565">
        <v>0</v>
      </c>
      <c r="V565">
        <f t="shared" si="45"/>
        <v>0</v>
      </c>
    </row>
    <row r="566" spans="1:22" x14ac:dyDescent="0.3">
      <c r="A566" t="s">
        <v>25</v>
      </c>
      <c r="B566" s="12">
        <v>44949</v>
      </c>
      <c r="C566">
        <v>18118.45</v>
      </c>
      <c r="D566">
        <v>18162.599999999999</v>
      </c>
      <c r="E566">
        <v>18063.45</v>
      </c>
      <c r="F566">
        <v>18118.55</v>
      </c>
      <c r="G566" s="4">
        <f t="shared" si="42"/>
        <v>1.3798204025764007E-5</v>
      </c>
      <c r="H566" s="4">
        <f t="shared" si="43"/>
        <v>2.6300872808839686E-2</v>
      </c>
      <c r="S566">
        <f t="shared" si="41"/>
        <v>-8.973228682417755</v>
      </c>
      <c r="T566">
        <f t="shared" si="44"/>
        <v>-8.973228682417755</v>
      </c>
      <c r="U566">
        <v>0</v>
      </c>
      <c r="V566">
        <f t="shared" si="45"/>
        <v>0</v>
      </c>
    </row>
    <row r="567" spans="1:22" x14ac:dyDescent="0.3">
      <c r="A567" t="s">
        <v>25</v>
      </c>
      <c r="B567" s="12">
        <v>44946</v>
      </c>
      <c r="C567">
        <v>18115.599999999999</v>
      </c>
      <c r="D567">
        <v>18145.45</v>
      </c>
      <c r="E567">
        <v>18016.2</v>
      </c>
      <c r="F567">
        <v>18027.650000000001</v>
      </c>
      <c r="G567" s="4">
        <f t="shared" si="42"/>
        <v>-5.0169577587609281E-3</v>
      </c>
      <c r="H567" s="4">
        <f t="shared" si="43"/>
        <v>-0.33855963658994992</v>
      </c>
      <c r="S567">
        <f t="shared" ref="S567:S630" si="46">S566+$N$13</f>
        <v>-8.9697428373351098</v>
      </c>
      <c r="T567">
        <f t="shared" si="44"/>
        <v>-8.9697428373351098</v>
      </c>
      <c r="U567">
        <v>0</v>
      </c>
      <c r="V567">
        <f t="shared" si="45"/>
        <v>0</v>
      </c>
    </row>
    <row r="568" spans="1:22" x14ac:dyDescent="0.3">
      <c r="A568" t="s">
        <v>25</v>
      </c>
      <c r="B568" s="12">
        <v>44945</v>
      </c>
      <c r="C568">
        <v>18119.8</v>
      </c>
      <c r="D568">
        <v>18155.2</v>
      </c>
      <c r="E568">
        <v>18063.75</v>
      </c>
      <c r="F568">
        <v>18107.849999999999</v>
      </c>
      <c r="G568" s="4">
        <f t="shared" si="42"/>
        <v>4.44872182453049E-3</v>
      </c>
      <c r="H568" s="4">
        <f t="shared" si="43"/>
        <v>0.34794805730588835</v>
      </c>
      <c r="S568">
        <f t="shared" si="46"/>
        <v>-8.9662569922524646</v>
      </c>
      <c r="T568">
        <f t="shared" si="44"/>
        <v>-8.9662569922524646</v>
      </c>
      <c r="U568">
        <v>0</v>
      </c>
      <c r="V568">
        <f t="shared" si="45"/>
        <v>0</v>
      </c>
    </row>
    <row r="569" spans="1:22" x14ac:dyDescent="0.3">
      <c r="A569" t="s">
        <v>25</v>
      </c>
      <c r="B569" s="12">
        <v>44944</v>
      </c>
      <c r="C569">
        <v>18074.3</v>
      </c>
      <c r="D569">
        <v>18183.75</v>
      </c>
      <c r="E569">
        <v>18032.45</v>
      </c>
      <c r="F569">
        <v>18165.349999999999</v>
      </c>
      <c r="G569" s="4">
        <f t="shared" si="42"/>
        <v>3.175418395889076E-3</v>
      </c>
      <c r="H569" s="4">
        <f t="shared" si="43"/>
        <v>0.25560047753261156</v>
      </c>
      <c r="S569">
        <f t="shared" si="46"/>
        <v>-8.9627711471698195</v>
      </c>
      <c r="T569">
        <f t="shared" si="44"/>
        <v>-8.9627711471698195</v>
      </c>
      <c r="U569">
        <v>0</v>
      </c>
      <c r="V569">
        <f t="shared" si="45"/>
        <v>0</v>
      </c>
    </row>
    <row r="570" spans="1:22" x14ac:dyDescent="0.3">
      <c r="A570" t="s">
        <v>25</v>
      </c>
      <c r="B570" s="12">
        <v>44943</v>
      </c>
      <c r="C570">
        <v>17922.8</v>
      </c>
      <c r="D570">
        <v>18072.05</v>
      </c>
      <c r="E570">
        <v>17886.95</v>
      </c>
      <c r="F570">
        <v>18053.3</v>
      </c>
      <c r="G570" s="4">
        <f t="shared" si="42"/>
        <v>-6.1683369712116354E-3</v>
      </c>
      <c r="H570" s="4">
        <f t="shared" si="43"/>
        <v>-0.4220645430241789</v>
      </c>
      <c r="S570">
        <f t="shared" si="46"/>
        <v>-8.9592853020871743</v>
      </c>
      <c r="T570">
        <f t="shared" si="44"/>
        <v>-8.9592853020871743</v>
      </c>
      <c r="U570">
        <v>0</v>
      </c>
      <c r="V570">
        <f t="shared" si="45"/>
        <v>0</v>
      </c>
    </row>
    <row r="571" spans="1:22" x14ac:dyDescent="0.3">
      <c r="A571" t="s">
        <v>25</v>
      </c>
      <c r="B571" s="12">
        <v>44942</v>
      </c>
      <c r="C571">
        <v>18033.150000000001</v>
      </c>
      <c r="D571">
        <v>18049.650000000001</v>
      </c>
      <c r="E571">
        <v>17853.650000000001</v>
      </c>
      <c r="F571">
        <v>17894.849999999999</v>
      </c>
      <c r="G571" s="4">
        <f t="shared" si="42"/>
        <v>-8.7767887311461477E-3</v>
      </c>
      <c r="H571" s="4">
        <f t="shared" si="43"/>
        <v>-0.61124506478112928</v>
      </c>
      <c r="S571">
        <f t="shared" si="46"/>
        <v>-8.9557994570045292</v>
      </c>
      <c r="T571">
        <f t="shared" si="44"/>
        <v>-8.9557994570045292</v>
      </c>
      <c r="U571">
        <v>0</v>
      </c>
      <c r="V571">
        <f t="shared" si="45"/>
        <v>0</v>
      </c>
    </row>
    <row r="572" spans="1:22" x14ac:dyDescent="0.3">
      <c r="A572" t="s">
        <v>25</v>
      </c>
      <c r="B572" s="12">
        <v>44939</v>
      </c>
      <c r="C572">
        <v>17867.5</v>
      </c>
      <c r="D572">
        <v>17999.349999999999</v>
      </c>
      <c r="E572">
        <v>17774.25</v>
      </c>
      <c r="F572">
        <v>17956.599999999999</v>
      </c>
      <c r="G572" s="4">
        <f t="shared" si="42"/>
        <v>3.4507134734295063E-3</v>
      </c>
      <c r="H572" s="4">
        <f t="shared" si="43"/>
        <v>0.27556652298768497</v>
      </c>
      <c r="S572">
        <f t="shared" si="46"/>
        <v>-8.952313611921884</v>
      </c>
      <c r="T572">
        <f t="shared" si="44"/>
        <v>-8.952313611921884</v>
      </c>
      <c r="U572">
        <v>0</v>
      </c>
      <c r="V572">
        <f t="shared" si="45"/>
        <v>0</v>
      </c>
    </row>
    <row r="573" spans="1:22" x14ac:dyDescent="0.3">
      <c r="A573" t="s">
        <v>25</v>
      </c>
      <c r="B573" s="12">
        <v>44938</v>
      </c>
      <c r="C573">
        <v>17920.849999999999</v>
      </c>
      <c r="D573">
        <v>17945.8</v>
      </c>
      <c r="E573">
        <v>17761.650000000001</v>
      </c>
      <c r="F573">
        <v>17858.2</v>
      </c>
      <c r="G573" s="4">
        <f t="shared" si="42"/>
        <v>-5.4798792644486054E-3</v>
      </c>
      <c r="H573" s="4">
        <f t="shared" si="43"/>
        <v>-0.37213347273430958</v>
      </c>
      <c r="S573">
        <f t="shared" si="46"/>
        <v>-8.9488277668392389</v>
      </c>
      <c r="T573">
        <f t="shared" si="44"/>
        <v>-8.9488277668392389</v>
      </c>
      <c r="U573">
        <v>0</v>
      </c>
      <c r="V573">
        <f t="shared" si="45"/>
        <v>0</v>
      </c>
    </row>
    <row r="574" spans="1:22" x14ac:dyDescent="0.3">
      <c r="A574" t="s">
        <v>25</v>
      </c>
      <c r="B574" s="12">
        <v>44937</v>
      </c>
      <c r="C574">
        <v>17924.25</v>
      </c>
      <c r="D574">
        <v>17976.349999999999</v>
      </c>
      <c r="E574">
        <v>17824.349999999999</v>
      </c>
      <c r="F574">
        <v>17895.7</v>
      </c>
      <c r="G574" s="4">
        <f t="shared" si="42"/>
        <v>2.0998756873593081E-3</v>
      </c>
      <c r="H574" s="4">
        <f t="shared" si="43"/>
        <v>0.17759568791110314</v>
      </c>
      <c r="S574">
        <f t="shared" si="46"/>
        <v>-8.9453419217565937</v>
      </c>
      <c r="T574">
        <f t="shared" si="44"/>
        <v>-8.9453419217565937</v>
      </c>
      <c r="U574">
        <v>0</v>
      </c>
      <c r="V574">
        <f t="shared" si="45"/>
        <v>0</v>
      </c>
    </row>
    <row r="575" spans="1:22" x14ac:dyDescent="0.3">
      <c r="A575" t="s">
        <v>25</v>
      </c>
      <c r="B575" s="12">
        <v>44936</v>
      </c>
      <c r="C575">
        <v>18121.3</v>
      </c>
      <c r="D575">
        <v>18127.599999999999</v>
      </c>
      <c r="E575">
        <v>17856</v>
      </c>
      <c r="F575">
        <v>17914.150000000001</v>
      </c>
      <c r="G575" s="4">
        <f t="shared" si="42"/>
        <v>1.0309739211095809E-3</v>
      </c>
      <c r="H575" s="4">
        <f t="shared" si="43"/>
        <v>0.10007253914061333</v>
      </c>
      <c r="S575">
        <f t="shared" si="46"/>
        <v>-8.9418560766739486</v>
      </c>
      <c r="T575">
        <f t="shared" si="44"/>
        <v>-8.9418560766739486</v>
      </c>
      <c r="U575">
        <v>0</v>
      </c>
      <c r="V575">
        <f t="shared" si="45"/>
        <v>0</v>
      </c>
    </row>
    <row r="576" spans="1:22" x14ac:dyDescent="0.3">
      <c r="A576" t="s">
        <v>25</v>
      </c>
      <c r="B576" s="12">
        <v>44935</v>
      </c>
      <c r="C576">
        <v>17952.55</v>
      </c>
      <c r="D576">
        <v>18141.400000000001</v>
      </c>
      <c r="E576">
        <v>17936.150000000001</v>
      </c>
      <c r="F576">
        <v>18101.2</v>
      </c>
      <c r="G576" s="4">
        <f t="shared" si="42"/>
        <v>1.0441466661828736E-2</v>
      </c>
      <c r="H576" s="4">
        <f t="shared" si="43"/>
        <v>0.78257775316225919</v>
      </c>
      <c r="S576">
        <f t="shared" si="46"/>
        <v>-8.9383702315913034</v>
      </c>
      <c r="T576">
        <f t="shared" si="44"/>
        <v>-8.9383702315913034</v>
      </c>
      <c r="U576">
        <v>0</v>
      </c>
      <c r="V576">
        <f t="shared" si="45"/>
        <v>0</v>
      </c>
    </row>
    <row r="577" spans="1:22" x14ac:dyDescent="0.3">
      <c r="A577" t="s">
        <v>25</v>
      </c>
      <c r="B577" s="12">
        <v>44932</v>
      </c>
      <c r="C577">
        <v>18008.05</v>
      </c>
      <c r="D577">
        <v>18047.400000000001</v>
      </c>
      <c r="E577">
        <v>17795.55</v>
      </c>
      <c r="F577">
        <v>17859.45</v>
      </c>
      <c r="G577" s="4">
        <f t="shared" si="42"/>
        <v>-1.3355468145758291E-2</v>
      </c>
      <c r="H577" s="4">
        <f t="shared" si="43"/>
        <v>-0.94331827921384703</v>
      </c>
      <c r="S577">
        <f t="shared" si="46"/>
        <v>-8.9348843865086582</v>
      </c>
      <c r="T577">
        <f t="shared" si="44"/>
        <v>-8.9348843865086582</v>
      </c>
      <c r="U577">
        <v>0</v>
      </c>
      <c r="V577">
        <f t="shared" si="45"/>
        <v>0</v>
      </c>
    </row>
    <row r="578" spans="1:22" x14ac:dyDescent="0.3">
      <c r="A578" t="s">
        <v>25</v>
      </c>
      <c r="B578" s="12">
        <v>44931</v>
      </c>
      <c r="C578">
        <v>18101.95</v>
      </c>
      <c r="D578">
        <v>18120.3</v>
      </c>
      <c r="E578">
        <v>17892.599999999999</v>
      </c>
      <c r="F578">
        <v>17992.150000000001</v>
      </c>
      <c r="G578" s="4">
        <f t="shared" si="42"/>
        <v>7.4302400129903617E-3</v>
      </c>
      <c r="H578" s="4">
        <f t="shared" si="43"/>
        <v>0.56418558762342685</v>
      </c>
      <c r="S578">
        <f t="shared" si="46"/>
        <v>-8.9313985414260131</v>
      </c>
      <c r="T578">
        <f t="shared" si="44"/>
        <v>-8.9313985414260131</v>
      </c>
      <c r="U578">
        <v>0</v>
      </c>
      <c r="V578">
        <f t="shared" si="45"/>
        <v>0</v>
      </c>
    </row>
    <row r="579" spans="1:22" x14ac:dyDescent="0.3">
      <c r="A579" t="s">
        <v>25</v>
      </c>
      <c r="B579" s="12">
        <v>44930</v>
      </c>
      <c r="C579">
        <v>18230.650000000001</v>
      </c>
      <c r="D579">
        <v>18243</v>
      </c>
      <c r="E579">
        <v>18020.599999999999</v>
      </c>
      <c r="F579">
        <v>18042.95</v>
      </c>
      <c r="G579" s="4">
        <f t="shared" si="42"/>
        <v>2.8234535616921417E-3</v>
      </c>
      <c r="H579" s="4">
        <f t="shared" si="43"/>
        <v>0.23007388279307681</v>
      </c>
      <c r="S579">
        <f t="shared" si="46"/>
        <v>-8.9279126963433679</v>
      </c>
      <c r="T579">
        <f t="shared" si="44"/>
        <v>-8.9279126963433679</v>
      </c>
      <c r="U579">
        <v>0</v>
      </c>
      <c r="V579">
        <f t="shared" si="45"/>
        <v>0</v>
      </c>
    </row>
    <row r="580" spans="1:22" x14ac:dyDescent="0.3">
      <c r="A580" t="s">
        <v>25</v>
      </c>
      <c r="B580" s="12">
        <v>44929</v>
      </c>
      <c r="C580">
        <v>18163.2</v>
      </c>
      <c r="D580">
        <v>18251.95</v>
      </c>
      <c r="E580">
        <v>18149.8</v>
      </c>
      <c r="F580">
        <v>18232.55</v>
      </c>
      <c r="G580" s="4">
        <f t="shared" ref="G580:G643" si="47">(F580-F579)/F579</f>
        <v>1.0508259458680455E-2</v>
      </c>
      <c r="H580" s="4">
        <f t="shared" ref="H580:H643" si="48">(G580-$N$2)/$N$3</f>
        <v>0.78742196625145644</v>
      </c>
      <c r="S580">
        <f t="shared" si="46"/>
        <v>-8.9244268512607228</v>
      </c>
      <c r="T580">
        <f t="shared" si="44"/>
        <v>-8.9244268512607228</v>
      </c>
      <c r="U580">
        <v>0</v>
      </c>
      <c r="V580">
        <f t="shared" si="45"/>
        <v>0</v>
      </c>
    </row>
    <row r="581" spans="1:22" x14ac:dyDescent="0.3">
      <c r="A581" t="s">
        <v>25</v>
      </c>
      <c r="B581" s="12">
        <v>44928</v>
      </c>
      <c r="C581">
        <v>18131.7</v>
      </c>
      <c r="D581">
        <v>18215.150000000001</v>
      </c>
      <c r="E581">
        <v>18086.5</v>
      </c>
      <c r="F581">
        <v>18197.45</v>
      </c>
      <c r="G581" s="4">
        <f t="shared" si="47"/>
        <v>-1.9251284104526546E-3</v>
      </c>
      <c r="H581" s="4">
        <f t="shared" si="48"/>
        <v>-0.11432168123244095</v>
      </c>
      <c r="S581">
        <f t="shared" si="46"/>
        <v>-8.9209410061780776</v>
      </c>
      <c r="T581">
        <f t="shared" si="44"/>
        <v>-8.9209410061780776</v>
      </c>
      <c r="U581">
        <v>0</v>
      </c>
      <c r="V581">
        <f t="shared" si="45"/>
        <v>0</v>
      </c>
    </row>
    <row r="582" spans="1:22" x14ac:dyDescent="0.3">
      <c r="A582" t="s">
        <v>25</v>
      </c>
      <c r="B582" s="12">
        <v>44925</v>
      </c>
      <c r="C582">
        <v>18259.099999999999</v>
      </c>
      <c r="D582">
        <v>18265.25</v>
      </c>
      <c r="E582">
        <v>18080.3</v>
      </c>
      <c r="F582">
        <v>18105.3</v>
      </c>
      <c r="G582" s="4">
        <f t="shared" si="47"/>
        <v>-5.0638963151431356E-3</v>
      </c>
      <c r="H582" s="4">
        <f t="shared" si="48"/>
        <v>-0.34196390141987609</v>
      </c>
      <c r="S582">
        <f t="shared" si="46"/>
        <v>-8.9174551610954325</v>
      </c>
      <c r="T582">
        <f t="shared" si="44"/>
        <v>-8.9174551610954325</v>
      </c>
      <c r="U582">
        <v>0</v>
      </c>
      <c r="V582">
        <f t="shared" si="45"/>
        <v>0</v>
      </c>
    </row>
    <row r="583" spans="1:22" x14ac:dyDescent="0.3">
      <c r="A583" t="s">
        <v>25</v>
      </c>
      <c r="B583" s="12">
        <v>44924</v>
      </c>
      <c r="C583">
        <v>18045.7</v>
      </c>
      <c r="D583">
        <v>18229.7</v>
      </c>
      <c r="E583">
        <v>17992.8</v>
      </c>
      <c r="F583">
        <v>18191</v>
      </c>
      <c r="G583" s="4">
        <f t="shared" si="47"/>
        <v>4.7334206005976553E-3</v>
      </c>
      <c r="H583" s="4">
        <f t="shared" si="48"/>
        <v>0.36859611521795171</v>
      </c>
      <c r="S583">
        <f t="shared" si="46"/>
        <v>-8.9139693160127873</v>
      </c>
      <c r="T583">
        <f t="shared" si="44"/>
        <v>-8.9139693160127873</v>
      </c>
      <c r="U583">
        <v>0</v>
      </c>
      <c r="V583">
        <f t="shared" si="45"/>
        <v>0</v>
      </c>
    </row>
    <row r="584" spans="1:22" x14ac:dyDescent="0.3">
      <c r="A584" t="s">
        <v>25</v>
      </c>
      <c r="B584" s="12">
        <v>44923</v>
      </c>
      <c r="C584">
        <v>18084.75</v>
      </c>
      <c r="D584">
        <v>18173.099999999999</v>
      </c>
      <c r="E584">
        <v>18068.349999999999</v>
      </c>
      <c r="F584">
        <v>18122.5</v>
      </c>
      <c r="G584" s="4">
        <f t="shared" si="47"/>
        <v>-3.7655983728217251E-3</v>
      </c>
      <c r="H584" s="4">
        <f t="shared" si="48"/>
        <v>-0.24780357003214676</v>
      </c>
      <c r="S584">
        <f t="shared" si="46"/>
        <v>-8.9104834709301421</v>
      </c>
      <c r="T584">
        <f t="shared" si="44"/>
        <v>-8.9104834709301421</v>
      </c>
      <c r="U584">
        <v>0</v>
      </c>
      <c r="V584">
        <f t="shared" si="45"/>
        <v>0</v>
      </c>
    </row>
    <row r="585" spans="1:22" x14ac:dyDescent="0.3">
      <c r="A585" t="s">
        <v>25</v>
      </c>
      <c r="B585" s="12">
        <v>44922</v>
      </c>
      <c r="C585">
        <v>18089.8</v>
      </c>
      <c r="D585">
        <v>18149.25</v>
      </c>
      <c r="E585">
        <v>17967.45</v>
      </c>
      <c r="F585">
        <v>18132.3</v>
      </c>
      <c r="G585" s="4">
        <f t="shared" si="47"/>
        <v>5.4076424334386936E-4</v>
      </c>
      <c r="H585" s="4">
        <f t="shared" si="48"/>
        <v>6.4519601557304504E-2</v>
      </c>
      <c r="S585">
        <f t="shared" si="46"/>
        <v>-8.906997625847497</v>
      </c>
      <c r="T585">
        <f t="shared" si="44"/>
        <v>-8.906997625847497</v>
      </c>
      <c r="U585">
        <v>0</v>
      </c>
      <c r="V585">
        <f t="shared" si="45"/>
        <v>0</v>
      </c>
    </row>
    <row r="586" spans="1:22" x14ac:dyDescent="0.3">
      <c r="A586" t="s">
        <v>25</v>
      </c>
      <c r="B586" s="12">
        <v>44921</v>
      </c>
      <c r="C586">
        <v>17830.400000000001</v>
      </c>
      <c r="D586">
        <v>18084.099999999999</v>
      </c>
      <c r="E586">
        <v>17774.25</v>
      </c>
      <c r="F586">
        <v>18014.599999999999</v>
      </c>
      <c r="G586" s="4">
        <f t="shared" si="47"/>
        <v>-6.4911787252582816E-3</v>
      </c>
      <c r="H586" s="4">
        <f t="shared" si="48"/>
        <v>-0.44547895781749941</v>
      </c>
      <c r="S586">
        <f t="shared" si="46"/>
        <v>-8.9035117807648518</v>
      </c>
      <c r="T586">
        <f t="shared" si="44"/>
        <v>-8.9035117807648518</v>
      </c>
      <c r="U586">
        <v>0</v>
      </c>
      <c r="V586">
        <f t="shared" si="45"/>
        <v>0</v>
      </c>
    </row>
    <row r="587" spans="1:22" x14ac:dyDescent="0.3">
      <c r="A587" t="s">
        <v>25</v>
      </c>
      <c r="B587" s="12">
        <v>44918</v>
      </c>
      <c r="C587">
        <v>17977.650000000001</v>
      </c>
      <c r="D587">
        <v>18050.45</v>
      </c>
      <c r="E587">
        <v>17779.5</v>
      </c>
      <c r="F587">
        <v>17806.8</v>
      </c>
      <c r="G587" s="4">
        <f t="shared" si="47"/>
        <v>-1.1535088206232683E-2</v>
      </c>
      <c r="H587" s="4">
        <f t="shared" si="48"/>
        <v>-0.81129343902129303</v>
      </c>
      <c r="S587">
        <f t="shared" si="46"/>
        <v>-8.9000259356822067</v>
      </c>
      <c r="T587">
        <f t="shared" si="44"/>
        <v>-8.9000259356822067</v>
      </c>
      <c r="U587">
        <v>0</v>
      </c>
      <c r="V587">
        <f t="shared" si="45"/>
        <v>0</v>
      </c>
    </row>
    <row r="588" spans="1:22" x14ac:dyDescent="0.3">
      <c r="A588" t="s">
        <v>25</v>
      </c>
      <c r="B588" s="12">
        <v>44917</v>
      </c>
      <c r="C588">
        <v>18288.8</v>
      </c>
      <c r="D588">
        <v>18318.75</v>
      </c>
      <c r="E588">
        <v>18068.599999999999</v>
      </c>
      <c r="F588">
        <v>18127.349999999999</v>
      </c>
      <c r="G588" s="4">
        <f t="shared" si="47"/>
        <v>1.8001549969674468E-2</v>
      </c>
      <c r="H588" s="4">
        <f t="shared" si="48"/>
        <v>1.3308802085391505</v>
      </c>
      <c r="S588">
        <f t="shared" si="46"/>
        <v>-8.8965400905995615</v>
      </c>
      <c r="T588">
        <f t="shared" si="44"/>
        <v>-8.8965400905995615</v>
      </c>
      <c r="U588">
        <v>0</v>
      </c>
      <c r="V588">
        <f t="shared" si="45"/>
        <v>0</v>
      </c>
    </row>
    <row r="589" spans="1:22" x14ac:dyDescent="0.3">
      <c r="A589" t="s">
        <v>25</v>
      </c>
      <c r="B589" s="12">
        <v>44916</v>
      </c>
      <c r="C589">
        <v>18435.150000000001</v>
      </c>
      <c r="D589">
        <v>18473.349999999999</v>
      </c>
      <c r="E589">
        <v>18162.75</v>
      </c>
      <c r="F589">
        <v>18199.099999999999</v>
      </c>
      <c r="G589" s="4">
        <f t="shared" si="47"/>
        <v>3.9581075005447573E-3</v>
      </c>
      <c r="H589" s="4">
        <f t="shared" si="48"/>
        <v>0.3123657723586733</v>
      </c>
      <c r="S589">
        <f t="shared" si="46"/>
        <v>-8.8930542455169164</v>
      </c>
      <c r="T589">
        <f t="shared" ref="T589:T652" si="49">S589-0.5*N590</f>
        <v>-8.8930542455169164</v>
      </c>
      <c r="U589">
        <v>0</v>
      </c>
      <c r="V589">
        <f t="shared" ref="V589:V652" si="50">U589/$N$12/$N$13</f>
        <v>0</v>
      </c>
    </row>
    <row r="590" spans="1:22" x14ac:dyDescent="0.3">
      <c r="A590" t="s">
        <v>25</v>
      </c>
      <c r="B590" s="12">
        <v>44915</v>
      </c>
      <c r="C590">
        <v>18340.3</v>
      </c>
      <c r="D590">
        <v>18404.900000000001</v>
      </c>
      <c r="E590">
        <v>18202.650000000001</v>
      </c>
      <c r="F590">
        <v>18385.3</v>
      </c>
      <c r="G590" s="4">
        <f t="shared" si="47"/>
        <v>1.0231275172948154E-2</v>
      </c>
      <c r="H590" s="4">
        <f t="shared" si="48"/>
        <v>0.76733340931581706</v>
      </c>
      <c r="S590">
        <f t="shared" si="46"/>
        <v>-8.8895684004342712</v>
      </c>
      <c r="T590">
        <f t="shared" si="49"/>
        <v>-8.8895684004342712</v>
      </c>
      <c r="U590">
        <v>0</v>
      </c>
      <c r="V590">
        <f t="shared" si="50"/>
        <v>0</v>
      </c>
    </row>
    <row r="591" spans="1:22" x14ac:dyDescent="0.3">
      <c r="A591" t="s">
        <v>25</v>
      </c>
      <c r="B591" s="12">
        <v>44914</v>
      </c>
      <c r="C591">
        <v>18288.099999999999</v>
      </c>
      <c r="D591">
        <v>18431.650000000001</v>
      </c>
      <c r="E591">
        <v>18244.55</v>
      </c>
      <c r="F591">
        <v>18420.45</v>
      </c>
      <c r="G591" s="4">
        <f t="shared" si="47"/>
        <v>1.9118534916482983E-3</v>
      </c>
      <c r="H591" s="4">
        <f t="shared" si="48"/>
        <v>0.16395919379116233</v>
      </c>
      <c r="S591">
        <f t="shared" si="46"/>
        <v>-8.8860825553516261</v>
      </c>
      <c r="T591">
        <f t="shared" si="49"/>
        <v>-8.8860825553516261</v>
      </c>
      <c r="U591">
        <v>0</v>
      </c>
      <c r="V591">
        <f t="shared" si="50"/>
        <v>0</v>
      </c>
    </row>
    <row r="592" spans="1:22" x14ac:dyDescent="0.3">
      <c r="A592" t="s">
        <v>25</v>
      </c>
      <c r="B592" s="12">
        <v>44911</v>
      </c>
      <c r="C592">
        <v>18319.099999999999</v>
      </c>
      <c r="D592">
        <v>18440.95</v>
      </c>
      <c r="E592">
        <v>18255.150000000001</v>
      </c>
      <c r="F592">
        <v>18269</v>
      </c>
      <c r="G592" s="4">
        <f t="shared" si="47"/>
        <v>-8.2218404002074169E-3</v>
      </c>
      <c r="H592" s="4">
        <f t="shared" si="48"/>
        <v>-0.57099689289322997</v>
      </c>
      <c r="S592">
        <f t="shared" si="46"/>
        <v>-8.8825967102689809</v>
      </c>
      <c r="T592">
        <f t="shared" si="49"/>
        <v>-8.8825967102689809</v>
      </c>
      <c r="U592">
        <v>0</v>
      </c>
      <c r="V592">
        <f t="shared" si="50"/>
        <v>0</v>
      </c>
    </row>
    <row r="593" spans="1:22" x14ac:dyDescent="0.3">
      <c r="A593" t="s">
        <v>25</v>
      </c>
      <c r="B593" s="12">
        <v>44910</v>
      </c>
      <c r="C593">
        <v>18614.400000000001</v>
      </c>
      <c r="D593">
        <v>18652.900000000001</v>
      </c>
      <c r="E593">
        <v>18387.7</v>
      </c>
      <c r="F593">
        <v>18414.900000000001</v>
      </c>
      <c r="G593" s="4">
        <f t="shared" si="47"/>
        <v>7.986206141551341E-3</v>
      </c>
      <c r="H593" s="4">
        <f t="shared" si="48"/>
        <v>0.60450757628193985</v>
      </c>
      <c r="S593">
        <f t="shared" si="46"/>
        <v>-8.8791108651863357</v>
      </c>
      <c r="T593">
        <f t="shared" si="49"/>
        <v>-8.8791108651863357</v>
      </c>
      <c r="U593">
        <v>0</v>
      </c>
      <c r="V593">
        <f t="shared" si="50"/>
        <v>0</v>
      </c>
    </row>
    <row r="594" spans="1:22" x14ac:dyDescent="0.3">
      <c r="A594" t="s">
        <v>25</v>
      </c>
      <c r="B594" s="12">
        <v>44909</v>
      </c>
      <c r="C594">
        <v>18671.25</v>
      </c>
      <c r="D594">
        <v>18696.099999999999</v>
      </c>
      <c r="E594">
        <v>18632.900000000001</v>
      </c>
      <c r="F594">
        <v>18660.3</v>
      </c>
      <c r="G594" s="4">
        <f t="shared" si="47"/>
        <v>1.3326165224899282E-2</v>
      </c>
      <c r="H594" s="4">
        <f t="shared" si="48"/>
        <v>0.99179334520637352</v>
      </c>
      <c r="S594">
        <f t="shared" si="46"/>
        <v>-8.8756250201036906</v>
      </c>
      <c r="T594">
        <f t="shared" si="49"/>
        <v>-8.8756250201036906</v>
      </c>
      <c r="U594">
        <v>0</v>
      </c>
      <c r="V594">
        <f t="shared" si="50"/>
        <v>0</v>
      </c>
    </row>
    <row r="595" spans="1:22" x14ac:dyDescent="0.3">
      <c r="A595" t="s">
        <v>25</v>
      </c>
      <c r="B595" s="12">
        <v>44908</v>
      </c>
      <c r="C595">
        <v>18524.400000000001</v>
      </c>
      <c r="D595">
        <v>18617.25</v>
      </c>
      <c r="E595">
        <v>18490.2</v>
      </c>
      <c r="F595">
        <v>18608</v>
      </c>
      <c r="G595" s="4">
        <f t="shared" si="47"/>
        <v>-2.8027416493839473E-3</v>
      </c>
      <c r="H595" s="4">
        <f t="shared" si="48"/>
        <v>-0.17797144198017176</v>
      </c>
      <c r="S595">
        <f t="shared" si="46"/>
        <v>-8.8721391750210454</v>
      </c>
      <c r="T595">
        <f t="shared" si="49"/>
        <v>-8.8721391750210454</v>
      </c>
      <c r="U595">
        <v>0</v>
      </c>
      <c r="V595">
        <f t="shared" si="50"/>
        <v>0</v>
      </c>
    </row>
    <row r="596" spans="1:22" x14ac:dyDescent="0.3">
      <c r="A596" t="s">
        <v>25</v>
      </c>
      <c r="B596" s="12">
        <v>44907</v>
      </c>
      <c r="C596">
        <v>18402.150000000001</v>
      </c>
      <c r="D596">
        <v>18521.55</v>
      </c>
      <c r="E596">
        <v>18345.7</v>
      </c>
      <c r="F596">
        <v>18497.150000000001</v>
      </c>
      <c r="G596" s="4">
        <f t="shared" si="47"/>
        <v>-5.9571152192604551E-3</v>
      </c>
      <c r="H596" s="4">
        <f t="shared" si="48"/>
        <v>-0.40674547833825786</v>
      </c>
      <c r="S596">
        <f t="shared" si="46"/>
        <v>-8.8686533299384003</v>
      </c>
      <c r="T596">
        <f t="shared" si="49"/>
        <v>-8.8686533299384003</v>
      </c>
      <c r="U596">
        <v>0</v>
      </c>
      <c r="V596">
        <f t="shared" si="50"/>
        <v>0</v>
      </c>
    </row>
    <row r="597" spans="1:22" x14ac:dyDescent="0.3">
      <c r="A597" t="s">
        <v>25</v>
      </c>
      <c r="B597" s="12">
        <v>44904</v>
      </c>
      <c r="C597">
        <v>18662.400000000001</v>
      </c>
      <c r="D597">
        <v>18664.7</v>
      </c>
      <c r="E597">
        <v>18410.099999999999</v>
      </c>
      <c r="F597">
        <v>18496.599999999999</v>
      </c>
      <c r="G597" s="4">
        <f t="shared" si="47"/>
        <v>-2.9734310420951893E-5</v>
      </c>
      <c r="H597" s="4">
        <f t="shared" si="48"/>
        <v>2.3143634510275773E-2</v>
      </c>
      <c r="S597">
        <f t="shared" si="46"/>
        <v>-8.8651674848557551</v>
      </c>
      <c r="T597">
        <f t="shared" si="49"/>
        <v>-8.8651674848557551</v>
      </c>
      <c r="U597">
        <v>0</v>
      </c>
      <c r="V597">
        <f t="shared" si="50"/>
        <v>0</v>
      </c>
    </row>
    <row r="598" spans="1:22" x14ac:dyDescent="0.3">
      <c r="A598" t="s">
        <v>25</v>
      </c>
      <c r="B598" s="12">
        <v>44903</v>
      </c>
      <c r="C598">
        <v>18570.849999999999</v>
      </c>
      <c r="D598">
        <v>18625</v>
      </c>
      <c r="E598">
        <v>18536.95</v>
      </c>
      <c r="F598">
        <v>18609.349999999999</v>
      </c>
      <c r="G598" s="4">
        <f t="shared" si="47"/>
        <v>6.0957148881416049E-3</v>
      </c>
      <c r="H598" s="4">
        <f t="shared" si="48"/>
        <v>0.46739784429825015</v>
      </c>
      <c r="S598">
        <f t="shared" si="46"/>
        <v>-8.86168163977311</v>
      </c>
      <c r="T598">
        <f t="shared" si="49"/>
        <v>-8.86168163977311</v>
      </c>
      <c r="U598">
        <v>0</v>
      </c>
      <c r="V598">
        <f t="shared" si="50"/>
        <v>0</v>
      </c>
    </row>
    <row r="599" spans="1:22" x14ac:dyDescent="0.3">
      <c r="A599" t="s">
        <v>25</v>
      </c>
      <c r="B599" s="12">
        <v>44902</v>
      </c>
      <c r="C599">
        <v>18638.849999999999</v>
      </c>
      <c r="D599">
        <v>18668.3</v>
      </c>
      <c r="E599">
        <v>18528.400000000001</v>
      </c>
      <c r="F599">
        <v>18560.5</v>
      </c>
      <c r="G599" s="4">
        <f t="shared" si="47"/>
        <v>-2.6250245172452853E-3</v>
      </c>
      <c r="H599" s="4">
        <f t="shared" si="48"/>
        <v>-0.16508233270103942</v>
      </c>
      <c r="S599">
        <f t="shared" si="46"/>
        <v>-8.8581957946904648</v>
      </c>
      <c r="T599">
        <f t="shared" si="49"/>
        <v>-8.8581957946904648</v>
      </c>
      <c r="U599">
        <v>0</v>
      </c>
      <c r="V599">
        <f t="shared" si="50"/>
        <v>0</v>
      </c>
    </row>
    <row r="600" spans="1:22" x14ac:dyDescent="0.3">
      <c r="A600" t="s">
        <v>25</v>
      </c>
      <c r="B600" s="12">
        <v>44901</v>
      </c>
      <c r="C600">
        <v>18600.650000000001</v>
      </c>
      <c r="D600">
        <v>18654.900000000001</v>
      </c>
      <c r="E600">
        <v>18577.900000000001</v>
      </c>
      <c r="F600">
        <v>18642.75</v>
      </c>
      <c r="G600" s="4">
        <f t="shared" si="47"/>
        <v>4.4314538940222513E-3</v>
      </c>
      <c r="H600" s="4">
        <f t="shared" si="48"/>
        <v>0.34669568371271386</v>
      </c>
      <c r="S600">
        <f t="shared" si="46"/>
        <v>-8.8547099496078197</v>
      </c>
      <c r="T600">
        <f t="shared" si="49"/>
        <v>-8.8547099496078197</v>
      </c>
      <c r="U600">
        <v>0</v>
      </c>
      <c r="V600">
        <f t="shared" si="50"/>
        <v>0</v>
      </c>
    </row>
    <row r="601" spans="1:22" x14ac:dyDescent="0.3">
      <c r="A601" t="s">
        <v>25</v>
      </c>
      <c r="B601" s="12">
        <v>44900</v>
      </c>
      <c r="C601">
        <v>18719.55</v>
      </c>
      <c r="D601">
        <v>18728.599999999999</v>
      </c>
      <c r="E601">
        <v>18591.349999999999</v>
      </c>
      <c r="F601">
        <v>18701.05</v>
      </c>
      <c r="G601" s="4">
        <f t="shared" si="47"/>
        <v>3.1272210376687599E-3</v>
      </c>
      <c r="H601" s="4">
        <f t="shared" si="48"/>
        <v>0.25210491686498593</v>
      </c>
      <c r="S601">
        <f t="shared" si="46"/>
        <v>-8.8512241045251745</v>
      </c>
      <c r="T601">
        <f t="shared" si="49"/>
        <v>-8.8512241045251745</v>
      </c>
      <c r="U601">
        <v>0</v>
      </c>
      <c r="V601">
        <f t="shared" si="50"/>
        <v>0</v>
      </c>
    </row>
    <row r="602" spans="1:22" x14ac:dyDescent="0.3">
      <c r="A602" t="s">
        <v>25</v>
      </c>
      <c r="B602" s="12">
        <v>44897</v>
      </c>
      <c r="C602">
        <v>18752.400000000001</v>
      </c>
      <c r="D602">
        <v>18781.95</v>
      </c>
      <c r="E602">
        <v>18639.2</v>
      </c>
      <c r="F602">
        <v>18696.099999999999</v>
      </c>
      <c r="G602" s="4">
        <f t="shared" si="47"/>
        <v>-2.6469102002297883E-4</v>
      </c>
      <c r="H602" s="4">
        <f t="shared" si="48"/>
        <v>6.103168746046472E-3</v>
      </c>
      <c r="S602">
        <f t="shared" si="46"/>
        <v>-8.8477382594425293</v>
      </c>
      <c r="T602">
        <f t="shared" si="49"/>
        <v>-8.8477382594425293</v>
      </c>
      <c r="U602">
        <v>0</v>
      </c>
      <c r="V602">
        <f t="shared" si="50"/>
        <v>0</v>
      </c>
    </row>
    <row r="603" spans="1:22" x14ac:dyDescent="0.3">
      <c r="A603" t="s">
        <v>25</v>
      </c>
      <c r="B603" s="12">
        <v>44896</v>
      </c>
      <c r="C603">
        <v>18871.95</v>
      </c>
      <c r="D603">
        <v>18887.599999999999</v>
      </c>
      <c r="E603">
        <v>18778.2</v>
      </c>
      <c r="F603">
        <v>18812.5</v>
      </c>
      <c r="G603" s="4">
        <f t="shared" si="47"/>
        <v>6.2258973796674956E-3</v>
      </c>
      <c r="H603" s="4">
        <f t="shared" si="48"/>
        <v>0.47683945715410991</v>
      </c>
      <c r="S603">
        <f t="shared" si="46"/>
        <v>-8.8442524143598842</v>
      </c>
      <c r="T603">
        <f t="shared" si="49"/>
        <v>-8.8442524143598842</v>
      </c>
      <c r="U603">
        <v>0</v>
      </c>
      <c r="V603">
        <f t="shared" si="50"/>
        <v>0</v>
      </c>
    </row>
    <row r="604" spans="1:22" x14ac:dyDescent="0.3">
      <c r="A604" t="s">
        <v>25</v>
      </c>
      <c r="B604" s="12">
        <v>44895</v>
      </c>
      <c r="C604">
        <v>18625.7</v>
      </c>
      <c r="D604">
        <v>18816.05</v>
      </c>
      <c r="E604">
        <v>18616.55</v>
      </c>
      <c r="F604">
        <v>18758.349999999999</v>
      </c>
      <c r="G604" s="4">
        <f t="shared" si="47"/>
        <v>-2.8784053156146951E-3</v>
      </c>
      <c r="H604" s="4">
        <f t="shared" si="48"/>
        <v>-0.18345902356992519</v>
      </c>
      <c r="S604">
        <f t="shared" si="46"/>
        <v>-8.840766569277239</v>
      </c>
      <c r="T604">
        <f t="shared" si="49"/>
        <v>-8.840766569277239</v>
      </c>
      <c r="U604">
        <v>0</v>
      </c>
      <c r="V604">
        <f t="shared" si="50"/>
        <v>0</v>
      </c>
    </row>
    <row r="605" spans="1:22" x14ac:dyDescent="0.3">
      <c r="A605" t="s">
        <v>25</v>
      </c>
      <c r="B605" s="12">
        <v>44894</v>
      </c>
      <c r="C605">
        <v>18552.45</v>
      </c>
      <c r="D605">
        <v>18678.099999999999</v>
      </c>
      <c r="E605">
        <v>18552.150000000001</v>
      </c>
      <c r="F605">
        <v>18618.05</v>
      </c>
      <c r="G605" s="4">
        <f t="shared" si="47"/>
        <v>-7.4793358690929254E-3</v>
      </c>
      <c r="H605" s="4">
        <f t="shared" si="48"/>
        <v>-0.51714602366854245</v>
      </c>
      <c r="S605">
        <f t="shared" si="46"/>
        <v>-8.8372807241945939</v>
      </c>
      <c r="T605">
        <f t="shared" si="49"/>
        <v>-8.8372807241945939</v>
      </c>
      <c r="U605">
        <v>0</v>
      </c>
      <c r="V605">
        <f t="shared" si="50"/>
        <v>0</v>
      </c>
    </row>
    <row r="606" spans="1:22" x14ac:dyDescent="0.3">
      <c r="A606" t="s">
        <v>25</v>
      </c>
      <c r="B606" s="12">
        <v>44893</v>
      </c>
      <c r="C606">
        <v>18430.55</v>
      </c>
      <c r="D606">
        <v>18614.25</v>
      </c>
      <c r="E606">
        <v>18365.599999999999</v>
      </c>
      <c r="F606">
        <v>18562.75</v>
      </c>
      <c r="G606" s="4">
        <f t="shared" si="47"/>
        <v>-2.9702358732519932E-3</v>
      </c>
      <c r="H606" s="4">
        <f t="shared" si="48"/>
        <v>-0.19011912481231577</v>
      </c>
      <c r="S606">
        <f t="shared" si="46"/>
        <v>-8.8337948791119487</v>
      </c>
      <c r="T606">
        <f t="shared" si="49"/>
        <v>-8.8337948791119487</v>
      </c>
      <c r="U606">
        <v>0</v>
      </c>
      <c r="V606">
        <f t="shared" si="50"/>
        <v>0</v>
      </c>
    </row>
    <row r="607" spans="1:22" x14ac:dyDescent="0.3">
      <c r="A607" t="s">
        <v>25</v>
      </c>
      <c r="B607" s="12">
        <v>44890</v>
      </c>
      <c r="C607">
        <v>18528.45</v>
      </c>
      <c r="D607">
        <v>18534.900000000001</v>
      </c>
      <c r="E607">
        <v>18445.099999999999</v>
      </c>
      <c r="F607">
        <v>18512.75</v>
      </c>
      <c r="G607" s="4">
        <f t="shared" si="47"/>
        <v>-2.6935664166139175E-3</v>
      </c>
      <c r="H607" s="4">
        <f t="shared" si="48"/>
        <v>-0.170053401165459</v>
      </c>
      <c r="S607">
        <f t="shared" si="46"/>
        <v>-8.8303090340293036</v>
      </c>
      <c r="T607">
        <f t="shared" si="49"/>
        <v>-8.8303090340293036</v>
      </c>
      <c r="U607">
        <v>0</v>
      </c>
      <c r="V607">
        <f t="shared" si="50"/>
        <v>0</v>
      </c>
    </row>
    <row r="608" spans="1:22" x14ac:dyDescent="0.3">
      <c r="A608" t="s">
        <v>25</v>
      </c>
      <c r="B608" s="12">
        <v>44889</v>
      </c>
      <c r="C608">
        <v>18326.099999999999</v>
      </c>
      <c r="D608">
        <v>18529.7</v>
      </c>
      <c r="E608">
        <v>18294.25</v>
      </c>
      <c r="F608">
        <v>18484.099999999999</v>
      </c>
      <c r="G608" s="4">
        <f t="shared" si="47"/>
        <v>-1.547582071815449E-3</v>
      </c>
      <c r="H608" s="4">
        <f t="shared" si="48"/>
        <v>-8.6939762797957038E-2</v>
      </c>
      <c r="S608">
        <f t="shared" si="46"/>
        <v>-8.8268231889466584</v>
      </c>
      <c r="T608">
        <f t="shared" si="49"/>
        <v>-8.8268231889466584</v>
      </c>
      <c r="U608">
        <v>0</v>
      </c>
      <c r="V608">
        <f t="shared" si="50"/>
        <v>0</v>
      </c>
    </row>
    <row r="609" spans="1:22" x14ac:dyDescent="0.3">
      <c r="A609" t="s">
        <v>25</v>
      </c>
      <c r="B609" s="12">
        <v>44888</v>
      </c>
      <c r="C609">
        <v>18325.2</v>
      </c>
      <c r="D609">
        <v>18325.400000000001</v>
      </c>
      <c r="E609">
        <v>18246</v>
      </c>
      <c r="F609">
        <v>18267.25</v>
      </c>
      <c r="G609" s="4">
        <f t="shared" si="47"/>
        <v>-1.1731704546069246E-2</v>
      </c>
      <c r="H609" s="4">
        <f t="shared" si="48"/>
        <v>-0.82555323187142293</v>
      </c>
      <c r="S609">
        <f t="shared" si="46"/>
        <v>-8.8233373438640132</v>
      </c>
      <c r="T609">
        <f t="shared" si="49"/>
        <v>-8.8233373438640132</v>
      </c>
      <c r="U609">
        <v>0</v>
      </c>
      <c r="V609">
        <f t="shared" si="50"/>
        <v>0</v>
      </c>
    </row>
    <row r="610" spans="1:22" x14ac:dyDescent="0.3">
      <c r="A610" t="s">
        <v>25</v>
      </c>
      <c r="B610" s="12">
        <v>44887</v>
      </c>
      <c r="C610">
        <v>18179.150000000001</v>
      </c>
      <c r="D610">
        <v>18261.849999999999</v>
      </c>
      <c r="E610">
        <v>18137.7</v>
      </c>
      <c r="F610">
        <v>18244.2</v>
      </c>
      <c r="G610" s="4">
        <f t="shared" si="47"/>
        <v>-1.2618210184893333E-3</v>
      </c>
      <c r="H610" s="4">
        <f t="shared" si="48"/>
        <v>-6.6214662186011075E-2</v>
      </c>
      <c r="S610">
        <f t="shared" si="46"/>
        <v>-8.8198514987813681</v>
      </c>
      <c r="T610">
        <f t="shared" si="49"/>
        <v>-8.8198514987813681</v>
      </c>
      <c r="U610">
        <v>0</v>
      </c>
      <c r="V610">
        <f t="shared" si="50"/>
        <v>0</v>
      </c>
    </row>
    <row r="611" spans="1:22" x14ac:dyDescent="0.3">
      <c r="A611" t="s">
        <v>25</v>
      </c>
      <c r="B611" s="12">
        <v>44886</v>
      </c>
      <c r="C611">
        <v>18246.400000000001</v>
      </c>
      <c r="D611">
        <v>18262.3</v>
      </c>
      <c r="E611">
        <v>18133.349999999999</v>
      </c>
      <c r="F611">
        <v>18159.95</v>
      </c>
      <c r="G611" s="4">
        <f t="shared" si="47"/>
        <v>-4.6179059646353363E-3</v>
      </c>
      <c r="H611" s="4">
        <f t="shared" si="48"/>
        <v>-0.30961801390775706</v>
      </c>
      <c r="S611">
        <f t="shared" si="46"/>
        <v>-8.8163656536987229</v>
      </c>
      <c r="T611">
        <f t="shared" si="49"/>
        <v>-8.8163656536987229</v>
      </c>
      <c r="U611">
        <v>0</v>
      </c>
      <c r="V611">
        <f t="shared" si="50"/>
        <v>0</v>
      </c>
    </row>
    <row r="612" spans="1:22" x14ac:dyDescent="0.3">
      <c r="A612" t="s">
        <v>25</v>
      </c>
      <c r="B612" s="12">
        <v>44883</v>
      </c>
      <c r="C612">
        <v>18382.95</v>
      </c>
      <c r="D612">
        <v>18394.599999999999</v>
      </c>
      <c r="E612">
        <v>18209.8</v>
      </c>
      <c r="F612">
        <v>18307.650000000001</v>
      </c>
      <c r="G612" s="4">
        <f t="shared" si="47"/>
        <v>8.1332823052927307E-3</v>
      </c>
      <c r="H612" s="4">
        <f t="shared" si="48"/>
        <v>0.61517441928129257</v>
      </c>
      <c r="S612">
        <f t="shared" si="46"/>
        <v>-8.8128798086160778</v>
      </c>
      <c r="T612">
        <f t="shared" si="49"/>
        <v>-8.8128798086160778</v>
      </c>
      <c r="U612">
        <v>0</v>
      </c>
      <c r="V612">
        <f t="shared" si="50"/>
        <v>0</v>
      </c>
    </row>
    <row r="613" spans="1:22" x14ac:dyDescent="0.3">
      <c r="A613" t="s">
        <v>25</v>
      </c>
      <c r="B613" s="12">
        <v>44882</v>
      </c>
      <c r="C613">
        <v>18358.7</v>
      </c>
      <c r="D613">
        <v>18417.599999999999</v>
      </c>
      <c r="E613">
        <v>18312.95</v>
      </c>
      <c r="F613">
        <v>18343.900000000001</v>
      </c>
      <c r="G613" s="4">
        <f t="shared" si="47"/>
        <v>1.9800465925446467E-3</v>
      </c>
      <c r="H613" s="4">
        <f t="shared" si="48"/>
        <v>0.16890496530434509</v>
      </c>
      <c r="S613">
        <f t="shared" si="46"/>
        <v>-8.8093939635334326</v>
      </c>
      <c r="T613">
        <f t="shared" si="49"/>
        <v>-8.8093939635334326</v>
      </c>
      <c r="U613">
        <v>0</v>
      </c>
      <c r="V613">
        <f t="shared" si="50"/>
        <v>0</v>
      </c>
    </row>
    <row r="614" spans="1:22" x14ac:dyDescent="0.3">
      <c r="A614" t="s">
        <v>25</v>
      </c>
      <c r="B614" s="12">
        <v>44881</v>
      </c>
      <c r="C614">
        <v>18398.25</v>
      </c>
      <c r="D614">
        <v>18442.150000000001</v>
      </c>
      <c r="E614">
        <v>18344.150000000001</v>
      </c>
      <c r="F614">
        <v>18409.650000000001</v>
      </c>
      <c r="G614" s="4">
        <f t="shared" si="47"/>
        <v>3.5842977774628074E-3</v>
      </c>
      <c r="H614" s="4">
        <f t="shared" si="48"/>
        <v>0.285254855631488</v>
      </c>
      <c r="S614">
        <f t="shared" si="46"/>
        <v>-8.8059081184507875</v>
      </c>
      <c r="T614">
        <f t="shared" si="49"/>
        <v>-8.8059081184507875</v>
      </c>
      <c r="U614">
        <v>0</v>
      </c>
      <c r="V614">
        <f t="shared" si="50"/>
        <v>0</v>
      </c>
    </row>
    <row r="615" spans="1:22" x14ac:dyDescent="0.3">
      <c r="A615" t="s">
        <v>25</v>
      </c>
      <c r="B615" s="12">
        <v>44880</v>
      </c>
      <c r="C615">
        <v>18362.75</v>
      </c>
      <c r="D615">
        <v>18427.95</v>
      </c>
      <c r="E615">
        <v>18282</v>
      </c>
      <c r="F615">
        <v>18403.400000000001</v>
      </c>
      <c r="G615" s="4">
        <f t="shared" si="47"/>
        <v>-3.3949586222443116E-4</v>
      </c>
      <c r="H615" s="4">
        <f t="shared" si="48"/>
        <v>6.7787421118707355E-4</v>
      </c>
      <c r="S615">
        <f t="shared" si="46"/>
        <v>-8.8024222733681423</v>
      </c>
      <c r="T615">
        <f t="shared" si="49"/>
        <v>-8.8024222733681423</v>
      </c>
      <c r="U615">
        <v>0</v>
      </c>
      <c r="V615">
        <f t="shared" si="50"/>
        <v>0</v>
      </c>
    </row>
    <row r="616" spans="1:22" x14ac:dyDescent="0.3">
      <c r="A616" t="s">
        <v>25</v>
      </c>
      <c r="B616" s="12">
        <v>44879</v>
      </c>
      <c r="C616">
        <v>18376.400000000001</v>
      </c>
      <c r="D616">
        <v>18399.45</v>
      </c>
      <c r="E616">
        <v>18311.400000000001</v>
      </c>
      <c r="F616">
        <v>18329.150000000001</v>
      </c>
      <c r="G616" s="4">
        <f t="shared" si="47"/>
        <v>-4.0345805666344263E-3</v>
      </c>
      <c r="H616" s="4">
        <f t="shared" si="48"/>
        <v>-0.26731176740440465</v>
      </c>
      <c r="S616">
        <f t="shared" si="46"/>
        <v>-8.7989364282854972</v>
      </c>
      <c r="T616">
        <f t="shared" si="49"/>
        <v>-8.7989364282854972</v>
      </c>
      <c r="U616">
        <v>0</v>
      </c>
      <c r="V616">
        <f t="shared" si="50"/>
        <v>0</v>
      </c>
    </row>
    <row r="617" spans="1:22" x14ac:dyDescent="0.3">
      <c r="A617" t="s">
        <v>25</v>
      </c>
      <c r="B617" s="12">
        <v>44876</v>
      </c>
      <c r="C617">
        <v>18272.349999999999</v>
      </c>
      <c r="D617">
        <v>18362.3</v>
      </c>
      <c r="E617">
        <v>18259.349999999999</v>
      </c>
      <c r="F617">
        <v>18349.7</v>
      </c>
      <c r="G617" s="4">
        <f t="shared" si="47"/>
        <v>1.1211649203590602E-3</v>
      </c>
      <c r="H617" s="4">
        <f t="shared" si="48"/>
        <v>0.10661372980316391</v>
      </c>
      <c r="S617">
        <f t="shared" si="46"/>
        <v>-8.795450583202852</v>
      </c>
      <c r="T617">
        <f t="shared" si="49"/>
        <v>-8.795450583202852</v>
      </c>
      <c r="U617">
        <v>0</v>
      </c>
      <c r="V617">
        <f t="shared" si="50"/>
        <v>0</v>
      </c>
    </row>
    <row r="618" spans="1:22" x14ac:dyDescent="0.3">
      <c r="A618" t="s">
        <v>25</v>
      </c>
      <c r="B618" s="12">
        <v>44875</v>
      </c>
      <c r="C618">
        <v>18044.349999999999</v>
      </c>
      <c r="D618">
        <v>18103.099999999999</v>
      </c>
      <c r="E618">
        <v>17969.400000000001</v>
      </c>
      <c r="F618">
        <v>18028.2</v>
      </c>
      <c r="G618" s="4">
        <f t="shared" si="47"/>
        <v>-1.7520722409630676E-2</v>
      </c>
      <c r="H618" s="4">
        <f t="shared" si="48"/>
        <v>-1.2454074291813062</v>
      </c>
      <c r="S618">
        <f t="shared" si="46"/>
        <v>-8.7919647381202068</v>
      </c>
      <c r="T618">
        <f t="shared" si="49"/>
        <v>-8.7919647381202068</v>
      </c>
      <c r="U618">
        <v>0</v>
      </c>
      <c r="V618">
        <f t="shared" si="50"/>
        <v>0</v>
      </c>
    </row>
    <row r="619" spans="1:22" x14ac:dyDescent="0.3">
      <c r="A619" t="s">
        <v>25</v>
      </c>
      <c r="B619" s="12">
        <v>44874</v>
      </c>
      <c r="C619">
        <v>18288.25</v>
      </c>
      <c r="D619">
        <v>18296.400000000001</v>
      </c>
      <c r="E619">
        <v>18117.5</v>
      </c>
      <c r="F619">
        <v>18157</v>
      </c>
      <c r="G619" s="4">
        <f t="shared" si="47"/>
        <v>7.1443627206265329E-3</v>
      </c>
      <c r="H619" s="4">
        <f t="shared" si="48"/>
        <v>0.54345205666128593</v>
      </c>
      <c r="S619">
        <f t="shared" si="46"/>
        <v>-8.7884788930375617</v>
      </c>
      <c r="T619">
        <f t="shared" si="49"/>
        <v>-8.7884788930375617</v>
      </c>
      <c r="U619">
        <v>0</v>
      </c>
      <c r="V619">
        <f t="shared" si="50"/>
        <v>0</v>
      </c>
    </row>
    <row r="620" spans="1:22" x14ac:dyDescent="0.3">
      <c r="A620" t="s">
        <v>25</v>
      </c>
      <c r="B620" s="12">
        <v>44872</v>
      </c>
      <c r="C620">
        <v>18211.75</v>
      </c>
      <c r="D620">
        <v>18255.5</v>
      </c>
      <c r="E620">
        <v>18064.75</v>
      </c>
      <c r="F620">
        <v>18202.8</v>
      </c>
      <c r="G620" s="4">
        <f t="shared" si="47"/>
        <v>2.5224431348790698E-3</v>
      </c>
      <c r="H620" s="4">
        <f t="shared" si="48"/>
        <v>0.20824280641533735</v>
      </c>
      <c r="S620">
        <f t="shared" si="46"/>
        <v>-8.7849930479549165</v>
      </c>
      <c r="T620">
        <f t="shared" si="49"/>
        <v>-8.7849930479549165</v>
      </c>
      <c r="U620">
        <v>0</v>
      </c>
      <c r="V620">
        <f t="shared" si="50"/>
        <v>0</v>
      </c>
    </row>
    <row r="621" spans="1:22" x14ac:dyDescent="0.3">
      <c r="A621" t="s">
        <v>25</v>
      </c>
      <c r="B621" s="12">
        <v>44869</v>
      </c>
      <c r="C621">
        <v>18053.400000000001</v>
      </c>
      <c r="D621">
        <v>18135.099999999999</v>
      </c>
      <c r="E621">
        <v>18017.150000000001</v>
      </c>
      <c r="F621">
        <v>18117.150000000001</v>
      </c>
      <c r="G621" s="4">
        <f t="shared" si="47"/>
        <v>-4.7053200606498903E-3</v>
      </c>
      <c r="H621" s="4">
        <f t="shared" si="48"/>
        <v>-0.31595780694014214</v>
      </c>
      <c r="S621">
        <f t="shared" si="46"/>
        <v>-8.7815072028722714</v>
      </c>
      <c r="T621">
        <f t="shared" si="49"/>
        <v>-8.7815072028722714</v>
      </c>
      <c r="U621">
        <v>0</v>
      </c>
      <c r="V621">
        <f t="shared" si="50"/>
        <v>0</v>
      </c>
    </row>
    <row r="622" spans="1:22" x14ac:dyDescent="0.3">
      <c r="A622" t="s">
        <v>25</v>
      </c>
      <c r="B622" s="12">
        <v>44868</v>
      </c>
      <c r="C622">
        <v>17968.349999999999</v>
      </c>
      <c r="D622">
        <v>18106.3</v>
      </c>
      <c r="E622">
        <v>17959.2</v>
      </c>
      <c r="F622">
        <v>18052.7</v>
      </c>
      <c r="G622" s="4">
        <f t="shared" si="47"/>
        <v>-3.557402792381844E-3</v>
      </c>
      <c r="H622" s="4">
        <f t="shared" si="48"/>
        <v>-0.23270398140256954</v>
      </c>
      <c r="S622">
        <f t="shared" si="46"/>
        <v>-8.7780213577896262</v>
      </c>
      <c r="T622">
        <f t="shared" si="49"/>
        <v>-8.7780213577896262</v>
      </c>
      <c r="U622">
        <v>0</v>
      </c>
      <c r="V622">
        <f t="shared" si="50"/>
        <v>0</v>
      </c>
    </row>
    <row r="623" spans="1:22" x14ac:dyDescent="0.3">
      <c r="A623" t="s">
        <v>25</v>
      </c>
      <c r="B623" s="12">
        <v>44867</v>
      </c>
      <c r="C623">
        <v>18177.900000000001</v>
      </c>
      <c r="D623">
        <v>18178.75</v>
      </c>
      <c r="E623">
        <v>18048.650000000001</v>
      </c>
      <c r="F623">
        <v>18082.849999999999</v>
      </c>
      <c r="G623" s="4">
        <f t="shared" si="47"/>
        <v>1.6701102882116146E-3</v>
      </c>
      <c r="H623" s="4">
        <f t="shared" si="48"/>
        <v>0.14642653090668692</v>
      </c>
      <c r="S623">
        <f t="shared" si="46"/>
        <v>-8.7745355127069811</v>
      </c>
      <c r="T623">
        <f t="shared" si="49"/>
        <v>-8.7745355127069811</v>
      </c>
      <c r="U623">
        <v>0</v>
      </c>
      <c r="V623">
        <f t="shared" si="50"/>
        <v>0</v>
      </c>
    </row>
    <row r="624" spans="1:22" x14ac:dyDescent="0.3">
      <c r="A624" t="s">
        <v>25</v>
      </c>
      <c r="B624" s="12">
        <v>44866</v>
      </c>
      <c r="C624">
        <v>18130.7</v>
      </c>
      <c r="D624">
        <v>18175.8</v>
      </c>
      <c r="E624">
        <v>18060.150000000001</v>
      </c>
      <c r="F624">
        <v>18145.400000000001</v>
      </c>
      <c r="G624" s="4">
        <f t="shared" si="47"/>
        <v>3.4590786297515556E-3</v>
      </c>
      <c r="H624" s="4">
        <f t="shared" si="48"/>
        <v>0.27617321415287771</v>
      </c>
      <c r="S624">
        <f t="shared" si="46"/>
        <v>-8.7710496676243359</v>
      </c>
      <c r="T624">
        <f t="shared" si="49"/>
        <v>-8.7710496676243359</v>
      </c>
      <c r="U624">
        <v>0</v>
      </c>
      <c r="V624">
        <f t="shared" si="50"/>
        <v>0</v>
      </c>
    </row>
    <row r="625" spans="1:22" x14ac:dyDescent="0.3">
      <c r="A625" t="s">
        <v>25</v>
      </c>
      <c r="B625" s="12">
        <v>44865</v>
      </c>
      <c r="C625">
        <v>17910.2</v>
      </c>
      <c r="D625">
        <v>18022.8</v>
      </c>
      <c r="E625">
        <v>17899.900000000001</v>
      </c>
      <c r="F625">
        <v>18012.2</v>
      </c>
      <c r="G625" s="4">
        <f t="shared" si="47"/>
        <v>-7.3407034289682625E-3</v>
      </c>
      <c r="H625" s="4">
        <f t="shared" si="48"/>
        <v>-0.50709157000447258</v>
      </c>
      <c r="S625">
        <f t="shared" si="46"/>
        <v>-8.7675638225416908</v>
      </c>
      <c r="T625">
        <f t="shared" si="49"/>
        <v>-8.7675638225416908</v>
      </c>
      <c r="U625">
        <v>0</v>
      </c>
      <c r="V625">
        <f t="shared" si="50"/>
        <v>0</v>
      </c>
    </row>
    <row r="626" spans="1:22" x14ac:dyDescent="0.3">
      <c r="A626" t="s">
        <v>25</v>
      </c>
      <c r="B626" s="12">
        <v>44862</v>
      </c>
      <c r="C626">
        <v>17756.400000000001</v>
      </c>
      <c r="D626">
        <v>17838.900000000001</v>
      </c>
      <c r="E626">
        <v>17723.7</v>
      </c>
      <c r="F626">
        <v>17786.8</v>
      </c>
      <c r="G626" s="4">
        <f t="shared" si="47"/>
        <v>-1.251374068686787E-2</v>
      </c>
      <c r="H626" s="4">
        <f t="shared" si="48"/>
        <v>-0.88227116985345022</v>
      </c>
      <c r="S626">
        <f t="shared" si="46"/>
        <v>-8.7640779774590456</v>
      </c>
      <c r="T626">
        <f t="shared" si="49"/>
        <v>-8.7640779774590456</v>
      </c>
      <c r="U626">
        <v>0</v>
      </c>
      <c r="V626">
        <f t="shared" si="50"/>
        <v>0</v>
      </c>
    </row>
    <row r="627" spans="1:22" x14ac:dyDescent="0.3">
      <c r="A627" t="s">
        <v>25</v>
      </c>
      <c r="B627" s="12">
        <v>44861</v>
      </c>
      <c r="C627">
        <v>17771.400000000001</v>
      </c>
      <c r="D627">
        <v>17783.900000000001</v>
      </c>
      <c r="E627">
        <v>17654.5</v>
      </c>
      <c r="F627">
        <v>17736.95</v>
      </c>
      <c r="G627" s="4">
        <f t="shared" si="47"/>
        <v>-2.8026401601186583E-3</v>
      </c>
      <c r="H627" s="4">
        <f t="shared" si="48"/>
        <v>-0.17796408137168551</v>
      </c>
      <c r="S627">
        <f t="shared" si="46"/>
        <v>-8.7605921323764004</v>
      </c>
      <c r="T627">
        <f t="shared" si="49"/>
        <v>-8.7605921323764004</v>
      </c>
      <c r="U627">
        <v>0</v>
      </c>
      <c r="V627">
        <f t="shared" si="50"/>
        <v>0</v>
      </c>
    </row>
    <row r="628" spans="1:22" x14ac:dyDescent="0.3">
      <c r="A628" t="s">
        <v>25</v>
      </c>
      <c r="B628" s="12">
        <v>44859</v>
      </c>
      <c r="C628">
        <v>17808.3</v>
      </c>
      <c r="D628">
        <v>17811.5</v>
      </c>
      <c r="E628">
        <v>17637</v>
      </c>
      <c r="F628">
        <v>17656.349999999999</v>
      </c>
      <c r="G628" s="4">
        <f t="shared" si="47"/>
        <v>-4.5441860071772306E-3</v>
      </c>
      <c r="H628" s="4">
        <f t="shared" si="48"/>
        <v>-0.30427140170275513</v>
      </c>
      <c r="S628">
        <f t="shared" si="46"/>
        <v>-8.7571062872937553</v>
      </c>
      <c r="T628">
        <f t="shared" si="49"/>
        <v>-8.7571062872937553</v>
      </c>
      <c r="U628">
        <v>0</v>
      </c>
      <c r="V628">
        <f t="shared" si="50"/>
        <v>0</v>
      </c>
    </row>
    <row r="629" spans="1:22" x14ac:dyDescent="0.3">
      <c r="A629" t="s">
        <v>25</v>
      </c>
      <c r="B629" s="12">
        <v>44858</v>
      </c>
      <c r="C629">
        <v>17736.349999999999</v>
      </c>
      <c r="D629">
        <v>17777.55</v>
      </c>
      <c r="E629">
        <v>17707.400000000001</v>
      </c>
      <c r="F629">
        <v>17730.75</v>
      </c>
      <c r="G629" s="4">
        <f t="shared" si="47"/>
        <v>4.2137814440697799E-3</v>
      </c>
      <c r="H629" s="4">
        <f t="shared" si="48"/>
        <v>0.33090877582864553</v>
      </c>
      <c r="S629">
        <f t="shared" si="46"/>
        <v>-8.7536204422111101</v>
      </c>
      <c r="T629">
        <f t="shared" si="49"/>
        <v>-8.7536204422111101</v>
      </c>
      <c r="U629">
        <v>0</v>
      </c>
      <c r="V629">
        <f t="shared" si="50"/>
        <v>0</v>
      </c>
    </row>
    <row r="630" spans="1:22" x14ac:dyDescent="0.3">
      <c r="A630" t="s">
        <v>25</v>
      </c>
      <c r="B630" s="12">
        <v>44855</v>
      </c>
      <c r="C630">
        <v>17622.849999999999</v>
      </c>
      <c r="D630">
        <v>17670.150000000001</v>
      </c>
      <c r="E630">
        <v>17520.75</v>
      </c>
      <c r="F630">
        <v>17576.3</v>
      </c>
      <c r="G630" s="4">
        <f t="shared" si="47"/>
        <v>-8.7108554347673246E-3</v>
      </c>
      <c r="H630" s="4">
        <f t="shared" si="48"/>
        <v>-0.60646318780656161</v>
      </c>
      <c r="S630">
        <f t="shared" si="46"/>
        <v>-8.750134597128465</v>
      </c>
      <c r="T630">
        <f t="shared" si="49"/>
        <v>-8.750134597128465</v>
      </c>
      <c r="U630">
        <v>0</v>
      </c>
      <c r="V630">
        <f t="shared" si="50"/>
        <v>0</v>
      </c>
    </row>
    <row r="631" spans="1:22" x14ac:dyDescent="0.3">
      <c r="A631" t="s">
        <v>25</v>
      </c>
      <c r="B631" s="12">
        <v>44854</v>
      </c>
      <c r="C631">
        <v>17423.099999999999</v>
      </c>
      <c r="D631">
        <v>17584.150000000001</v>
      </c>
      <c r="E631">
        <v>17421</v>
      </c>
      <c r="F631">
        <v>17563.95</v>
      </c>
      <c r="G631" s="4">
        <f t="shared" si="47"/>
        <v>-7.0265072853777782E-4</v>
      </c>
      <c r="H631" s="4">
        <f t="shared" si="48"/>
        <v>-2.5660288580621388E-2</v>
      </c>
      <c r="S631">
        <f t="shared" ref="S631:S694" si="51">S630+$N$13</f>
        <v>-8.7466487520458198</v>
      </c>
      <c r="T631">
        <f t="shared" si="49"/>
        <v>-8.7466487520458198</v>
      </c>
      <c r="U631">
        <v>0</v>
      </c>
      <c r="V631">
        <f t="shared" si="50"/>
        <v>0</v>
      </c>
    </row>
    <row r="632" spans="1:22" x14ac:dyDescent="0.3">
      <c r="A632" t="s">
        <v>25</v>
      </c>
      <c r="B632" s="12">
        <v>44853</v>
      </c>
      <c r="C632">
        <v>17568.150000000001</v>
      </c>
      <c r="D632">
        <v>17607.599999999999</v>
      </c>
      <c r="E632">
        <v>17472.849999999999</v>
      </c>
      <c r="F632">
        <v>17512.25</v>
      </c>
      <c r="G632" s="4">
        <f t="shared" si="47"/>
        <v>-2.9435292175166022E-3</v>
      </c>
      <c r="H632" s="4">
        <f t="shared" si="48"/>
        <v>-0.18818219841635614</v>
      </c>
      <c r="S632">
        <f t="shared" si="51"/>
        <v>-8.7431629069631747</v>
      </c>
      <c r="T632">
        <f t="shared" si="49"/>
        <v>-8.7431629069631747</v>
      </c>
      <c r="U632">
        <v>0</v>
      </c>
      <c r="V632">
        <f t="shared" si="50"/>
        <v>0</v>
      </c>
    </row>
    <row r="633" spans="1:22" x14ac:dyDescent="0.3">
      <c r="A633" t="s">
        <v>25</v>
      </c>
      <c r="B633" s="12">
        <v>44852</v>
      </c>
      <c r="C633">
        <v>17438.75</v>
      </c>
      <c r="D633">
        <v>17527.8</v>
      </c>
      <c r="E633">
        <v>17434.05</v>
      </c>
      <c r="F633">
        <v>17486.95</v>
      </c>
      <c r="G633" s="4">
        <f t="shared" si="47"/>
        <v>-1.4447029936187111E-3</v>
      </c>
      <c r="H633" s="4">
        <f t="shared" si="48"/>
        <v>-7.9478356767729505E-2</v>
      </c>
      <c r="S633">
        <f t="shared" si="51"/>
        <v>-8.7396770618805295</v>
      </c>
      <c r="T633">
        <f t="shared" si="49"/>
        <v>-8.7396770618805295</v>
      </c>
      <c r="U633">
        <v>0</v>
      </c>
      <c r="V633">
        <f t="shared" si="50"/>
        <v>0</v>
      </c>
    </row>
    <row r="634" spans="1:22" x14ac:dyDescent="0.3">
      <c r="A634" t="s">
        <v>25</v>
      </c>
      <c r="B634" s="12">
        <v>44851</v>
      </c>
      <c r="C634">
        <v>17144.8</v>
      </c>
      <c r="D634">
        <v>17328.55</v>
      </c>
      <c r="E634">
        <v>17098.55</v>
      </c>
      <c r="F634">
        <v>17311.8</v>
      </c>
      <c r="G634" s="4">
        <f t="shared" si="47"/>
        <v>-1.0016040533083324E-2</v>
      </c>
      <c r="H634" s="4">
        <f t="shared" si="48"/>
        <v>-0.70112301693639623</v>
      </c>
      <c r="S634">
        <f t="shared" si="51"/>
        <v>-8.7361912167978844</v>
      </c>
      <c r="T634">
        <f t="shared" si="49"/>
        <v>-8.7361912167978844</v>
      </c>
      <c r="U634">
        <v>0</v>
      </c>
      <c r="V634">
        <f t="shared" si="50"/>
        <v>0</v>
      </c>
    </row>
    <row r="635" spans="1:22" x14ac:dyDescent="0.3">
      <c r="A635" t="s">
        <v>25</v>
      </c>
      <c r="B635" s="12">
        <v>44848</v>
      </c>
      <c r="C635">
        <v>17322.3</v>
      </c>
      <c r="D635">
        <v>17348.55</v>
      </c>
      <c r="E635">
        <v>17169.75</v>
      </c>
      <c r="F635">
        <v>17185.7</v>
      </c>
      <c r="G635" s="4">
        <f t="shared" si="47"/>
        <v>-7.2840490301412071E-3</v>
      </c>
      <c r="H635" s="4">
        <f t="shared" si="48"/>
        <v>-0.50298265417380461</v>
      </c>
      <c r="S635">
        <f t="shared" si="51"/>
        <v>-8.7327053717152392</v>
      </c>
      <c r="T635">
        <f t="shared" si="49"/>
        <v>-8.7327053717152392</v>
      </c>
      <c r="U635">
        <v>0</v>
      </c>
      <c r="V635">
        <f t="shared" si="50"/>
        <v>0</v>
      </c>
    </row>
    <row r="636" spans="1:22" x14ac:dyDescent="0.3">
      <c r="A636" t="s">
        <v>25</v>
      </c>
      <c r="B636" s="12">
        <v>44847</v>
      </c>
      <c r="C636">
        <v>17087.349999999999</v>
      </c>
      <c r="D636">
        <v>17112.349999999999</v>
      </c>
      <c r="E636">
        <v>16956.95</v>
      </c>
      <c r="F636">
        <v>17014.349999999999</v>
      </c>
      <c r="G636" s="4">
        <f t="shared" si="47"/>
        <v>-9.9704987285942487E-3</v>
      </c>
      <c r="H636" s="4">
        <f t="shared" si="48"/>
        <v>-0.69782005290718507</v>
      </c>
      <c r="S636">
        <f t="shared" si="51"/>
        <v>-8.729219526632594</v>
      </c>
      <c r="T636">
        <f t="shared" si="49"/>
        <v>-8.729219526632594</v>
      </c>
      <c r="U636">
        <v>0</v>
      </c>
      <c r="V636">
        <f t="shared" si="50"/>
        <v>0</v>
      </c>
    </row>
    <row r="637" spans="1:22" x14ac:dyDescent="0.3">
      <c r="A637" t="s">
        <v>25</v>
      </c>
      <c r="B637" s="12">
        <v>44846</v>
      </c>
      <c r="C637">
        <v>17025.55</v>
      </c>
      <c r="D637">
        <v>17142.349999999999</v>
      </c>
      <c r="E637">
        <v>16960.05</v>
      </c>
      <c r="F637">
        <v>17123.599999999999</v>
      </c>
      <c r="G637" s="4">
        <f t="shared" si="47"/>
        <v>6.4210504662240995E-3</v>
      </c>
      <c r="H637" s="4">
        <f t="shared" si="48"/>
        <v>0.49099312612523344</v>
      </c>
      <c r="S637">
        <f t="shared" si="51"/>
        <v>-8.7257336815499489</v>
      </c>
      <c r="T637">
        <f t="shared" si="49"/>
        <v>-8.7257336815499489</v>
      </c>
      <c r="U637">
        <v>0</v>
      </c>
      <c r="V637">
        <f t="shared" si="50"/>
        <v>0</v>
      </c>
    </row>
    <row r="638" spans="1:22" x14ac:dyDescent="0.3">
      <c r="A638" t="s">
        <v>25</v>
      </c>
      <c r="B638" s="12">
        <v>44845</v>
      </c>
      <c r="C638">
        <v>17256.05</v>
      </c>
      <c r="D638">
        <v>17261.8</v>
      </c>
      <c r="E638">
        <v>16950.3</v>
      </c>
      <c r="F638">
        <v>16983.55</v>
      </c>
      <c r="G638" s="4">
        <f t="shared" si="47"/>
        <v>-8.1787708192202161E-3</v>
      </c>
      <c r="H638" s="4">
        <f t="shared" si="48"/>
        <v>-0.5678732292977734</v>
      </c>
      <c r="S638">
        <f t="shared" si="51"/>
        <v>-8.7222478364673037</v>
      </c>
      <c r="T638">
        <f t="shared" si="49"/>
        <v>-8.7222478364673037</v>
      </c>
      <c r="U638">
        <v>0</v>
      </c>
      <c r="V638">
        <f t="shared" si="50"/>
        <v>0</v>
      </c>
    </row>
    <row r="639" spans="1:22" x14ac:dyDescent="0.3">
      <c r="A639" t="s">
        <v>25</v>
      </c>
      <c r="B639" s="12">
        <v>44844</v>
      </c>
      <c r="C639">
        <v>17094.349999999999</v>
      </c>
      <c r="D639">
        <v>17280.150000000001</v>
      </c>
      <c r="E639">
        <v>17064.7</v>
      </c>
      <c r="F639">
        <v>17241</v>
      </c>
      <c r="G639" s="4">
        <f t="shared" si="47"/>
        <v>1.5158786001748794E-2</v>
      </c>
      <c r="H639" s="4">
        <f t="shared" si="48"/>
        <v>1.124705964129302</v>
      </c>
      <c r="S639">
        <f t="shared" si="51"/>
        <v>-8.7187619913846586</v>
      </c>
      <c r="T639">
        <f t="shared" si="49"/>
        <v>-8.7187619913846586</v>
      </c>
      <c r="U639">
        <v>0</v>
      </c>
      <c r="V639">
        <f t="shared" si="50"/>
        <v>0</v>
      </c>
    </row>
    <row r="640" spans="1:22" x14ac:dyDescent="0.3">
      <c r="A640" t="s">
        <v>25</v>
      </c>
      <c r="B640" s="12">
        <v>44841</v>
      </c>
      <c r="C640">
        <v>17287.2</v>
      </c>
      <c r="D640">
        <v>17337.349999999999</v>
      </c>
      <c r="E640">
        <v>17216.95</v>
      </c>
      <c r="F640">
        <v>17314.650000000001</v>
      </c>
      <c r="G640" s="4">
        <f t="shared" si="47"/>
        <v>4.2717939794676323E-3</v>
      </c>
      <c r="H640" s="4">
        <f t="shared" si="48"/>
        <v>0.33511619184590963</v>
      </c>
      <c r="S640">
        <f t="shared" si="51"/>
        <v>-8.7152761463020134</v>
      </c>
      <c r="T640">
        <f t="shared" si="49"/>
        <v>-8.7152761463020134</v>
      </c>
      <c r="U640">
        <v>0</v>
      </c>
      <c r="V640">
        <f t="shared" si="50"/>
        <v>0</v>
      </c>
    </row>
    <row r="641" spans="1:22" x14ac:dyDescent="0.3">
      <c r="A641" t="s">
        <v>25</v>
      </c>
      <c r="B641" s="12">
        <v>44840</v>
      </c>
      <c r="C641">
        <v>17379.25</v>
      </c>
      <c r="D641">
        <v>17428.8</v>
      </c>
      <c r="E641">
        <v>17315.650000000001</v>
      </c>
      <c r="F641">
        <v>17331.8</v>
      </c>
      <c r="G641" s="4">
        <f t="shared" si="47"/>
        <v>9.9049071162269037E-4</v>
      </c>
      <c r="H641" s="4">
        <f t="shared" si="48"/>
        <v>9.7136454674432465E-2</v>
      </c>
      <c r="S641">
        <f t="shared" si="51"/>
        <v>-8.7117903012193683</v>
      </c>
      <c r="T641">
        <f t="shared" si="49"/>
        <v>-8.7117903012193683</v>
      </c>
      <c r="U641">
        <v>0</v>
      </c>
      <c r="V641">
        <f t="shared" si="50"/>
        <v>0</v>
      </c>
    </row>
    <row r="642" spans="1:22" x14ac:dyDescent="0.3">
      <c r="A642" t="s">
        <v>25</v>
      </c>
      <c r="B642" s="12">
        <v>44838</v>
      </c>
      <c r="C642">
        <v>17147.45</v>
      </c>
      <c r="D642">
        <v>17287.3</v>
      </c>
      <c r="E642">
        <v>17117.3</v>
      </c>
      <c r="F642">
        <v>17274.3</v>
      </c>
      <c r="G642" s="4">
        <f t="shared" si="47"/>
        <v>-3.3176011724114058E-3</v>
      </c>
      <c r="H642" s="4">
        <f t="shared" si="48"/>
        <v>-0.21531213376291514</v>
      </c>
      <c r="S642">
        <f t="shared" si="51"/>
        <v>-8.7083044561367231</v>
      </c>
      <c r="T642">
        <f t="shared" si="49"/>
        <v>-8.7083044561367231</v>
      </c>
      <c r="U642">
        <v>0</v>
      </c>
      <c r="V642">
        <f t="shared" si="50"/>
        <v>0</v>
      </c>
    </row>
    <row r="643" spans="1:22" x14ac:dyDescent="0.3">
      <c r="A643" t="s">
        <v>25</v>
      </c>
      <c r="B643" s="12">
        <v>44837</v>
      </c>
      <c r="C643">
        <v>17102.099999999999</v>
      </c>
      <c r="D643">
        <v>17114.650000000001</v>
      </c>
      <c r="E643">
        <v>16855.55</v>
      </c>
      <c r="F643">
        <v>16887.349999999999</v>
      </c>
      <c r="G643" s="4">
        <f t="shared" si="47"/>
        <v>-2.2400328812166092E-2</v>
      </c>
      <c r="H643" s="4">
        <f t="shared" si="48"/>
        <v>-1.59930566850446</v>
      </c>
      <c r="S643">
        <f t="shared" si="51"/>
        <v>-8.7048186110540779</v>
      </c>
      <c r="T643">
        <f t="shared" si="49"/>
        <v>-8.7048186110540779</v>
      </c>
      <c r="U643">
        <v>0</v>
      </c>
      <c r="V643">
        <f t="shared" si="50"/>
        <v>0</v>
      </c>
    </row>
    <row r="644" spans="1:22" x14ac:dyDescent="0.3">
      <c r="A644" t="s">
        <v>25</v>
      </c>
      <c r="B644" s="12">
        <v>44834</v>
      </c>
      <c r="C644">
        <v>16798.05</v>
      </c>
      <c r="D644">
        <v>17187.099999999999</v>
      </c>
      <c r="E644">
        <v>16747.7</v>
      </c>
      <c r="F644">
        <v>17094.349999999999</v>
      </c>
      <c r="G644" s="4">
        <f t="shared" ref="G644:G707" si="52">(F644-F643)/F643</f>
        <v>1.225769584925995E-2</v>
      </c>
      <c r="H644" s="4">
        <f t="shared" ref="H644:H707" si="53">(G644-$N$2)/$N$3</f>
        <v>0.91430155598890805</v>
      </c>
      <c r="S644">
        <f t="shared" si="51"/>
        <v>-8.7013327659714328</v>
      </c>
      <c r="T644">
        <f t="shared" si="49"/>
        <v>-8.7013327659714328</v>
      </c>
      <c r="U644">
        <v>0</v>
      </c>
      <c r="V644">
        <f t="shared" si="50"/>
        <v>0</v>
      </c>
    </row>
    <row r="645" spans="1:22" x14ac:dyDescent="0.3">
      <c r="A645" t="s">
        <v>25</v>
      </c>
      <c r="B645" s="12">
        <v>44833</v>
      </c>
      <c r="C645">
        <v>16993.599999999999</v>
      </c>
      <c r="D645">
        <v>17026.05</v>
      </c>
      <c r="E645">
        <v>16788.599999999999</v>
      </c>
      <c r="F645">
        <v>16818.099999999999</v>
      </c>
      <c r="G645" s="4">
        <f t="shared" si="52"/>
        <v>-1.6160310277957338E-2</v>
      </c>
      <c r="H645" s="4">
        <f t="shared" si="53"/>
        <v>-1.1467422053011804</v>
      </c>
      <c r="S645">
        <f t="shared" si="51"/>
        <v>-8.6978469208887876</v>
      </c>
      <c r="T645">
        <f t="shared" si="49"/>
        <v>-8.6978469208887876</v>
      </c>
      <c r="U645">
        <v>0</v>
      </c>
      <c r="V645">
        <f t="shared" si="50"/>
        <v>0</v>
      </c>
    </row>
    <row r="646" spans="1:22" x14ac:dyDescent="0.3">
      <c r="A646" t="s">
        <v>25</v>
      </c>
      <c r="B646" s="12">
        <v>44832</v>
      </c>
      <c r="C646">
        <v>16870.55</v>
      </c>
      <c r="D646">
        <v>17037.599999999999</v>
      </c>
      <c r="E646">
        <v>16820.400000000001</v>
      </c>
      <c r="F646">
        <v>16858.599999999999</v>
      </c>
      <c r="G646" s="4">
        <f t="shared" si="52"/>
        <v>2.408119823285627E-3</v>
      </c>
      <c r="H646" s="4">
        <f t="shared" si="53"/>
        <v>0.1999513961357112</v>
      </c>
      <c r="S646">
        <f t="shared" si="51"/>
        <v>-8.6943610758061425</v>
      </c>
      <c r="T646">
        <f t="shared" si="49"/>
        <v>-8.6943610758061425</v>
      </c>
      <c r="U646">
        <v>0</v>
      </c>
      <c r="V646">
        <f t="shared" si="50"/>
        <v>0</v>
      </c>
    </row>
    <row r="647" spans="1:22" x14ac:dyDescent="0.3">
      <c r="A647" t="s">
        <v>25</v>
      </c>
      <c r="B647" s="12">
        <v>44831</v>
      </c>
      <c r="C647">
        <v>17110.900000000001</v>
      </c>
      <c r="D647">
        <v>17176.45</v>
      </c>
      <c r="E647">
        <v>16942.349999999999</v>
      </c>
      <c r="F647">
        <v>17007.400000000001</v>
      </c>
      <c r="G647" s="4">
        <f t="shared" si="52"/>
        <v>8.8263556878983383E-3</v>
      </c>
      <c r="H647" s="4">
        <f t="shared" si="53"/>
        <v>0.66544024598781182</v>
      </c>
      <c r="S647">
        <f t="shared" si="51"/>
        <v>-8.6908752307234973</v>
      </c>
      <c r="T647">
        <f t="shared" si="49"/>
        <v>-8.6908752307234973</v>
      </c>
      <c r="U647">
        <v>0</v>
      </c>
      <c r="V647">
        <f t="shared" si="50"/>
        <v>0</v>
      </c>
    </row>
    <row r="648" spans="1:22" x14ac:dyDescent="0.3">
      <c r="A648" t="s">
        <v>25</v>
      </c>
      <c r="B648" s="12">
        <v>44830</v>
      </c>
      <c r="C648">
        <v>17156.3</v>
      </c>
      <c r="D648">
        <v>17196.400000000001</v>
      </c>
      <c r="E648">
        <v>16978.3</v>
      </c>
      <c r="F648">
        <v>17016.3</v>
      </c>
      <c r="G648" s="4">
        <f t="shared" si="52"/>
        <v>5.2330162164691938E-4</v>
      </c>
      <c r="H648" s="4">
        <f t="shared" si="53"/>
        <v>6.3253107794753113E-2</v>
      </c>
      <c r="S648">
        <f t="shared" si="51"/>
        <v>-8.6873893856408522</v>
      </c>
      <c r="T648">
        <f t="shared" si="49"/>
        <v>-8.6873893856408522</v>
      </c>
      <c r="U648">
        <v>0</v>
      </c>
      <c r="V648">
        <f t="shared" si="50"/>
        <v>0</v>
      </c>
    </row>
    <row r="649" spans="1:22" x14ac:dyDescent="0.3">
      <c r="A649" t="s">
        <v>25</v>
      </c>
      <c r="B649" s="12">
        <v>44827</v>
      </c>
      <c r="C649">
        <v>17593.849999999999</v>
      </c>
      <c r="D649">
        <v>17642.150000000001</v>
      </c>
      <c r="E649">
        <v>17291.650000000001</v>
      </c>
      <c r="F649">
        <v>17327.349999999999</v>
      </c>
      <c r="G649" s="4">
        <f t="shared" si="52"/>
        <v>1.8279531978162074E-2</v>
      </c>
      <c r="H649" s="4">
        <f t="shared" si="53"/>
        <v>1.3510411262959929</v>
      </c>
      <c r="S649">
        <f t="shared" si="51"/>
        <v>-8.683903540558207</v>
      </c>
      <c r="T649">
        <f t="shared" si="49"/>
        <v>-8.683903540558207</v>
      </c>
      <c r="U649">
        <v>0</v>
      </c>
      <c r="V649">
        <f t="shared" si="50"/>
        <v>0</v>
      </c>
    </row>
    <row r="650" spans="1:22" x14ac:dyDescent="0.3">
      <c r="A650" t="s">
        <v>25</v>
      </c>
      <c r="B650" s="12">
        <v>44826</v>
      </c>
      <c r="C650">
        <v>17609.650000000001</v>
      </c>
      <c r="D650">
        <v>17722.75</v>
      </c>
      <c r="E650">
        <v>17532.45</v>
      </c>
      <c r="F650">
        <v>17629.8</v>
      </c>
      <c r="G650" s="4">
        <f t="shared" si="52"/>
        <v>1.7455063815297826E-2</v>
      </c>
      <c r="H650" s="4">
        <f t="shared" si="53"/>
        <v>1.2912457643044915</v>
      </c>
      <c r="S650">
        <f t="shared" si="51"/>
        <v>-8.6804176954755619</v>
      </c>
      <c r="T650">
        <f t="shared" si="49"/>
        <v>-8.6804176954755619</v>
      </c>
      <c r="U650">
        <v>0</v>
      </c>
      <c r="V650">
        <f t="shared" si="50"/>
        <v>0</v>
      </c>
    </row>
    <row r="651" spans="1:22" x14ac:dyDescent="0.3">
      <c r="A651" t="s">
        <v>25</v>
      </c>
      <c r="B651" s="12">
        <v>44825</v>
      </c>
      <c r="C651">
        <v>17766.349999999999</v>
      </c>
      <c r="D651">
        <v>17838.7</v>
      </c>
      <c r="E651">
        <v>17663.599999999999</v>
      </c>
      <c r="F651">
        <v>17718.349999999999</v>
      </c>
      <c r="G651" s="4">
        <f t="shared" si="52"/>
        <v>5.0227455785090743E-3</v>
      </c>
      <c r="H651" s="4">
        <f t="shared" si="53"/>
        <v>0.38957969295525846</v>
      </c>
      <c r="S651">
        <f t="shared" si="51"/>
        <v>-8.6769318503929167</v>
      </c>
      <c r="T651">
        <f t="shared" si="49"/>
        <v>-8.6769318503929167</v>
      </c>
      <c r="U651">
        <v>0</v>
      </c>
      <c r="V651">
        <f t="shared" si="50"/>
        <v>0</v>
      </c>
    </row>
    <row r="652" spans="1:22" x14ac:dyDescent="0.3">
      <c r="A652" t="s">
        <v>25</v>
      </c>
      <c r="B652" s="12">
        <v>44824</v>
      </c>
      <c r="C652">
        <v>17770.400000000001</v>
      </c>
      <c r="D652">
        <v>17919.3</v>
      </c>
      <c r="E652">
        <v>17744.400000000001</v>
      </c>
      <c r="F652">
        <v>17816.25</v>
      </c>
      <c r="G652" s="4">
        <f t="shared" si="52"/>
        <v>5.5253451929779844E-3</v>
      </c>
      <c r="H652" s="4">
        <f t="shared" si="53"/>
        <v>0.42603122284763323</v>
      </c>
      <c r="S652">
        <f t="shared" si="51"/>
        <v>-8.6734460053102715</v>
      </c>
      <c r="T652">
        <f t="shared" si="49"/>
        <v>-8.6734460053102715</v>
      </c>
      <c r="U652">
        <v>0</v>
      </c>
      <c r="V652">
        <f t="shared" si="50"/>
        <v>0</v>
      </c>
    </row>
    <row r="653" spans="1:22" x14ac:dyDescent="0.3">
      <c r="A653" t="s">
        <v>25</v>
      </c>
      <c r="B653" s="12">
        <v>44823</v>
      </c>
      <c r="C653">
        <v>17540.650000000001</v>
      </c>
      <c r="D653">
        <v>17667.2</v>
      </c>
      <c r="E653">
        <v>17429.7</v>
      </c>
      <c r="F653">
        <v>17622.25</v>
      </c>
      <c r="G653" s="4">
        <f t="shared" si="52"/>
        <v>-1.0888935662667508E-2</v>
      </c>
      <c r="H653" s="4">
        <f t="shared" si="53"/>
        <v>-0.76443059217711395</v>
      </c>
      <c r="S653">
        <f t="shared" si="51"/>
        <v>-8.6699601602276264</v>
      </c>
      <c r="T653">
        <f t="shared" ref="T653:T716" si="54">S653-0.5*N654</f>
        <v>-8.6699601602276264</v>
      </c>
      <c r="U653">
        <v>0</v>
      </c>
      <c r="V653">
        <f t="shared" ref="V653:V716" si="55">U653/$N$12/$N$13</f>
        <v>0</v>
      </c>
    </row>
    <row r="654" spans="1:22" x14ac:dyDescent="0.3">
      <c r="A654" t="s">
        <v>25</v>
      </c>
      <c r="B654" s="12">
        <v>44820</v>
      </c>
      <c r="C654">
        <v>17796.8</v>
      </c>
      <c r="D654">
        <v>17820.05</v>
      </c>
      <c r="E654">
        <v>17497.25</v>
      </c>
      <c r="F654">
        <v>17530.849999999999</v>
      </c>
      <c r="G654" s="4">
        <f t="shared" si="52"/>
        <v>-5.186624863453955E-3</v>
      </c>
      <c r="H654" s="4">
        <f t="shared" si="53"/>
        <v>-0.35086490973466922</v>
      </c>
      <c r="S654">
        <f t="shared" si="51"/>
        <v>-8.6664743151449812</v>
      </c>
      <c r="T654">
        <f t="shared" si="54"/>
        <v>-8.6664743151449812</v>
      </c>
      <c r="U654">
        <v>0</v>
      </c>
      <c r="V654">
        <f t="shared" si="55"/>
        <v>0</v>
      </c>
    </row>
    <row r="655" spans="1:22" x14ac:dyDescent="0.3">
      <c r="A655" t="s">
        <v>25</v>
      </c>
      <c r="B655" s="12">
        <v>44819</v>
      </c>
      <c r="C655">
        <v>18046.349999999999</v>
      </c>
      <c r="D655">
        <v>18096.150000000001</v>
      </c>
      <c r="E655">
        <v>17861.5</v>
      </c>
      <c r="F655">
        <v>17877.400000000001</v>
      </c>
      <c r="G655" s="4">
        <f t="shared" si="52"/>
        <v>1.9768008967049683E-2</v>
      </c>
      <c r="H655" s="4">
        <f t="shared" si="53"/>
        <v>1.45899437952696</v>
      </c>
      <c r="S655">
        <f t="shared" si="51"/>
        <v>-8.6629884700623361</v>
      </c>
      <c r="T655">
        <f t="shared" si="54"/>
        <v>-8.6629884700623361</v>
      </c>
      <c r="U655">
        <v>0</v>
      </c>
      <c r="V655">
        <f t="shared" si="55"/>
        <v>0</v>
      </c>
    </row>
    <row r="656" spans="1:22" x14ac:dyDescent="0.3">
      <c r="A656" t="s">
        <v>25</v>
      </c>
      <c r="B656" s="12">
        <v>44818</v>
      </c>
      <c r="C656">
        <v>17771.150000000001</v>
      </c>
      <c r="D656">
        <v>18091.55</v>
      </c>
      <c r="E656">
        <v>17771.150000000001</v>
      </c>
      <c r="F656">
        <v>18003.75</v>
      </c>
      <c r="G656" s="4">
        <f t="shared" si="52"/>
        <v>7.0675825343729255E-3</v>
      </c>
      <c r="H656" s="4">
        <f t="shared" si="53"/>
        <v>0.53788349836200644</v>
      </c>
      <c r="S656">
        <f t="shared" si="51"/>
        <v>-8.6595026249796909</v>
      </c>
      <c r="T656">
        <f t="shared" si="54"/>
        <v>-8.6595026249796909</v>
      </c>
      <c r="U656">
        <v>0</v>
      </c>
      <c r="V656">
        <f t="shared" si="55"/>
        <v>0</v>
      </c>
    </row>
    <row r="657" spans="1:22" x14ac:dyDescent="0.3">
      <c r="A657" t="s">
        <v>25</v>
      </c>
      <c r="B657" s="12">
        <v>44817</v>
      </c>
      <c r="C657">
        <v>18044.45</v>
      </c>
      <c r="D657">
        <v>18088.3</v>
      </c>
      <c r="E657">
        <v>18015.45</v>
      </c>
      <c r="F657">
        <v>18070.05</v>
      </c>
      <c r="G657" s="4">
        <f t="shared" si="52"/>
        <v>3.6825661320557812E-3</v>
      </c>
      <c r="H657" s="4">
        <f t="shared" si="53"/>
        <v>0.2923818644110418</v>
      </c>
      <c r="S657">
        <f t="shared" si="51"/>
        <v>-8.6560167798970458</v>
      </c>
      <c r="T657">
        <f t="shared" si="54"/>
        <v>-8.6560167798970458</v>
      </c>
      <c r="U657">
        <v>0</v>
      </c>
      <c r="V657">
        <f t="shared" si="55"/>
        <v>0</v>
      </c>
    </row>
    <row r="658" spans="1:22" x14ac:dyDescent="0.3">
      <c r="A658" t="s">
        <v>25</v>
      </c>
      <c r="B658" s="12">
        <v>44816</v>
      </c>
      <c r="C658">
        <v>17890.849999999999</v>
      </c>
      <c r="D658">
        <v>17980.55</v>
      </c>
      <c r="E658">
        <v>17889.150000000001</v>
      </c>
      <c r="F658">
        <v>17936.349999999999</v>
      </c>
      <c r="G658" s="4">
        <f t="shared" si="52"/>
        <v>-7.398983400710055E-3</v>
      </c>
      <c r="H658" s="4">
        <f t="shared" si="53"/>
        <v>-0.51131838210483116</v>
      </c>
      <c r="S658">
        <f t="shared" si="51"/>
        <v>-8.6525309348144006</v>
      </c>
      <c r="T658">
        <f t="shared" si="54"/>
        <v>-8.6525309348144006</v>
      </c>
      <c r="U658">
        <v>0</v>
      </c>
      <c r="V658">
        <f t="shared" si="55"/>
        <v>0</v>
      </c>
    </row>
    <row r="659" spans="1:22" x14ac:dyDescent="0.3">
      <c r="A659" t="s">
        <v>25</v>
      </c>
      <c r="B659" s="12">
        <v>44813</v>
      </c>
      <c r="C659">
        <v>17923.349999999999</v>
      </c>
      <c r="D659">
        <v>17925.95</v>
      </c>
      <c r="E659">
        <v>17786</v>
      </c>
      <c r="F659">
        <v>17833.349999999999</v>
      </c>
      <c r="G659" s="4">
        <f t="shared" si="52"/>
        <v>-5.742528440847776E-3</v>
      </c>
      <c r="H659" s="4">
        <f t="shared" si="53"/>
        <v>-0.39118236180844596</v>
      </c>
      <c r="S659">
        <f t="shared" si="51"/>
        <v>-8.6490450897317555</v>
      </c>
      <c r="T659">
        <f t="shared" si="54"/>
        <v>-8.6490450897317555</v>
      </c>
      <c r="U659">
        <v>0</v>
      </c>
      <c r="V659">
        <f t="shared" si="55"/>
        <v>0</v>
      </c>
    </row>
    <row r="660" spans="1:22" x14ac:dyDescent="0.3">
      <c r="A660" t="s">
        <v>25</v>
      </c>
      <c r="B660" s="12">
        <v>44812</v>
      </c>
      <c r="C660">
        <v>17748.150000000001</v>
      </c>
      <c r="D660">
        <v>17807.650000000001</v>
      </c>
      <c r="E660">
        <v>17691.95</v>
      </c>
      <c r="F660">
        <v>17798.75</v>
      </c>
      <c r="G660" s="4">
        <f t="shared" si="52"/>
        <v>-1.9401851026306638E-3</v>
      </c>
      <c r="H660" s="4">
        <f t="shared" si="53"/>
        <v>-0.11541368259735831</v>
      </c>
      <c r="S660">
        <f t="shared" si="51"/>
        <v>-8.6455592446491103</v>
      </c>
      <c r="T660">
        <f t="shared" si="54"/>
        <v>-8.6455592446491103</v>
      </c>
      <c r="U660">
        <v>0</v>
      </c>
      <c r="V660">
        <f t="shared" si="55"/>
        <v>0</v>
      </c>
    </row>
    <row r="661" spans="1:22" x14ac:dyDescent="0.3">
      <c r="A661" t="s">
        <v>25</v>
      </c>
      <c r="B661" s="12">
        <v>44811</v>
      </c>
      <c r="C661">
        <v>17519.400000000001</v>
      </c>
      <c r="D661">
        <v>17650.75</v>
      </c>
      <c r="E661">
        <v>17484.3</v>
      </c>
      <c r="F661">
        <v>17624.400000000001</v>
      </c>
      <c r="G661" s="4">
        <f t="shared" si="52"/>
        <v>-9.7956317157102905E-3</v>
      </c>
      <c r="H661" s="4">
        <f t="shared" si="53"/>
        <v>-0.68513765132184878</v>
      </c>
      <c r="S661">
        <f t="shared" si="51"/>
        <v>-8.6420733995664651</v>
      </c>
      <c r="T661">
        <f t="shared" si="54"/>
        <v>-8.6420733995664651</v>
      </c>
      <c r="U661">
        <v>0</v>
      </c>
      <c r="V661">
        <f t="shared" si="55"/>
        <v>0</v>
      </c>
    </row>
    <row r="662" spans="1:22" x14ac:dyDescent="0.3">
      <c r="A662" t="s">
        <v>25</v>
      </c>
      <c r="B662" s="12">
        <v>44810</v>
      </c>
      <c r="C662">
        <v>17695.7</v>
      </c>
      <c r="D662">
        <v>17764.650000000001</v>
      </c>
      <c r="E662">
        <v>17587.650000000001</v>
      </c>
      <c r="F662">
        <v>17655.599999999999</v>
      </c>
      <c r="G662" s="4">
        <f t="shared" si="52"/>
        <v>1.7702730305710881E-3</v>
      </c>
      <c r="H662" s="4">
        <f t="shared" si="53"/>
        <v>0.15369093201665718</v>
      </c>
      <c r="S662">
        <f t="shared" si="51"/>
        <v>-8.63858755448382</v>
      </c>
      <c r="T662">
        <f t="shared" si="54"/>
        <v>-8.63858755448382</v>
      </c>
      <c r="U662">
        <v>0</v>
      </c>
      <c r="V662">
        <f t="shared" si="55"/>
        <v>0</v>
      </c>
    </row>
    <row r="663" spans="1:22" x14ac:dyDescent="0.3">
      <c r="A663" t="s">
        <v>25</v>
      </c>
      <c r="B663" s="12">
        <v>44809</v>
      </c>
      <c r="C663">
        <v>17546.45</v>
      </c>
      <c r="D663">
        <v>17683.150000000001</v>
      </c>
      <c r="E663">
        <v>17540.349999999999</v>
      </c>
      <c r="F663">
        <v>17665.8</v>
      </c>
      <c r="G663" s="4">
        <f t="shared" si="52"/>
        <v>5.7772038333450736E-4</v>
      </c>
      <c r="H663" s="4">
        <f t="shared" si="53"/>
        <v>6.7199881849598395E-2</v>
      </c>
      <c r="S663">
        <f t="shared" si="51"/>
        <v>-8.6351017094011748</v>
      </c>
      <c r="T663">
        <f t="shared" si="54"/>
        <v>-8.6351017094011748</v>
      </c>
      <c r="U663">
        <v>0</v>
      </c>
      <c r="V663">
        <f t="shared" si="55"/>
        <v>0</v>
      </c>
    </row>
    <row r="664" spans="1:22" x14ac:dyDescent="0.3">
      <c r="A664" t="s">
        <v>25</v>
      </c>
      <c r="B664" s="12">
        <v>44806</v>
      </c>
      <c r="C664">
        <v>17598.400000000001</v>
      </c>
      <c r="D664">
        <v>17643.849999999999</v>
      </c>
      <c r="E664">
        <v>17476.45</v>
      </c>
      <c r="F664">
        <v>17539.45</v>
      </c>
      <c r="G664" s="4">
        <f t="shared" si="52"/>
        <v>-7.1522376569415789E-3</v>
      </c>
      <c r="H664" s="4">
        <f t="shared" si="53"/>
        <v>-0.49342290507726322</v>
      </c>
      <c r="S664">
        <f t="shared" si="51"/>
        <v>-8.6316158643185297</v>
      </c>
      <c r="T664">
        <f t="shared" si="54"/>
        <v>-8.6316158643185297</v>
      </c>
      <c r="U664">
        <v>0</v>
      </c>
      <c r="V664">
        <f t="shared" si="55"/>
        <v>0</v>
      </c>
    </row>
    <row r="665" spans="1:22" x14ac:dyDescent="0.3">
      <c r="A665" t="s">
        <v>25</v>
      </c>
      <c r="B665" s="12">
        <v>44805</v>
      </c>
      <c r="C665">
        <v>17485.7</v>
      </c>
      <c r="D665">
        <v>17695.599999999999</v>
      </c>
      <c r="E665">
        <v>17468.45</v>
      </c>
      <c r="F665">
        <v>17542.8</v>
      </c>
      <c r="G665" s="4">
        <f t="shared" si="52"/>
        <v>1.9099800734906423E-4</v>
      </c>
      <c r="H665" s="4">
        <f t="shared" si="53"/>
        <v>3.9152462308341317E-2</v>
      </c>
      <c r="S665">
        <f t="shared" si="51"/>
        <v>-8.6281300192358845</v>
      </c>
      <c r="T665">
        <f t="shared" si="54"/>
        <v>-8.6281300192358845</v>
      </c>
      <c r="U665">
        <v>0</v>
      </c>
      <c r="V665">
        <f t="shared" si="55"/>
        <v>0</v>
      </c>
    </row>
    <row r="666" spans="1:22" x14ac:dyDescent="0.3">
      <c r="A666" t="s">
        <v>25</v>
      </c>
      <c r="B666" s="12">
        <v>44803</v>
      </c>
      <c r="C666">
        <v>17414.95</v>
      </c>
      <c r="D666">
        <v>17777.650000000001</v>
      </c>
      <c r="E666">
        <v>17401.5</v>
      </c>
      <c r="F666">
        <v>17759.3</v>
      </c>
      <c r="G666" s="4">
        <f t="shared" si="52"/>
        <v>1.2341245411222838E-2</v>
      </c>
      <c r="H666" s="4">
        <f t="shared" si="53"/>
        <v>0.92036106989960453</v>
      </c>
      <c r="S666">
        <f t="shared" si="51"/>
        <v>-8.6246441741532394</v>
      </c>
      <c r="T666">
        <f t="shared" si="54"/>
        <v>-8.6246441741532394</v>
      </c>
      <c r="U666">
        <v>0</v>
      </c>
      <c r="V666">
        <f t="shared" si="55"/>
        <v>0</v>
      </c>
    </row>
    <row r="667" spans="1:22" x14ac:dyDescent="0.3">
      <c r="A667" t="s">
        <v>25</v>
      </c>
      <c r="B667" s="12">
        <v>44802</v>
      </c>
      <c r="C667">
        <v>17188.650000000001</v>
      </c>
      <c r="D667">
        <v>17380.150000000001</v>
      </c>
      <c r="E667">
        <v>17166.2</v>
      </c>
      <c r="F667">
        <v>17312.900000000001</v>
      </c>
      <c r="G667" s="4">
        <f t="shared" si="52"/>
        <v>-2.5136125860816465E-2</v>
      </c>
      <c r="H667" s="4">
        <f t="shared" si="53"/>
        <v>-1.7977220322012899</v>
      </c>
      <c r="S667">
        <f t="shared" si="51"/>
        <v>-8.6211583290705942</v>
      </c>
      <c r="T667">
        <f t="shared" si="54"/>
        <v>-8.6211583290705942</v>
      </c>
      <c r="U667">
        <v>0</v>
      </c>
      <c r="V667">
        <f t="shared" si="55"/>
        <v>0</v>
      </c>
    </row>
    <row r="668" spans="1:22" x14ac:dyDescent="0.3">
      <c r="A668" t="s">
        <v>25</v>
      </c>
      <c r="B668" s="12">
        <v>44799</v>
      </c>
      <c r="C668">
        <v>17619.3</v>
      </c>
      <c r="D668">
        <v>17685.849999999999</v>
      </c>
      <c r="E668">
        <v>17519.349999999999</v>
      </c>
      <c r="F668">
        <v>17558.900000000001</v>
      </c>
      <c r="G668" s="4">
        <f t="shared" si="52"/>
        <v>1.4209057985663867E-2</v>
      </c>
      <c r="H668" s="4">
        <f t="shared" si="53"/>
        <v>1.0558260084522033</v>
      </c>
      <c r="S668">
        <f t="shared" si="51"/>
        <v>-8.6176724839879491</v>
      </c>
      <c r="T668">
        <f t="shared" si="54"/>
        <v>-8.6176724839879491</v>
      </c>
      <c r="U668">
        <v>0</v>
      </c>
      <c r="V668">
        <f t="shared" si="55"/>
        <v>0</v>
      </c>
    </row>
    <row r="669" spans="1:22" x14ac:dyDescent="0.3">
      <c r="A669" t="s">
        <v>25</v>
      </c>
      <c r="B669" s="12">
        <v>44798</v>
      </c>
      <c r="C669">
        <v>17679</v>
      </c>
      <c r="D669">
        <v>17726.5</v>
      </c>
      <c r="E669">
        <v>17487.45</v>
      </c>
      <c r="F669">
        <v>17522.45</v>
      </c>
      <c r="G669" s="4">
        <f t="shared" si="52"/>
        <v>-2.075870356343548E-3</v>
      </c>
      <c r="H669" s="4">
        <f t="shared" si="53"/>
        <v>-0.12525438867688038</v>
      </c>
      <c r="S669">
        <f t="shared" si="51"/>
        <v>-8.6141866389053039</v>
      </c>
      <c r="T669">
        <f t="shared" si="54"/>
        <v>-8.6141866389053039</v>
      </c>
      <c r="U669">
        <v>0</v>
      </c>
      <c r="V669">
        <f t="shared" si="55"/>
        <v>0</v>
      </c>
    </row>
    <row r="670" spans="1:22" x14ac:dyDescent="0.3">
      <c r="A670" t="s">
        <v>25</v>
      </c>
      <c r="B670" s="12">
        <v>44797</v>
      </c>
      <c r="C670">
        <v>17525.45</v>
      </c>
      <c r="D670">
        <v>17623.650000000001</v>
      </c>
      <c r="E670">
        <v>17499.25</v>
      </c>
      <c r="F670">
        <v>17604.95</v>
      </c>
      <c r="G670" s="4">
        <f t="shared" si="52"/>
        <v>4.7082457076493296E-3</v>
      </c>
      <c r="H670" s="4">
        <f t="shared" si="53"/>
        <v>0.36677028142018225</v>
      </c>
      <c r="S670">
        <f t="shared" si="51"/>
        <v>-8.6107007938226587</v>
      </c>
      <c r="T670">
        <f t="shared" si="54"/>
        <v>-8.6107007938226587</v>
      </c>
      <c r="U670">
        <v>0</v>
      </c>
      <c r="V670">
        <f t="shared" si="55"/>
        <v>0</v>
      </c>
    </row>
    <row r="671" spans="1:22" x14ac:dyDescent="0.3">
      <c r="A671" t="s">
        <v>25</v>
      </c>
      <c r="B671" s="12">
        <v>44796</v>
      </c>
      <c r="C671">
        <v>17357.349999999999</v>
      </c>
      <c r="D671">
        <v>17625.55</v>
      </c>
      <c r="E671">
        <v>17345.2</v>
      </c>
      <c r="F671">
        <v>17577.5</v>
      </c>
      <c r="G671" s="4">
        <f t="shared" si="52"/>
        <v>-1.5592205601265966E-3</v>
      </c>
      <c r="H671" s="4">
        <f t="shared" si="53"/>
        <v>-8.7783855575513464E-2</v>
      </c>
      <c r="S671">
        <f t="shared" si="51"/>
        <v>-8.6072149487400136</v>
      </c>
      <c r="T671">
        <f t="shared" si="54"/>
        <v>-8.6072149487400136</v>
      </c>
      <c r="U671">
        <v>0</v>
      </c>
      <c r="V671">
        <f t="shared" si="55"/>
        <v>0</v>
      </c>
    </row>
    <row r="672" spans="1:22" x14ac:dyDescent="0.3">
      <c r="A672" t="s">
        <v>25</v>
      </c>
      <c r="B672" s="12">
        <v>44795</v>
      </c>
      <c r="C672">
        <v>17682.900000000001</v>
      </c>
      <c r="D672">
        <v>17690.05</v>
      </c>
      <c r="E672">
        <v>17467.349999999999</v>
      </c>
      <c r="F672">
        <v>17490.7</v>
      </c>
      <c r="G672" s="4">
        <f t="shared" si="52"/>
        <v>-4.9381311335513741E-3</v>
      </c>
      <c r="H672" s="4">
        <f t="shared" si="53"/>
        <v>-0.33284265829863685</v>
      </c>
      <c r="S672">
        <f t="shared" si="51"/>
        <v>-8.6037291036573684</v>
      </c>
      <c r="T672">
        <f t="shared" si="54"/>
        <v>-8.6037291036573684</v>
      </c>
      <c r="U672">
        <v>0</v>
      </c>
      <c r="V672">
        <f t="shared" si="55"/>
        <v>0</v>
      </c>
    </row>
    <row r="673" spans="1:22" x14ac:dyDescent="0.3">
      <c r="A673" t="s">
        <v>25</v>
      </c>
      <c r="B673" s="12">
        <v>44792</v>
      </c>
      <c r="C673">
        <v>17966.55</v>
      </c>
      <c r="D673">
        <v>17992.2</v>
      </c>
      <c r="E673">
        <v>17710.75</v>
      </c>
      <c r="F673">
        <v>17758.45</v>
      </c>
      <c r="G673" s="4">
        <f t="shared" si="52"/>
        <v>1.530813518041016E-2</v>
      </c>
      <c r="H673" s="4">
        <f t="shared" si="53"/>
        <v>1.1355376597646618</v>
      </c>
      <c r="S673">
        <f t="shared" si="51"/>
        <v>-8.6002432585747233</v>
      </c>
      <c r="T673">
        <f t="shared" si="54"/>
        <v>-8.6002432585747233</v>
      </c>
      <c r="U673">
        <v>0</v>
      </c>
      <c r="V673">
        <f t="shared" si="55"/>
        <v>0</v>
      </c>
    </row>
    <row r="674" spans="1:22" x14ac:dyDescent="0.3">
      <c r="A674" t="s">
        <v>25</v>
      </c>
      <c r="B674" s="12">
        <v>44791</v>
      </c>
      <c r="C674">
        <v>17898.650000000001</v>
      </c>
      <c r="D674">
        <v>17968.45</v>
      </c>
      <c r="E674">
        <v>17852.05</v>
      </c>
      <c r="F674">
        <v>17956.5</v>
      </c>
      <c r="G674" s="4">
        <f t="shared" si="52"/>
        <v>1.1152437290416633E-2</v>
      </c>
      <c r="H674" s="4">
        <f t="shared" si="53"/>
        <v>0.83414159518381992</v>
      </c>
      <c r="S674">
        <f t="shared" si="51"/>
        <v>-8.5967574134920781</v>
      </c>
      <c r="T674">
        <f t="shared" si="54"/>
        <v>-8.5967574134920781</v>
      </c>
      <c r="U674">
        <v>0</v>
      </c>
      <c r="V674">
        <f t="shared" si="55"/>
        <v>0</v>
      </c>
    </row>
    <row r="675" spans="1:22" x14ac:dyDescent="0.3">
      <c r="A675" t="s">
        <v>25</v>
      </c>
      <c r="B675" s="12">
        <v>44790</v>
      </c>
      <c r="C675">
        <v>17868.150000000001</v>
      </c>
      <c r="D675">
        <v>17965.95</v>
      </c>
      <c r="E675">
        <v>17833.349999999999</v>
      </c>
      <c r="F675">
        <v>17944.25</v>
      </c>
      <c r="G675" s="4">
        <f t="shared" si="52"/>
        <v>-6.8220421574360262E-4</v>
      </c>
      <c r="H675" s="4">
        <f t="shared" si="53"/>
        <v>-2.4177385190217365E-2</v>
      </c>
      <c r="S675">
        <f t="shared" si="51"/>
        <v>-8.593271568409433</v>
      </c>
      <c r="T675">
        <f t="shared" si="54"/>
        <v>-8.593271568409433</v>
      </c>
      <c r="U675">
        <v>0</v>
      </c>
      <c r="V675">
        <f t="shared" si="55"/>
        <v>0</v>
      </c>
    </row>
    <row r="676" spans="1:22" x14ac:dyDescent="0.3">
      <c r="A676" t="s">
        <v>25</v>
      </c>
      <c r="B676" s="12">
        <v>44789</v>
      </c>
      <c r="C676">
        <v>17797.2</v>
      </c>
      <c r="D676">
        <v>17839.099999999999</v>
      </c>
      <c r="E676">
        <v>17764.05</v>
      </c>
      <c r="F676">
        <v>17825.25</v>
      </c>
      <c r="G676" s="4">
        <f t="shared" si="52"/>
        <v>-6.6316508073616899E-3</v>
      </c>
      <c r="H676" s="4">
        <f t="shared" si="53"/>
        <v>-0.45566683332004471</v>
      </c>
      <c r="S676">
        <f t="shared" si="51"/>
        <v>-8.5897857233267878</v>
      </c>
      <c r="T676">
        <f t="shared" si="54"/>
        <v>-8.5897857233267878</v>
      </c>
      <c r="U676">
        <v>0</v>
      </c>
      <c r="V676">
        <f t="shared" si="55"/>
        <v>0</v>
      </c>
    </row>
    <row r="677" spans="1:22" x14ac:dyDescent="0.3">
      <c r="A677" t="s">
        <v>25</v>
      </c>
      <c r="B677" s="12">
        <v>44785</v>
      </c>
      <c r="C677">
        <v>17659.650000000001</v>
      </c>
      <c r="D677">
        <v>17724.650000000001</v>
      </c>
      <c r="E677">
        <v>17597.849999999999</v>
      </c>
      <c r="F677">
        <v>17698.150000000001</v>
      </c>
      <c r="G677" s="4">
        <f t="shared" si="52"/>
        <v>-7.1303347779132715E-3</v>
      </c>
      <c r="H677" s="4">
        <f t="shared" si="53"/>
        <v>-0.49183437729760493</v>
      </c>
      <c r="S677">
        <f t="shared" si="51"/>
        <v>-8.5862998782441426</v>
      </c>
      <c r="T677">
        <f t="shared" si="54"/>
        <v>-8.5862998782441426</v>
      </c>
      <c r="U677">
        <v>0</v>
      </c>
      <c r="V677">
        <f t="shared" si="55"/>
        <v>0</v>
      </c>
    </row>
    <row r="678" spans="1:22" x14ac:dyDescent="0.3">
      <c r="A678" t="s">
        <v>25</v>
      </c>
      <c r="B678" s="12">
        <v>44784</v>
      </c>
      <c r="C678">
        <v>17711.650000000001</v>
      </c>
      <c r="D678">
        <v>17719.3</v>
      </c>
      <c r="E678">
        <v>17631.95</v>
      </c>
      <c r="F678">
        <v>17659</v>
      </c>
      <c r="G678" s="4">
        <f t="shared" si="52"/>
        <v>-2.2120956145134634E-3</v>
      </c>
      <c r="H678" s="4">
        <f t="shared" si="53"/>
        <v>-0.13513425910918112</v>
      </c>
      <c r="S678">
        <f t="shared" si="51"/>
        <v>-8.5828140331614975</v>
      </c>
      <c r="T678">
        <f t="shared" si="54"/>
        <v>-8.5828140331614975</v>
      </c>
      <c r="U678">
        <v>0</v>
      </c>
      <c r="V678">
        <f t="shared" si="55"/>
        <v>0</v>
      </c>
    </row>
    <row r="679" spans="1:22" x14ac:dyDescent="0.3">
      <c r="A679" t="s">
        <v>25</v>
      </c>
      <c r="B679" s="12">
        <v>44783</v>
      </c>
      <c r="C679">
        <v>17566.099999999999</v>
      </c>
      <c r="D679">
        <v>17566.099999999999</v>
      </c>
      <c r="E679">
        <v>17442.8</v>
      </c>
      <c r="F679">
        <v>17534.75</v>
      </c>
      <c r="G679" s="4">
        <f t="shared" si="52"/>
        <v>-7.036072257772241E-3</v>
      </c>
      <c r="H679" s="4">
        <f t="shared" si="53"/>
        <v>-0.48499789558983014</v>
      </c>
      <c r="S679">
        <f t="shared" si="51"/>
        <v>-8.5793281880788523</v>
      </c>
      <c r="T679">
        <f t="shared" si="54"/>
        <v>-8.5793281880788523</v>
      </c>
      <c r="U679">
        <v>0</v>
      </c>
      <c r="V679">
        <f t="shared" si="55"/>
        <v>0</v>
      </c>
    </row>
    <row r="680" spans="1:22" x14ac:dyDescent="0.3">
      <c r="A680" t="s">
        <v>25</v>
      </c>
      <c r="B680" s="12">
        <v>44781</v>
      </c>
      <c r="C680">
        <v>17401.5</v>
      </c>
      <c r="D680">
        <v>17548.8</v>
      </c>
      <c r="E680">
        <v>17359.75</v>
      </c>
      <c r="F680">
        <v>17525.099999999999</v>
      </c>
      <c r="G680" s="4">
        <f t="shared" si="52"/>
        <v>-5.5033576184442066E-4</v>
      </c>
      <c r="H680" s="4">
        <f t="shared" si="53"/>
        <v>-1.4613496259967065E-2</v>
      </c>
      <c r="S680">
        <f t="shared" si="51"/>
        <v>-8.5758423429962072</v>
      </c>
      <c r="T680">
        <f t="shared" si="54"/>
        <v>-8.5758423429962072</v>
      </c>
      <c r="U680">
        <v>0</v>
      </c>
      <c r="V680">
        <f t="shared" si="55"/>
        <v>0</v>
      </c>
    </row>
    <row r="681" spans="1:22" x14ac:dyDescent="0.3">
      <c r="A681" t="s">
        <v>25</v>
      </c>
      <c r="B681" s="12">
        <v>44778</v>
      </c>
      <c r="C681">
        <v>17423.650000000001</v>
      </c>
      <c r="D681">
        <v>17474.400000000001</v>
      </c>
      <c r="E681">
        <v>17348.75</v>
      </c>
      <c r="F681">
        <v>17397.5</v>
      </c>
      <c r="G681" s="4">
        <f t="shared" si="52"/>
        <v>-7.2809855578569345E-3</v>
      </c>
      <c r="H681" s="4">
        <f t="shared" si="53"/>
        <v>-0.5027604728423235</v>
      </c>
      <c r="S681">
        <f t="shared" si="51"/>
        <v>-8.572356497913562</v>
      </c>
      <c r="T681">
        <f t="shared" si="54"/>
        <v>-8.572356497913562</v>
      </c>
      <c r="U681">
        <v>0</v>
      </c>
      <c r="V681">
        <f t="shared" si="55"/>
        <v>0</v>
      </c>
    </row>
    <row r="682" spans="1:22" x14ac:dyDescent="0.3">
      <c r="A682" t="s">
        <v>25</v>
      </c>
      <c r="B682" s="12">
        <v>44777</v>
      </c>
      <c r="C682">
        <v>17463.099999999999</v>
      </c>
      <c r="D682">
        <v>17490.7</v>
      </c>
      <c r="E682">
        <v>17161.25</v>
      </c>
      <c r="F682">
        <v>17382</v>
      </c>
      <c r="G682" s="4">
        <f t="shared" si="52"/>
        <v>-8.9093260525937635E-4</v>
      </c>
      <c r="H682" s="4">
        <f t="shared" si="53"/>
        <v>-3.9315616320500339E-2</v>
      </c>
      <c r="S682">
        <f t="shared" si="51"/>
        <v>-8.5688706528309169</v>
      </c>
      <c r="T682">
        <f t="shared" si="54"/>
        <v>-8.5688706528309169</v>
      </c>
      <c r="U682">
        <v>0</v>
      </c>
      <c r="V682">
        <f t="shared" si="55"/>
        <v>0</v>
      </c>
    </row>
    <row r="683" spans="1:22" x14ac:dyDescent="0.3">
      <c r="A683" t="s">
        <v>25</v>
      </c>
      <c r="B683" s="12">
        <v>44776</v>
      </c>
      <c r="C683">
        <v>17349.25</v>
      </c>
      <c r="D683">
        <v>17407.5</v>
      </c>
      <c r="E683">
        <v>17225.849999999999</v>
      </c>
      <c r="F683">
        <v>17388.150000000001</v>
      </c>
      <c r="G683" s="4">
        <f t="shared" si="52"/>
        <v>3.5381429064557904E-4</v>
      </c>
      <c r="H683" s="4">
        <f t="shared" si="53"/>
        <v>5.0960872913310834E-2</v>
      </c>
      <c r="S683">
        <f t="shared" si="51"/>
        <v>-8.5653848077482717</v>
      </c>
      <c r="T683">
        <f t="shared" si="54"/>
        <v>-8.5653848077482717</v>
      </c>
      <c r="U683">
        <v>0</v>
      </c>
      <c r="V683">
        <f t="shared" si="55"/>
        <v>0</v>
      </c>
    </row>
    <row r="684" spans="1:22" x14ac:dyDescent="0.3">
      <c r="A684" t="s">
        <v>25</v>
      </c>
      <c r="B684" s="12">
        <v>44775</v>
      </c>
      <c r="C684">
        <v>17310.150000000001</v>
      </c>
      <c r="D684">
        <v>17390.150000000001</v>
      </c>
      <c r="E684">
        <v>17215.849999999999</v>
      </c>
      <c r="F684">
        <v>17345.45</v>
      </c>
      <c r="G684" s="4">
        <f t="shared" si="52"/>
        <v>-2.4556954017535349E-3</v>
      </c>
      <c r="H684" s="4">
        <f t="shared" si="53"/>
        <v>-0.15280157255457749</v>
      </c>
      <c r="S684">
        <f t="shared" si="51"/>
        <v>-8.5618989626656266</v>
      </c>
      <c r="T684">
        <f t="shared" si="54"/>
        <v>-8.5618989626656266</v>
      </c>
      <c r="U684">
        <v>0</v>
      </c>
      <c r="V684">
        <f t="shared" si="55"/>
        <v>0</v>
      </c>
    </row>
    <row r="685" spans="1:22" x14ac:dyDescent="0.3">
      <c r="A685" t="s">
        <v>25</v>
      </c>
      <c r="B685" s="12">
        <v>44774</v>
      </c>
      <c r="C685">
        <v>17243.2</v>
      </c>
      <c r="D685">
        <v>17356.25</v>
      </c>
      <c r="E685">
        <v>17154.8</v>
      </c>
      <c r="F685">
        <v>17340.05</v>
      </c>
      <c r="G685" s="4">
        <f t="shared" si="52"/>
        <v>-3.1132083630009338E-4</v>
      </c>
      <c r="H685" s="4">
        <f t="shared" si="53"/>
        <v>2.7212955949950852E-3</v>
      </c>
      <c r="S685">
        <f t="shared" si="51"/>
        <v>-8.5584131175829814</v>
      </c>
      <c r="T685">
        <f t="shared" si="54"/>
        <v>-8.5584131175829814</v>
      </c>
      <c r="U685">
        <v>0</v>
      </c>
      <c r="V685">
        <f t="shared" si="55"/>
        <v>0</v>
      </c>
    </row>
    <row r="686" spans="1:22" x14ac:dyDescent="0.3">
      <c r="A686" t="s">
        <v>25</v>
      </c>
      <c r="B686" s="12">
        <v>44771</v>
      </c>
      <c r="C686">
        <v>17079.5</v>
      </c>
      <c r="D686">
        <v>17172.8</v>
      </c>
      <c r="E686">
        <v>17018.150000000001</v>
      </c>
      <c r="F686">
        <v>17158.25</v>
      </c>
      <c r="G686" s="4">
        <f t="shared" si="52"/>
        <v>-1.0484398833913356E-2</v>
      </c>
      <c r="H686" s="4">
        <f t="shared" si="53"/>
        <v>-0.73509116197981794</v>
      </c>
      <c r="S686">
        <f t="shared" si="51"/>
        <v>-8.5549272725003362</v>
      </c>
      <c r="T686">
        <f t="shared" si="54"/>
        <v>-8.5549272725003362</v>
      </c>
      <c r="U686">
        <v>0</v>
      </c>
      <c r="V686">
        <f t="shared" si="55"/>
        <v>0</v>
      </c>
    </row>
    <row r="687" spans="1:22" x14ac:dyDescent="0.3">
      <c r="A687" t="s">
        <v>25</v>
      </c>
      <c r="B687" s="12">
        <v>44770</v>
      </c>
      <c r="C687">
        <v>16774.849999999999</v>
      </c>
      <c r="D687">
        <v>16947.650000000001</v>
      </c>
      <c r="E687">
        <v>16746.25</v>
      </c>
      <c r="F687">
        <v>16929.599999999999</v>
      </c>
      <c r="G687" s="4">
        <f t="shared" si="52"/>
        <v>-1.3325951073099031E-2</v>
      </c>
      <c r="H687" s="4">
        <f t="shared" si="53"/>
        <v>-0.94117752457456749</v>
      </c>
      <c r="S687">
        <f t="shared" si="51"/>
        <v>-8.5514414274176911</v>
      </c>
      <c r="T687">
        <f t="shared" si="54"/>
        <v>-8.5514414274176911</v>
      </c>
      <c r="U687">
        <v>0</v>
      </c>
      <c r="V687">
        <f t="shared" si="55"/>
        <v>0</v>
      </c>
    </row>
    <row r="688" spans="1:22" x14ac:dyDescent="0.3">
      <c r="A688" t="s">
        <v>25</v>
      </c>
      <c r="B688" s="12">
        <v>44769</v>
      </c>
      <c r="C688">
        <v>16475.349999999999</v>
      </c>
      <c r="D688">
        <v>16653.45</v>
      </c>
      <c r="E688">
        <v>16438.75</v>
      </c>
      <c r="F688">
        <v>16641.8</v>
      </c>
      <c r="G688" s="4">
        <f t="shared" si="52"/>
        <v>-1.6999810981948735E-2</v>
      </c>
      <c r="H688" s="4">
        <f t="shared" si="53"/>
        <v>-1.2076278170789527</v>
      </c>
      <c r="S688">
        <f t="shared" si="51"/>
        <v>-8.5479555823350459</v>
      </c>
      <c r="T688">
        <f t="shared" si="54"/>
        <v>-8.5479555823350459</v>
      </c>
      <c r="U688">
        <v>0</v>
      </c>
      <c r="V688">
        <f t="shared" si="55"/>
        <v>0</v>
      </c>
    </row>
    <row r="689" spans="1:22" x14ac:dyDescent="0.3">
      <c r="A689" t="s">
        <v>25</v>
      </c>
      <c r="B689" s="12">
        <v>44768</v>
      </c>
      <c r="C689">
        <v>16632.900000000001</v>
      </c>
      <c r="D689">
        <v>16636.099999999999</v>
      </c>
      <c r="E689">
        <v>16463.3</v>
      </c>
      <c r="F689">
        <v>16483.849999999999</v>
      </c>
      <c r="G689" s="4">
        <f t="shared" si="52"/>
        <v>-9.4911608119314459E-3</v>
      </c>
      <c r="H689" s="4">
        <f t="shared" si="53"/>
        <v>-0.66305560045879652</v>
      </c>
      <c r="S689">
        <f t="shared" si="51"/>
        <v>-8.5444697372524008</v>
      </c>
      <c r="T689">
        <f t="shared" si="54"/>
        <v>-8.5444697372524008</v>
      </c>
      <c r="U689">
        <v>0</v>
      </c>
      <c r="V689">
        <f t="shared" si="55"/>
        <v>0</v>
      </c>
    </row>
    <row r="690" spans="1:22" x14ac:dyDescent="0.3">
      <c r="A690" t="s">
        <v>25</v>
      </c>
      <c r="B690" s="12">
        <v>44767</v>
      </c>
      <c r="C690">
        <v>16662.55</v>
      </c>
      <c r="D690">
        <v>16706.05</v>
      </c>
      <c r="E690">
        <v>16564.25</v>
      </c>
      <c r="F690">
        <v>16631</v>
      </c>
      <c r="G690" s="4">
        <f t="shared" si="52"/>
        <v>8.9269193786646606E-3</v>
      </c>
      <c r="H690" s="4">
        <f t="shared" si="53"/>
        <v>0.67273372627416184</v>
      </c>
      <c r="S690">
        <f t="shared" si="51"/>
        <v>-8.5409838921697556</v>
      </c>
      <c r="T690">
        <f t="shared" si="54"/>
        <v>-8.5409838921697556</v>
      </c>
      <c r="U690">
        <v>0</v>
      </c>
      <c r="V690">
        <f t="shared" si="55"/>
        <v>0</v>
      </c>
    </row>
    <row r="691" spans="1:22" x14ac:dyDescent="0.3">
      <c r="A691" t="s">
        <v>25</v>
      </c>
      <c r="B691" s="12">
        <v>44764</v>
      </c>
      <c r="C691">
        <v>16661.25</v>
      </c>
      <c r="D691">
        <v>16752.25</v>
      </c>
      <c r="E691">
        <v>16610.900000000001</v>
      </c>
      <c r="F691">
        <v>16719.45</v>
      </c>
      <c r="G691" s="4">
        <f t="shared" si="52"/>
        <v>5.3183813360592105E-3</v>
      </c>
      <c r="H691" s="4">
        <f t="shared" si="53"/>
        <v>0.41102096617426181</v>
      </c>
      <c r="S691">
        <f t="shared" si="51"/>
        <v>-8.5374980470871105</v>
      </c>
      <c r="T691">
        <f t="shared" si="54"/>
        <v>-8.5374980470871105</v>
      </c>
      <c r="U691">
        <v>0</v>
      </c>
      <c r="V691">
        <f t="shared" si="55"/>
        <v>0</v>
      </c>
    </row>
    <row r="692" spans="1:22" x14ac:dyDescent="0.3">
      <c r="A692" t="s">
        <v>25</v>
      </c>
      <c r="B692" s="12">
        <v>44763</v>
      </c>
      <c r="C692">
        <v>16523.55</v>
      </c>
      <c r="D692">
        <v>16626.95</v>
      </c>
      <c r="E692">
        <v>16483.900000000001</v>
      </c>
      <c r="F692">
        <v>16605.25</v>
      </c>
      <c r="G692" s="4">
        <f t="shared" si="52"/>
        <v>-6.8303682238351577E-3</v>
      </c>
      <c r="H692" s="4">
        <f t="shared" si="53"/>
        <v>-0.47007900881359788</v>
      </c>
      <c r="S692">
        <f t="shared" si="51"/>
        <v>-8.5340122020044653</v>
      </c>
      <c r="T692">
        <f t="shared" si="54"/>
        <v>-8.5340122020044653</v>
      </c>
      <c r="U692">
        <v>0</v>
      </c>
      <c r="V692">
        <f t="shared" si="55"/>
        <v>0</v>
      </c>
    </row>
    <row r="693" spans="1:22" x14ac:dyDescent="0.3">
      <c r="A693" t="s">
        <v>25</v>
      </c>
      <c r="B693" s="12">
        <v>44762</v>
      </c>
      <c r="C693">
        <v>16562.8</v>
      </c>
      <c r="D693">
        <v>16588</v>
      </c>
      <c r="E693">
        <v>16490.95</v>
      </c>
      <c r="F693">
        <v>16520.849999999999</v>
      </c>
      <c r="G693" s="4">
        <f t="shared" si="52"/>
        <v>-5.0827298595324645E-3</v>
      </c>
      <c r="H693" s="4">
        <f t="shared" si="53"/>
        <v>-0.34332982269502949</v>
      </c>
      <c r="S693">
        <f t="shared" si="51"/>
        <v>-8.5305263569218202</v>
      </c>
      <c r="T693">
        <f t="shared" si="54"/>
        <v>-8.5305263569218202</v>
      </c>
      <c r="U693">
        <v>0</v>
      </c>
      <c r="V693">
        <f t="shared" si="55"/>
        <v>0</v>
      </c>
    </row>
    <row r="694" spans="1:22" x14ac:dyDescent="0.3">
      <c r="A694" t="s">
        <v>25</v>
      </c>
      <c r="B694" s="12">
        <v>44761</v>
      </c>
      <c r="C694">
        <v>16187.05</v>
      </c>
      <c r="D694">
        <v>16359.5</v>
      </c>
      <c r="E694">
        <v>16187.05</v>
      </c>
      <c r="F694">
        <v>16340.55</v>
      </c>
      <c r="G694" s="4">
        <f t="shared" si="52"/>
        <v>-1.0913482054494732E-2</v>
      </c>
      <c r="H694" s="4">
        <f t="shared" si="53"/>
        <v>-0.76621084331476252</v>
      </c>
      <c r="S694">
        <f t="shared" si="51"/>
        <v>-8.527040511839175</v>
      </c>
      <c r="T694">
        <f t="shared" si="54"/>
        <v>-8.527040511839175</v>
      </c>
      <c r="U694">
        <v>0</v>
      </c>
      <c r="V694">
        <f t="shared" si="55"/>
        <v>0</v>
      </c>
    </row>
    <row r="695" spans="1:22" x14ac:dyDescent="0.3">
      <c r="A695" t="s">
        <v>25</v>
      </c>
      <c r="B695" s="12">
        <v>44760</v>
      </c>
      <c r="C695">
        <v>16151.4</v>
      </c>
      <c r="D695">
        <v>16287.95</v>
      </c>
      <c r="E695">
        <v>16142.2</v>
      </c>
      <c r="F695">
        <v>16278.5</v>
      </c>
      <c r="G695" s="4">
        <f t="shared" si="52"/>
        <v>-3.7973018044067841E-3</v>
      </c>
      <c r="H695" s="4">
        <f t="shared" si="53"/>
        <v>-0.2501028924964801</v>
      </c>
      <c r="S695">
        <f t="shared" ref="S695:S758" si="56">S694+$N$13</f>
        <v>-8.5235546667565298</v>
      </c>
      <c r="T695">
        <f t="shared" si="54"/>
        <v>-8.5235546667565298</v>
      </c>
      <c r="U695">
        <v>0</v>
      </c>
      <c r="V695">
        <f t="shared" si="55"/>
        <v>0</v>
      </c>
    </row>
    <row r="696" spans="1:22" x14ac:dyDescent="0.3">
      <c r="A696" t="s">
        <v>25</v>
      </c>
      <c r="B696" s="12">
        <v>44757</v>
      </c>
      <c r="C696">
        <v>16010.8</v>
      </c>
      <c r="D696">
        <v>16066.95</v>
      </c>
      <c r="E696">
        <v>15927.3</v>
      </c>
      <c r="F696">
        <v>16049.2</v>
      </c>
      <c r="G696" s="4">
        <f t="shared" si="52"/>
        <v>-1.4086064440826813E-2</v>
      </c>
      <c r="H696" s="4">
        <f t="shared" si="53"/>
        <v>-0.99630549194199336</v>
      </c>
      <c r="S696">
        <f t="shared" si="56"/>
        <v>-8.5200688216738847</v>
      </c>
      <c r="T696">
        <f t="shared" si="54"/>
        <v>-8.5200688216738847</v>
      </c>
      <c r="U696">
        <v>0</v>
      </c>
      <c r="V696">
        <f t="shared" si="55"/>
        <v>0</v>
      </c>
    </row>
    <row r="697" spans="1:22" x14ac:dyDescent="0.3">
      <c r="A697" t="s">
        <v>25</v>
      </c>
      <c r="B697" s="12">
        <v>44756</v>
      </c>
      <c r="C697">
        <v>16018.85</v>
      </c>
      <c r="D697">
        <v>16070.85</v>
      </c>
      <c r="E697">
        <v>15858.2</v>
      </c>
      <c r="F697">
        <v>15938.65</v>
      </c>
      <c r="G697" s="4">
        <f t="shared" si="52"/>
        <v>-6.8881938040526065E-3</v>
      </c>
      <c r="H697" s="4">
        <f t="shared" si="53"/>
        <v>-0.47427286572307353</v>
      </c>
      <c r="S697">
        <f t="shared" si="56"/>
        <v>-8.5165829765912395</v>
      </c>
      <c r="T697">
        <f t="shared" si="54"/>
        <v>-8.5165829765912395</v>
      </c>
      <c r="U697">
        <v>0</v>
      </c>
      <c r="V697">
        <f t="shared" si="55"/>
        <v>0</v>
      </c>
    </row>
    <row r="698" spans="1:22" x14ac:dyDescent="0.3">
      <c r="A698" t="s">
        <v>25</v>
      </c>
      <c r="B698" s="12">
        <v>44755</v>
      </c>
      <c r="C698">
        <v>16128.2</v>
      </c>
      <c r="D698">
        <v>16140</v>
      </c>
      <c r="E698">
        <v>15950.15</v>
      </c>
      <c r="F698">
        <v>15966.65</v>
      </c>
      <c r="G698" s="4">
        <f t="shared" si="52"/>
        <v>1.7567359845407234E-3</v>
      </c>
      <c r="H698" s="4">
        <f t="shared" si="53"/>
        <v>0.15270914447877434</v>
      </c>
      <c r="S698">
        <f t="shared" si="56"/>
        <v>-8.5130971315085944</v>
      </c>
      <c r="T698">
        <f t="shared" si="54"/>
        <v>-8.5130971315085944</v>
      </c>
      <c r="U698">
        <v>0</v>
      </c>
      <c r="V698">
        <f t="shared" si="55"/>
        <v>0</v>
      </c>
    </row>
    <row r="699" spans="1:22" x14ac:dyDescent="0.3">
      <c r="A699" t="s">
        <v>25</v>
      </c>
      <c r="B699" s="12">
        <v>44754</v>
      </c>
      <c r="C699">
        <v>16126.2</v>
      </c>
      <c r="D699">
        <v>16158.75</v>
      </c>
      <c r="E699">
        <v>16031.15</v>
      </c>
      <c r="F699">
        <v>16058.3</v>
      </c>
      <c r="G699" s="4">
        <f t="shared" si="52"/>
        <v>5.7400894990495589E-3</v>
      </c>
      <c r="H699" s="4">
        <f t="shared" si="53"/>
        <v>0.44160576422537934</v>
      </c>
      <c r="S699">
        <f t="shared" si="56"/>
        <v>-8.5096112864259492</v>
      </c>
      <c r="T699">
        <f t="shared" si="54"/>
        <v>-8.5096112864259492</v>
      </c>
      <c r="U699">
        <v>0</v>
      </c>
      <c r="V699">
        <f t="shared" si="55"/>
        <v>0</v>
      </c>
    </row>
    <row r="700" spans="1:22" x14ac:dyDescent="0.3">
      <c r="A700" t="s">
        <v>25</v>
      </c>
      <c r="B700" s="12">
        <v>44753</v>
      </c>
      <c r="C700">
        <v>16136.15</v>
      </c>
      <c r="D700">
        <v>16248.55</v>
      </c>
      <c r="E700">
        <v>16115.5</v>
      </c>
      <c r="F700">
        <v>16216</v>
      </c>
      <c r="G700" s="4">
        <f t="shared" si="52"/>
        <v>9.8204666745546378E-3</v>
      </c>
      <c r="H700" s="4">
        <f t="shared" si="53"/>
        <v>0.73753912012787914</v>
      </c>
      <c r="S700">
        <f t="shared" si="56"/>
        <v>-8.5061254413433041</v>
      </c>
      <c r="T700">
        <f t="shared" si="54"/>
        <v>-8.5061254413433041</v>
      </c>
      <c r="U700">
        <v>0</v>
      </c>
      <c r="V700">
        <f t="shared" si="55"/>
        <v>0</v>
      </c>
    </row>
    <row r="701" spans="1:22" x14ac:dyDescent="0.3">
      <c r="A701" t="s">
        <v>25</v>
      </c>
      <c r="B701" s="12">
        <v>44750</v>
      </c>
      <c r="C701">
        <v>16273.65</v>
      </c>
      <c r="D701">
        <v>16275.5</v>
      </c>
      <c r="E701">
        <v>16157.9</v>
      </c>
      <c r="F701">
        <v>16220.6</v>
      </c>
      <c r="G701" s="4">
        <f t="shared" si="52"/>
        <v>2.8367044893934162E-4</v>
      </c>
      <c r="H701" s="4">
        <f t="shared" si="53"/>
        <v>4.5873622009979555E-2</v>
      </c>
      <c r="S701">
        <f t="shared" si="56"/>
        <v>-8.5026395962606589</v>
      </c>
      <c r="T701">
        <f t="shared" si="54"/>
        <v>-8.5026395962606589</v>
      </c>
      <c r="U701">
        <v>0</v>
      </c>
      <c r="V701">
        <f t="shared" si="55"/>
        <v>0</v>
      </c>
    </row>
    <row r="702" spans="1:22" x14ac:dyDescent="0.3">
      <c r="A702" t="s">
        <v>25</v>
      </c>
      <c r="B702" s="12">
        <v>44749</v>
      </c>
      <c r="C702">
        <v>16113.75</v>
      </c>
      <c r="D702">
        <v>16150.5</v>
      </c>
      <c r="E702">
        <v>16045.95</v>
      </c>
      <c r="F702">
        <v>16132.9</v>
      </c>
      <c r="G702" s="4">
        <f t="shared" si="52"/>
        <v>-5.4067050540670949E-3</v>
      </c>
      <c r="H702" s="4">
        <f t="shared" si="53"/>
        <v>-0.36682644137120146</v>
      </c>
      <c r="S702">
        <f t="shared" si="56"/>
        <v>-8.4991537511780137</v>
      </c>
      <c r="T702">
        <f t="shared" si="54"/>
        <v>-8.4991537511780137</v>
      </c>
      <c r="U702">
        <v>0</v>
      </c>
      <c r="V702">
        <f t="shared" si="55"/>
        <v>0</v>
      </c>
    </row>
    <row r="703" spans="1:22" x14ac:dyDescent="0.3">
      <c r="A703" t="s">
        <v>25</v>
      </c>
      <c r="B703" s="12">
        <v>44748</v>
      </c>
      <c r="C703">
        <v>15818.2</v>
      </c>
      <c r="D703">
        <v>16011.35</v>
      </c>
      <c r="E703">
        <v>15800.9</v>
      </c>
      <c r="F703">
        <v>15989.8</v>
      </c>
      <c r="G703" s="4">
        <f t="shared" si="52"/>
        <v>-8.8700729565050537E-3</v>
      </c>
      <c r="H703" s="4">
        <f t="shared" si="53"/>
        <v>-0.61801059470050712</v>
      </c>
      <c r="S703">
        <f t="shared" si="56"/>
        <v>-8.4956679060953686</v>
      </c>
      <c r="T703">
        <f t="shared" si="54"/>
        <v>-8.4956679060953686</v>
      </c>
      <c r="U703">
        <v>0</v>
      </c>
      <c r="V703">
        <f t="shared" si="55"/>
        <v>0</v>
      </c>
    </row>
    <row r="704" spans="1:22" x14ac:dyDescent="0.3">
      <c r="A704" t="s">
        <v>25</v>
      </c>
      <c r="B704" s="12">
        <v>44747</v>
      </c>
      <c r="C704">
        <v>15909.15</v>
      </c>
      <c r="D704">
        <v>16025.75</v>
      </c>
      <c r="E704">
        <v>15785.45</v>
      </c>
      <c r="F704">
        <v>15810.85</v>
      </c>
      <c r="G704" s="4">
        <f t="shared" si="52"/>
        <v>-1.1191509587361875E-2</v>
      </c>
      <c r="H704" s="4">
        <f t="shared" si="53"/>
        <v>-0.7863750627718723</v>
      </c>
      <c r="S704">
        <f t="shared" si="56"/>
        <v>-8.4921820610127234</v>
      </c>
      <c r="T704">
        <f t="shared" si="54"/>
        <v>-8.4921820610127234</v>
      </c>
      <c r="U704">
        <v>0</v>
      </c>
      <c r="V704">
        <f t="shared" si="55"/>
        <v>0</v>
      </c>
    </row>
    <row r="705" spans="1:22" x14ac:dyDescent="0.3">
      <c r="A705" t="s">
        <v>25</v>
      </c>
      <c r="B705" s="12">
        <v>44746</v>
      </c>
      <c r="C705">
        <v>15710.5</v>
      </c>
      <c r="D705">
        <v>15852.35</v>
      </c>
      <c r="E705">
        <v>15661.8</v>
      </c>
      <c r="F705">
        <v>15835.35</v>
      </c>
      <c r="G705" s="4">
        <f t="shared" si="52"/>
        <v>1.5495688087610723E-3</v>
      </c>
      <c r="H705" s="4">
        <f t="shared" si="53"/>
        <v>0.13768414190564177</v>
      </c>
      <c r="S705">
        <f t="shared" si="56"/>
        <v>-8.4886962159300783</v>
      </c>
      <c r="T705">
        <f t="shared" si="54"/>
        <v>-8.4886962159300783</v>
      </c>
      <c r="U705">
        <v>0</v>
      </c>
      <c r="V705">
        <f t="shared" si="55"/>
        <v>0</v>
      </c>
    </row>
    <row r="706" spans="1:22" x14ac:dyDescent="0.3">
      <c r="A706" t="s">
        <v>25</v>
      </c>
      <c r="B706" s="12">
        <v>44743</v>
      </c>
      <c r="C706">
        <v>15703.7</v>
      </c>
      <c r="D706">
        <v>15793.95</v>
      </c>
      <c r="E706">
        <v>15511.05</v>
      </c>
      <c r="F706">
        <v>15752.05</v>
      </c>
      <c r="G706" s="4">
        <f t="shared" si="52"/>
        <v>-5.2603826249499434E-3</v>
      </c>
      <c r="H706" s="4">
        <f t="shared" si="53"/>
        <v>-0.35621426371458953</v>
      </c>
      <c r="S706">
        <f t="shared" si="56"/>
        <v>-8.4852103708474331</v>
      </c>
      <c r="T706">
        <f t="shared" si="54"/>
        <v>-8.4852103708474331</v>
      </c>
      <c r="U706">
        <v>0</v>
      </c>
      <c r="V706">
        <f t="shared" si="55"/>
        <v>0</v>
      </c>
    </row>
    <row r="707" spans="1:22" x14ac:dyDescent="0.3">
      <c r="A707" t="s">
        <v>25</v>
      </c>
      <c r="B707" s="12">
        <v>44742</v>
      </c>
      <c r="C707">
        <v>15774.5</v>
      </c>
      <c r="D707">
        <v>15890</v>
      </c>
      <c r="E707">
        <v>15728.85</v>
      </c>
      <c r="F707">
        <v>15780.25</v>
      </c>
      <c r="G707" s="4">
        <f t="shared" si="52"/>
        <v>1.7902431746979427E-3</v>
      </c>
      <c r="H707" s="4">
        <f t="shared" si="53"/>
        <v>0.15513928630233303</v>
      </c>
      <c r="S707">
        <f t="shared" si="56"/>
        <v>-8.481724525764788</v>
      </c>
      <c r="T707">
        <f t="shared" si="54"/>
        <v>-8.481724525764788</v>
      </c>
      <c r="U707">
        <v>0</v>
      </c>
      <c r="V707">
        <f t="shared" si="55"/>
        <v>0</v>
      </c>
    </row>
    <row r="708" spans="1:22" x14ac:dyDescent="0.3">
      <c r="A708" t="s">
        <v>25</v>
      </c>
      <c r="B708" s="12">
        <v>44741</v>
      </c>
      <c r="C708">
        <v>15701.7</v>
      </c>
      <c r="D708">
        <v>15861.6</v>
      </c>
      <c r="E708">
        <v>15687.8</v>
      </c>
      <c r="F708">
        <v>15799.1</v>
      </c>
      <c r="G708" s="4">
        <f t="shared" ref="G708:G771" si="57">(F708-F707)/F707</f>
        <v>1.1945311386068259E-3</v>
      </c>
      <c r="H708" s="4">
        <f t="shared" ref="H708:H771" si="58">(G708-$N$2)/$N$3</f>
        <v>0.11193468672505653</v>
      </c>
      <c r="S708">
        <f t="shared" si="56"/>
        <v>-8.4782386806821428</v>
      </c>
      <c r="T708">
        <f t="shared" si="54"/>
        <v>-8.4782386806821428</v>
      </c>
      <c r="U708">
        <v>0</v>
      </c>
      <c r="V708">
        <f t="shared" si="55"/>
        <v>0</v>
      </c>
    </row>
    <row r="709" spans="1:22" x14ac:dyDescent="0.3">
      <c r="A709" t="s">
        <v>25</v>
      </c>
      <c r="B709" s="12">
        <v>44740</v>
      </c>
      <c r="C709">
        <v>15757.45</v>
      </c>
      <c r="D709">
        <v>15892.1</v>
      </c>
      <c r="E709">
        <v>15710.15</v>
      </c>
      <c r="F709">
        <v>15850.2</v>
      </c>
      <c r="G709" s="4">
        <f t="shared" si="57"/>
        <v>3.2343614509687492E-3</v>
      </c>
      <c r="H709" s="4">
        <f t="shared" si="58"/>
        <v>0.25987538040227448</v>
      </c>
      <c r="S709">
        <f t="shared" si="56"/>
        <v>-8.4747528355994977</v>
      </c>
      <c r="T709">
        <f t="shared" si="54"/>
        <v>-8.4747528355994977</v>
      </c>
      <c r="U709">
        <v>0</v>
      </c>
      <c r="V709">
        <f t="shared" si="55"/>
        <v>0</v>
      </c>
    </row>
    <row r="710" spans="1:22" x14ac:dyDescent="0.3">
      <c r="A710" t="s">
        <v>25</v>
      </c>
      <c r="B710" s="12">
        <v>44739</v>
      </c>
      <c r="C710">
        <v>15926.2</v>
      </c>
      <c r="D710">
        <v>15927.45</v>
      </c>
      <c r="E710">
        <v>15815.5</v>
      </c>
      <c r="F710">
        <v>15832.05</v>
      </c>
      <c r="G710" s="4">
        <f t="shared" si="57"/>
        <v>-1.1450959609343387E-3</v>
      </c>
      <c r="H710" s="4">
        <f t="shared" si="58"/>
        <v>-5.7749062925352972E-2</v>
      </c>
      <c r="S710">
        <f t="shared" si="56"/>
        <v>-8.4712669905168525</v>
      </c>
      <c r="T710">
        <f t="shared" si="54"/>
        <v>-8.4712669905168525</v>
      </c>
      <c r="U710">
        <v>0</v>
      </c>
      <c r="V710">
        <f t="shared" si="55"/>
        <v>0</v>
      </c>
    </row>
    <row r="711" spans="1:22" x14ac:dyDescent="0.3">
      <c r="A711" t="s">
        <v>25</v>
      </c>
      <c r="B711" s="12">
        <v>44736</v>
      </c>
      <c r="C711">
        <v>15657.4</v>
      </c>
      <c r="D711">
        <v>15749.25</v>
      </c>
      <c r="E711">
        <v>15619.45</v>
      </c>
      <c r="F711">
        <v>15699.25</v>
      </c>
      <c r="G711" s="4">
        <f t="shared" si="57"/>
        <v>-8.3880482944406615E-3</v>
      </c>
      <c r="H711" s="4">
        <f t="shared" si="58"/>
        <v>-0.58305128340722534</v>
      </c>
      <c r="S711">
        <f t="shared" si="56"/>
        <v>-8.4677811454342073</v>
      </c>
      <c r="T711">
        <f t="shared" si="54"/>
        <v>-8.4677811454342073</v>
      </c>
      <c r="U711">
        <v>0</v>
      </c>
      <c r="V711">
        <f t="shared" si="55"/>
        <v>0</v>
      </c>
    </row>
    <row r="712" spans="1:22" x14ac:dyDescent="0.3">
      <c r="A712" t="s">
        <v>25</v>
      </c>
      <c r="B712" s="12">
        <v>44735</v>
      </c>
      <c r="C712">
        <v>15451.55</v>
      </c>
      <c r="D712">
        <v>15628.45</v>
      </c>
      <c r="E712">
        <v>15367.5</v>
      </c>
      <c r="F712">
        <v>15556.65</v>
      </c>
      <c r="G712" s="4">
        <f t="shared" si="57"/>
        <v>-9.083236460340486E-3</v>
      </c>
      <c r="H712" s="4">
        <f t="shared" si="58"/>
        <v>-0.63347048684593033</v>
      </c>
      <c r="S712">
        <f t="shared" si="56"/>
        <v>-8.4642953003515622</v>
      </c>
      <c r="T712">
        <f t="shared" si="54"/>
        <v>-8.4642953003515622</v>
      </c>
      <c r="U712">
        <v>0</v>
      </c>
      <c r="V712">
        <f t="shared" si="55"/>
        <v>0</v>
      </c>
    </row>
    <row r="713" spans="1:22" x14ac:dyDescent="0.3">
      <c r="A713" t="s">
        <v>25</v>
      </c>
      <c r="B713" s="12">
        <v>44734</v>
      </c>
      <c r="C713">
        <v>15545.65</v>
      </c>
      <c r="D713">
        <v>15565.4</v>
      </c>
      <c r="E713">
        <v>15385.95</v>
      </c>
      <c r="F713">
        <v>15413.3</v>
      </c>
      <c r="G713" s="4">
        <f t="shared" si="57"/>
        <v>-9.2147088222721708E-3</v>
      </c>
      <c r="H713" s="4">
        <f t="shared" si="58"/>
        <v>-0.64300564881782707</v>
      </c>
      <c r="S713">
        <f t="shared" si="56"/>
        <v>-8.460809455268917</v>
      </c>
      <c r="T713">
        <f t="shared" si="54"/>
        <v>-8.460809455268917</v>
      </c>
      <c r="U713">
        <v>0</v>
      </c>
      <c r="V713">
        <f t="shared" si="55"/>
        <v>0</v>
      </c>
    </row>
    <row r="714" spans="1:22" x14ac:dyDescent="0.3">
      <c r="A714" t="s">
        <v>25</v>
      </c>
      <c r="B714" s="12">
        <v>44733</v>
      </c>
      <c r="C714">
        <v>15455.95</v>
      </c>
      <c r="D714">
        <v>15707.25</v>
      </c>
      <c r="E714">
        <v>15419.85</v>
      </c>
      <c r="F714">
        <v>15638.8</v>
      </c>
      <c r="G714" s="4">
        <f t="shared" si="57"/>
        <v>1.4630221951172041E-2</v>
      </c>
      <c r="H714" s="4">
        <f t="shared" si="58"/>
        <v>1.0863713380472819</v>
      </c>
      <c r="S714">
        <f t="shared" si="56"/>
        <v>-8.4573236101862719</v>
      </c>
      <c r="T714">
        <f t="shared" si="54"/>
        <v>-8.4573236101862719</v>
      </c>
      <c r="U714">
        <v>0</v>
      </c>
      <c r="V714">
        <f t="shared" si="55"/>
        <v>0</v>
      </c>
    </row>
    <row r="715" spans="1:22" x14ac:dyDescent="0.3">
      <c r="A715" t="s">
        <v>25</v>
      </c>
      <c r="B715" s="12">
        <v>44732</v>
      </c>
      <c r="C715">
        <v>15334.5</v>
      </c>
      <c r="D715">
        <v>15382.5</v>
      </c>
      <c r="E715">
        <v>15191.1</v>
      </c>
      <c r="F715">
        <v>15350.15</v>
      </c>
      <c r="G715" s="4">
        <f t="shared" si="57"/>
        <v>-1.8457298513952454E-2</v>
      </c>
      <c r="H715" s="4">
        <f t="shared" si="58"/>
        <v>-1.3133335295609176</v>
      </c>
      <c r="S715">
        <f t="shared" si="56"/>
        <v>-8.4538377651036267</v>
      </c>
      <c r="T715">
        <f t="shared" si="54"/>
        <v>-8.4538377651036267</v>
      </c>
      <c r="U715">
        <v>0</v>
      </c>
      <c r="V715">
        <f t="shared" si="55"/>
        <v>0</v>
      </c>
    </row>
    <row r="716" spans="1:22" x14ac:dyDescent="0.3">
      <c r="A716" t="s">
        <v>25</v>
      </c>
      <c r="B716" s="12">
        <v>44729</v>
      </c>
      <c r="C716">
        <v>15272.65</v>
      </c>
      <c r="D716">
        <v>15400.4</v>
      </c>
      <c r="E716">
        <v>15183.4</v>
      </c>
      <c r="F716">
        <v>15293.5</v>
      </c>
      <c r="G716" s="4">
        <f t="shared" si="57"/>
        <v>-3.6905176822376092E-3</v>
      </c>
      <c r="H716" s="4">
        <f t="shared" si="58"/>
        <v>-0.24235826932283566</v>
      </c>
      <c r="S716">
        <f t="shared" si="56"/>
        <v>-8.4503519200209816</v>
      </c>
      <c r="T716">
        <f t="shared" si="54"/>
        <v>-8.4503519200209816</v>
      </c>
      <c r="U716">
        <v>0</v>
      </c>
      <c r="V716">
        <f t="shared" si="55"/>
        <v>0</v>
      </c>
    </row>
    <row r="717" spans="1:22" x14ac:dyDescent="0.3">
      <c r="A717" t="s">
        <v>25</v>
      </c>
      <c r="B717" s="12">
        <v>44728</v>
      </c>
      <c r="C717">
        <v>15832.25</v>
      </c>
      <c r="D717">
        <v>15863.15</v>
      </c>
      <c r="E717">
        <v>15335.1</v>
      </c>
      <c r="F717">
        <v>15360.6</v>
      </c>
      <c r="G717" s="4">
        <f t="shared" si="57"/>
        <v>4.3874848791970681E-3</v>
      </c>
      <c r="H717" s="4">
        <f t="shared" si="58"/>
        <v>0.34350678779616606</v>
      </c>
      <c r="S717">
        <f t="shared" si="56"/>
        <v>-8.4468660749383364</v>
      </c>
      <c r="T717">
        <f t="shared" ref="T717:T780" si="59">S717-0.5*N718</f>
        <v>-8.4468660749383364</v>
      </c>
      <c r="U717">
        <v>0</v>
      </c>
      <c r="V717">
        <f t="shared" ref="V717:V780" si="60">U717/$N$12/$N$13</f>
        <v>0</v>
      </c>
    </row>
    <row r="718" spans="1:22" x14ac:dyDescent="0.3">
      <c r="A718" t="s">
        <v>25</v>
      </c>
      <c r="B718" s="12">
        <v>44727</v>
      </c>
      <c r="C718">
        <v>15729.25</v>
      </c>
      <c r="D718">
        <v>15783.65</v>
      </c>
      <c r="E718">
        <v>15678.9</v>
      </c>
      <c r="F718">
        <v>15692.15</v>
      </c>
      <c r="G718" s="4">
        <f t="shared" si="57"/>
        <v>2.1584443316016253E-2</v>
      </c>
      <c r="H718" s="4">
        <f t="shared" si="58"/>
        <v>1.5907330618951436</v>
      </c>
      <c r="S718">
        <f t="shared" si="56"/>
        <v>-8.4433802298556913</v>
      </c>
      <c r="T718">
        <f t="shared" si="59"/>
        <v>-8.4433802298556913</v>
      </c>
      <c r="U718">
        <v>0</v>
      </c>
      <c r="V718">
        <f t="shared" si="60"/>
        <v>0</v>
      </c>
    </row>
    <row r="719" spans="1:22" x14ac:dyDescent="0.3">
      <c r="A719" t="s">
        <v>25</v>
      </c>
      <c r="B719" s="12">
        <v>44726</v>
      </c>
      <c r="C719">
        <v>15674.25</v>
      </c>
      <c r="D719">
        <v>15858</v>
      </c>
      <c r="E719">
        <v>15659.45</v>
      </c>
      <c r="F719">
        <v>15732.1</v>
      </c>
      <c r="G719" s="4">
        <f t="shared" si="57"/>
        <v>2.5458589167195525E-3</v>
      </c>
      <c r="H719" s="4">
        <f t="shared" si="58"/>
        <v>0.20994105895501269</v>
      </c>
      <c r="S719">
        <f t="shared" si="56"/>
        <v>-8.4398943847730461</v>
      </c>
      <c r="T719">
        <f t="shared" si="59"/>
        <v>-8.4398943847730461</v>
      </c>
      <c r="U719">
        <v>0</v>
      </c>
      <c r="V719">
        <f t="shared" si="60"/>
        <v>0</v>
      </c>
    </row>
    <row r="720" spans="1:22" x14ac:dyDescent="0.3">
      <c r="A720" t="s">
        <v>25</v>
      </c>
      <c r="B720" s="12">
        <v>44725</v>
      </c>
      <c r="C720">
        <v>15877.55</v>
      </c>
      <c r="D720">
        <v>15886.15</v>
      </c>
      <c r="E720">
        <v>15684</v>
      </c>
      <c r="F720">
        <v>15774.4</v>
      </c>
      <c r="G720" s="4">
        <f t="shared" si="57"/>
        <v>2.6887700942658179E-3</v>
      </c>
      <c r="H720" s="4">
        <f t="shared" si="58"/>
        <v>0.22030583224634681</v>
      </c>
      <c r="S720">
        <f t="shared" si="56"/>
        <v>-8.4364085396904009</v>
      </c>
      <c r="T720">
        <f t="shared" si="59"/>
        <v>-8.4364085396904009</v>
      </c>
      <c r="U720">
        <v>0</v>
      </c>
      <c r="V720">
        <f t="shared" si="60"/>
        <v>0</v>
      </c>
    </row>
    <row r="721" spans="1:22" x14ac:dyDescent="0.3">
      <c r="A721" t="s">
        <v>25</v>
      </c>
      <c r="B721" s="12">
        <v>44722</v>
      </c>
      <c r="C721">
        <v>16283.95</v>
      </c>
      <c r="D721">
        <v>16324.7</v>
      </c>
      <c r="E721">
        <v>16172.6</v>
      </c>
      <c r="F721">
        <v>16201.8</v>
      </c>
      <c r="G721" s="4">
        <f t="shared" si="57"/>
        <v>2.7094532914088629E-2</v>
      </c>
      <c r="H721" s="4">
        <f t="shared" si="58"/>
        <v>1.9903577132312478</v>
      </c>
      <c r="S721">
        <f t="shared" si="56"/>
        <v>-8.4329226946077558</v>
      </c>
      <c r="T721">
        <f t="shared" si="59"/>
        <v>-8.4329226946077558</v>
      </c>
      <c r="U721">
        <v>0</v>
      </c>
      <c r="V721">
        <f t="shared" si="60"/>
        <v>0</v>
      </c>
    </row>
    <row r="722" spans="1:22" x14ac:dyDescent="0.3">
      <c r="A722" t="s">
        <v>25</v>
      </c>
      <c r="B722" s="12">
        <v>44721</v>
      </c>
      <c r="C722">
        <v>16263.85</v>
      </c>
      <c r="D722">
        <v>16492.8</v>
      </c>
      <c r="E722">
        <v>16243.85</v>
      </c>
      <c r="F722">
        <v>16478.099999999999</v>
      </c>
      <c r="G722" s="4">
        <f t="shared" si="57"/>
        <v>1.7053660704366137E-2</v>
      </c>
      <c r="H722" s="4">
        <f t="shared" si="58"/>
        <v>1.2621336100652172</v>
      </c>
      <c r="S722">
        <f t="shared" si="56"/>
        <v>-8.4294368495251106</v>
      </c>
      <c r="T722">
        <f t="shared" si="59"/>
        <v>-8.4294368495251106</v>
      </c>
      <c r="U722">
        <v>0</v>
      </c>
      <c r="V722">
        <f t="shared" si="60"/>
        <v>0</v>
      </c>
    </row>
    <row r="723" spans="1:22" x14ac:dyDescent="0.3">
      <c r="A723" t="s">
        <v>25</v>
      </c>
      <c r="B723" s="12">
        <v>44720</v>
      </c>
      <c r="C723">
        <v>16474.95</v>
      </c>
      <c r="D723">
        <v>16514.3</v>
      </c>
      <c r="E723">
        <v>16293.35</v>
      </c>
      <c r="F723">
        <v>16356.25</v>
      </c>
      <c r="G723" s="4">
        <f t="shared" si="57"/>
        <v>-7.3946632196672281E-3</v>
      </c>
      <c r="H723" s="4">
        <f t="shared" si="58"/>
        <v>-0.51100505673829755</v>
      </c>
      <c r="S723">
        <f t="shared" si="56"/>
        <v>-8.4259510044424655</v>
      </c>
      <c r="T723">
        <f t="shared" si="59"/>
        <v>-8.4259510044424655</v>
      </c>
      <c r="U723">
        <v>0</v>
      </c>
      <c r="V723">
        <f t="shared" si="60"/>
        <v>0</v>
      </c>
    </row>
    <row r="724" spans="1:22" x14ac:dyDescent="0.3">
      <c r="A724" t="s">
        <v>25</v>
      </c>
      <c r="B724" s="12">
        <v>44719</v>
      </c>
      <c r="C724">
        <v>16469.599999999999</v>
      </c>
      <c r="D724">
        <v>16487.25</v>
      </c>
      <c r="E724">
        <v>16347.1</v>
      </c>
      <c r="F724">
        <v>16416.349999999999</v>
      </c>
      <c r="G724" s="4">
        <f t="shared" si="57"/>
        <v>3.6744363775314355E-3</v>
      </c>
      <c r="H724" s="4">
        <f t="shared" si="58"/>
        <v>0.29179224599206433</v>
      </c>
      <c r="S724">
        <f t="shared" si="56"/>
        <v>-8.4224651593598203</v>
      </c>
      <c r="T724">
        <f t="shared" si="59"/>
        <v>-8.4224651593598203</v>
      </c>
      <c r="U724">
        <v>0</v>
      </c>
      <c r="V724">
        <f t="shared" si="60"/>
        <v>0</v>
      </c>
    </row>
    <row r="725" spans="1:22" x14ac:dyDescent="0.3">
      <c r="A725" t="s">
        <v>25</v>
      </c>
      <c r="B725" s="12">
        <v>44718</v>
      </c>
      <c r="C725">
        <v>16530.7</v>
      </c>
      <c r="D725">
        <v>16610.95</v>
      </c>
      <c r="E725">
        <v>16444.55</v>
      </c>
      <c r="F725">
        <v>16569.55</v>
      </c>
      <c r="G725" s="4">
        <f t="shared" si="57"/>
        <v>9.3321597066339801E-3</v>
      </c>
      <c r="H725" s="4">
        <f t="shared" si="58"/>
        <v>0.70212417844189456</v>
      </c>
      <c r="S725">
        <f t="shared" si="56"/>
        <v>-8.4189793142771752</v>
      </c>
      <c r="T725">
        <f t="shared" si="59"/>
        <v>-8.4189793142771752</v>
      </c>
      <c r="U725">
        <v>0</v>
      </c>
      <c r="V725">
        <f t="shared" si="60"/>
        <v>0</v>
      </c>
    </row>
    <row r="726" spans="1:22" x14ac:dyDescent="0.3">
      <c r="A726" t="s">
        <v>25</v>
      </c>
      <c r="B726" s="12">
        <v>44715</v>
      </c>
      <c r="C726">
        <v>16761.650000000001</v>
      </c>
      <c r="D726">
        <v>16793.849999999999</v>
      </c>
      <c r="E726">
        <v>16567.900000000001</v>
      </c>
      <c r="F726">
        <v>16584.3</v>
      </c>
      <c r="G726" s="4">
        <f t="shared" si="57"/>
        <v>8.9018712035028114E-4</v>
      </c>
      <c r="H726" s="4">
        <f t="shared" si="58"/>
        <v>8.9861838358934021E-2</v>
      </c>
      <c r="S726">
        <f t="shared" si="56"/>
        <v>-8.41549346919453</v>
      </c>
      <c r="T726">
        <f t="shared" si="59"/>
        <v>-8.41549346919453</v>
      </c>
      <c r="U726">
        <v>0</v>
      </c>
      <c r="V726">
        <f t="shared" si="60"/>
        <v>0</v>
      </c>
    </row>
    <row r="727" spans="1:22" x14ac:dyDescent="0.3">
      <c r="A727" t="s">
        <v>25</v>
      </c>
      <c r="B727" s="12">
        <v>44714</v>
      </c>
      <c r="C727">
        <v>16481.650000000001</v>
      </c>
      <c r="D727">
        <v>16646.400000000001</v>
      </c>
      <c r="E727">
        <v>16443.05</v>
      </c>
      <c r="F727">
        <v>16628</v>
      </c>
      <c r="G727" s="4">
        <f t="shared" si="57"/>
        <v>2.6350222801083392E-3</v>
      </c>
      <c r="H727" s="4">
        <f t="shared" si="58"/>
        <v>0.21640771931905897</v>
      </c>
      <c r="S727">
        <f t="shared" si="56"/>
        <v>-8.4120076241118849</v>
      </c>
      <c r="T727">
        <f t="shared" si="59"/>
        <v>-8.4120076241118849</v>
      </c>
      <c r="U727">
        <v>0</v>
      </c>
      <c r="V727">
        <f t="shared" si="60"/>
        <v>0</v>
      </c>
    </row>
    <row r="728" spans="1:22" x14ac:dyDescent="0.3">
      <c r="A728" t="s">
        <v>25</v>
      </c>
      <c r="B728" s="12">
        <v>44713</v>
      </c>
      <c r="C728">
        <v>16594.400000000001</v>
      </c>
      <c r="D728">
        <v>16649.2</v>
      </c>
      <c r="E728">
        <v>16438.849999999999</v>
      </c>
      <c r="F728">
        <v>16522.75</v>
      </c>
      <c r="G728" s="4">
        <f t="shared" si="57"/>
        <v>-6.3296848688958384E-3</v>
      </c>
      <c r="H728" s="4">
        <f t="shared" si="58"/>
        <v>-0.43376645752270537</v>
      </c>
      <c r="S728">
        <f t="shared" si="56"/>
        <v>-8.4085217790292397</v>
      </c>
      <c r="T728">
        <f t="shared" si="59"/>
        <v>-8.4085217790292397</v>
      </c>
      <c r="U728">
        <v>0</v>
      </c>
      <c r="V728">
        <f t="shared" si="60"/>
        <v>0</v>
      </c>
    </row>
    <row r="729" spans="1:22" x14ac:dyDescent="0.3">
      <c r="A729" t="s">
        <v>25</v>
      </c>
      <c r="B729" s="12">
        <v>44712</v>
      </c>
      <c r="C729">
        <v>16578.45</v>
      </c>
      <c r="D729">
        <v>16690.75</v>
      </c>
      <c r="E729">
        <v>16521.900000000001</v>
      </c>
      <c r="F729">
        <v>16584.55</v>
      </c>
      <c r="G729" s="4">
        <f t="shared" si="57"/>
        <v>3.7402974686416772E-3</v>
      </c>
      <c r="H729" s="4">
        <f t="shared" si="58"/>
        <v>0.29656888620872307</v>
      </c>
      <c r="S729">
        <f t="shared" si="56"/>
        <v>-8.4050359339465945</v>
      </c>
      <c r="T729">
        <f t="shared" si="59"/>
        <v>-8.4050359339465945</v>
      </c>
      <c r="U729">
        <v>0</v>
      </c>
      <c r="V729">
        <f t="shared" si="60"/>
        <v>0</v>
      </c>
    </row>
    <row r="730" spans="1:22" x14ac:dyDescent="0.3">
      <c r="A730" t="s">
        <v>25</v>
      </c>
      <c r="B730" s="12">
        <v>44711</v>
      </c>
      <c r="C730">
        <v>16527.900000000001</v>
      </c>
      <c r="D730">
        <v>16695.5</v>
      </c>
      <c r="E730">
        <v>16506.150000000001</v>
      </c>
      <c r="F730">
        <v>16661.400000000001</v>
      </c>
      <c r="G730" s="4">
        <f t="shared" si="57"/>
        <v>4.6338308847693899E-3</v>
      </c>
      <c r="H730" s="4">
        <f t="shared" si="58"/>
        <v>0.36137327341907149</v>
      </c>
      <c r="S730">
        <f t="shared" si="56"/>
        <v>-8.4015500888639494</v>
      </c>
      <c r="T730">
        <f t="shared" si="59"/>
        <v>-8.4015500888639494</v>
      </c>
      <c r="U730">
        <v>0</v>
      </c>
      <c r="V730">
        <f t="shared" si="60"/>
        <v>0</v>
      </c>
    </row>
    <row r="731" spans="1:22" x14ac:dyDescent="0.3">
      <c r="A731" t="s">
        <v>25</v>
      </c>
      <c r="B731" s="12">
        <v>44708</v>
      </c>
      <c r="C731">
        <v>16296.6</v>
      </c>
      <c r="D731">
        <v>16370.6</v>
      </c>
      <c r="E731">
        <v>16221.95</v>
      </c>
      <c r="F731">
        <v>16352.45</v>
      </c>
      <c r="G731" s="4">
        <f t="shared" si="57"/>
        <v>-1.8542859543615824E-2</v>
      </c>
      <c r="H731" s="4">
        <f t="shared" si="58"/>
        <v>-1.3195389271390523</v>
      </c>
      <c r="S731">
        <f t="shared" si="56"/>
        <v>-8.3980642437813042</v>
      </c>
      <c r="T731">
        <f t="shared" si="59"/>
        <v>-8.3980642437813042</v>
      </c>
      <c r="U731">
        <v>0</v>
      </c>
      <c r="V731">
        <f t="shared" si="60"/>
        <v>0</v>
      </c>
    </row>
    <row r="732" spans="1:22" x14ac:dyDescent="0.3">
      <c r="A732" t="s">
        <v>25</v>
      </c>
      <c r="B732" s="12">
        <v>44707</v>
      </c>
      <c r="C732">
        <v>16105</v>
      </c>
      <c r="D732">
        <v>16204.45</v>
      </c>
      <c r="E732">
        <v>15903.7</v>
      </c>
      <c r="F732">
        <v>16170.15</v>
      </c>
      <c r="G732" s="4">
        <f t="shared" si="57"/>
        <v>-1.1148176572929505E-2</v>
      </c>
      <c r="H732" s="4">
        <f t="shared" si="58"/>
        <v>-0.78323229340748002</v>
      </c>
      <c r="S732">
        <f t="shared" si="56"/>
        <v>-8.3945783986986591</v>
      </c>
      <c r="T732">
        <f t="shared" si="59"/>
        <v>-8.3945783986986591</v>
      </c>
      <c r="U732">
        <v>0</v>
      </c>
      <c r="V732">
        <f t="shared" si="60"/>
        <v>0</v>
      </c>
    </row>
    <row r="733" spans="1:22" x14ac:dyDescent="0.3">
      <c r="A733" t="s">
        <v>25</v>
      </c>
      <c r="B733" s="12">
        <v>44706</v>
      </c>
      <c r="C733">
        <v>16196.35</v>
      </c>
      <c r="D733">
        <v>16223.35</v>
      </c>
      <c r="E733">
        <v>16006.95</v>
      </c>
      <c r="F733">
        <v>16025.8</v>
      </c>
      <c r="G733" s="4">
        <f t="shared" si="57"/>
        <v>-8.9269425453691129E-3</v>
      </c>
      <c r="H733" s="4">
        <f t="shared" si="58"/>
        <v>-0.6221351173996259</v>
      </c>
      <c r="S733">
        <f t="shared" si="56"/>
        <v>-8.3910925536160139</v>
      </c>
      <c r="T733">
        <f t="shared" si="59"/>
        <v>-8.3910925536160139</v>
      </c>
      <c r="U733">
        <v>0</v>
      </c>
      <c r="V733">
        <f t="shared" si="60"/>
        <v>0</v>
      </c>
    </row>
    <row r="734" spans="1:22" x14ac:dyDescent="0.3">
      <c r="A734" t="s">
        <v>25</v>
      </c>
      <c r="B734" s="12">
        <v>44705</v>
      </c>
      <c r="C734">
        <v>16225.55</v>
      </c>
      <c r="D734">
        <v>16262.8</v>
      </c>
      <c r="E734">
        <v>16078.6</v>
      </c>
      <c r="F734">
        <v>16125.15</v>
      </c>
      <c r="G734" s="4">
        <f t="shared" si="57"/>
        <v>6.1993785021652818E-3</v>
      </c>
      <c r="H734" s="4">
        <f t="shared" si="58"/>
        <v>0.47491614955864825</v>
      </c>
      <c r="S734">
        <f t="shared" si="56"/>
        <v>-8.3876067085333688</v>
      </c>
      <c r="T734">
        <f t="shared" si="59"/>
        <v>-8.3876067085333688</v>
      </c>
      <c r="U734">
        <v>0</v>
      </c>
      <c r="V734">
        <f t="shared" si="60"/>
        <v>0</v>
      </c>
    </row>
    <row r="735" spans="1:22" x14ac:dyDescent="0.3">
      <c r="A735" t="s">
        <v>25</v>
      </c>
      <c r="B735" s="12">
        <v>44704</v>
      </c>
      <c r="C735">
        <v>16290.95</v>
      </c>
      <c r="D735">
        <v>16414.7</v>
      </c>
      <c r="E735">
        <v>16185.75</v>
      </c>
      <c r="F735">
        <v>16214.7</v>
      </c>
      <c r="G735" s="4">
        <f t="shared" si="57"/>
        <v>5.5534367122166981E-3</v>
      </c>
      <c r="H735" s="4">
        <f t="shared" si="58"/>
        <v>0.42806858782717905</v>
      </c>
      <c r="S735">
        <f t="shared" si="56"/>
        <v>-8.3841208634507236</v>
      </c>
      <c r="T735">
        <f t="shared" si="59"/>
        <v>-8.3841208634507236</v>
      </c>
      <c r="U735">
        <v>0</v>
      </c>
      <c r="V735">
        <f t="shared" si="60"/>
        <v>0</v>
      </c>
    </row>
    <row r="736" spans="1:22" x14ac:dyDescent="0.3">
      <c r="A736" t="s">
        <v>25</v>
      </c>
      <c r="B736" s="12">
        <v>44701</v>
      </c>
      <c r="C736">
        <v>16043.8</v>
      </c>
      <c r="D736">
        <v>16283.05</v>
      </c>
      <c r="E736">
        <v>16003.85</v>
      </c>
      <c r="F736">
        <v>16266.15</v>
      </c>
      <c r="G736" s="4">
        <f t="shared" si="57"/>
        <v>3.1730466798644999E-3</v>
      </c>
      <c r="H736" s="4">
        <f t="shared" si="58"/>
        <v>0.25542846650220635</v>
      </c>
      <c r="S736">
        <f t="shared" si="56"/>
        <v>-8.3806350183680784</v>
      </c>
      <c r="T736">
        <f t="shared" si="59"/>
        <v>-8.3806350183680784</v>
      </c>
      <c r="U736">
        <v>0</v>
      </c>
      <c r="V736">
        <f t="shared" si="60"/>
        <v>0</v>
      </c>
    </row>
    <row r="737" spans="1:22" x14ac:dyDescent="0.3">
      <c r="A737" t="s">
        <v>25</v>
      </c>
      <c r="B737" s="12">
        <v>44700</v>
      </c>
      <c r="C737">
        <v>15917.4</v>
      </c>
      <c r="D737">
        <v>15984.75</v>
      </c>
      <c r="E737">
        <v>15775.2</v>
      </c>
      <c r="F737">
        <v>15809.4</v>
      </c>
      <c r="G737" s="4">
        <f t="shared" si="57"/>
        <v>-2.8079785321050158E-2</v>
      </c>
      <c r="H737" s="4">
        <f t="shared" si="58"/>
        <v>-2.0112138211296671</v>
      </c>
      <c r="S737">
        <f t="shared" si="56"/>
        <v>-8.3771491732854333</v>
      </c>
      <c r="T737">
        <f t="shared" si="59"/>
        <v>-8.3771491732854333</v>
      </c>
      <c r="U737">
        <v>0</v>
      </c>
      <c r="V737">
        <f t="shared" si="60"/>
        <v>0</v>
      </c>
    </row>
    <row r="738" spans="1:22" x14ac:dyDescent="0.3">
      <c r="A738" t="s">
        <v>25</v>
      </c>
      <c r="B738" s="12">
        <v>44699</v>
      </c>
      <c r="C738">
        <v>16318.15</v>
      </c>
      <c r="D738">
        <v>16399.8</v>
      </c>
      <c r="E738">
        <v>16211.2</v>
      </c>
      <c r="F738">
        <v>16240.3</v>
      </c>
      <c r="G738" s="4">
        <f t="shared" si="57"/>
        <v>2.7255936341670124E-2</v>
      </c>
      <c r="H738" s="4">
        <f t="shared" si="58"/>
        <v>2.0020636550900281</v>
      </c>
      <c r="S738">
        <f t="shared" si="56"/>
        <v>-8.3736633282027881</v>
      </c>
      <c r="T738">
        <f t="shared" si="59"/>
        <v>-8.3736633282027881</v>
      </c>
      <c r="U738">
        <v>0</v>
      </c>
      <c r="V738">
        <f t="shared" si="60"/>
        <v>0</v>
      </c>
    </row>
    <row r="739" spans="1:22" x14ac:dyDescent="0.3">
      <c r="A739" t="s">
        <v>25</v>
      </c>
      <c r="B739" s="12">
        <v>44698</v>
      </c>
      <c r="C739">
        <v>15912.6</v>
      </c>
      <c r="D739">
        <v>16284.25</v>
      </c>
      <c r="E739">
        <v>15900.8</v>
      </c>
      <c r="F739">
        <v>16259.3</v>
      </c>
      <c r="G739" s="4">
        <f t="shared" si="57"/>
        <v>1.1699291269249954E-3</v>
      </c>
      <c r="H739" s="4">
        <f t="shared" si="58"/>
        <v>0.1101504017029114</v>
      </c>
      <c r="S739">
        <f t="shared" si="56"/>
        <v>-8.370177483120143</v>
      </c>
      <c r="T739">
        <f t="shared" si="59"/>
        <v>-8.370177483120143</v>
      </c>
      <c r="U739">
        <v>0</v>
      </c>
      <c r="V739">
        <f t="shared" si="60"/>
        <v>0</v>
      </c>
    </row>
    <row r="740" spans="1:22" x14ac:dyDescent="0.3">
      <c r="A740" t="s">
        <v>25</v>
      </c>
      <c r="B740" s="12">
        <v>44697</v>
      </c>
      <c r="C740">
        <v>15845.1</v>
      </c>
      <c r="D740">
        <v>15977.95</v>
      </c>
      <c r="E740">
        <v>15739.65</v>
      </c>
      <c r="F740">
        <v>15842.3</v>
      </c>
      <c r="G740" s="4">
        <f t="shared" si="57"/>
        <v>-2.5646860565953025E-2</v>
      </c>
      <c r="H740" s="4">
        <f t="shared" si="58"/>
        <v>-1.834763567521668</v>
      </c>
      <c r="S740">
        <f t="shared" si="56"/>
        <v>-8.3666916380374978</v>
      </c>
      <c r="T740">
        <f t="shared" si="59"/>
        <v>-8.3666916380374978</v>
      </c>
      <c r="U740">
        <v>0</v>
      </c>
      <c r="V740">
        <f t="shared" si="60"/>
        <v>0</v>
      </c>
    </row>
    <row r="741" spans="1:22" x14ac:dyDescent="0.3">
      <c r="A741" t="s">
        <v>25</v>
      </c>
      <c r="B741" s="12">
        <v>44694</v>
      </c>
      <c r="C741">
        <v>15977</v>
      </c>
      <c r="D741">
        <v>16083.6</v>
      </c>
      <c r="E741">
        <v>15740.85</v>
      </c>
      <c r="F741">
        <v>15782.15</v>
      </c>
      <c r="G741" s="4">
        <f t="shared" si="57"/>
        <v>-3.7967971822273055E-3</v>
      </c>
      <c r="H741" s="4">
        <f t="shared" si="58"/>
        <v>-0.25006629427807703</v>
      </c>
      <c r="S741">
        <f t="shared" si="56"/>
        <v>-8.3632057929548527</v>
      </c>
      <c r="T741">
        <f t="shared" si="59"/>
        <v>-8.3632057929548527</v>
      </c>
      <c r="U741">
        <v>0</v>
      </c>
      <c r="V741">
        <f t="shared" si="60"/>
        <v>0</v>
      </c>
    </row>
    <row r="742" spans="1:22" x14ac:dyDescent="0.3">
      <c r="A742" t="s">
        <v>25</v>
      </c>
      <c r="B742" s="12">
        <v>44693</v>
      </c>
      <c r="C742">
        <v>16021.1</v>
      </c>
      <c r="D742">
        <v>16041.95</v>
      </c>
      <c r="E742">
        <v>15735.75</v>
      </c>
      <c r="F742">
        <v>15808</v>
      </c>
      <c r="G742" s="4">
        <f t="shared" si="57"/>
        <v>1.6379263915246253E-3</v>
      </c>
      <c r="H742" s="4">
        <f t="shared" si="58"/>
        <v>0.14409236223968833</v>
      </c>
      <c r="S742">
        <f t="shared" si="56"/>
        <v>-8.3597199478722075</v>
      </c>
      <c r="T742">
        <f t="shared" si="59"/>
        <v>-8.3597199478722075</v>
      </c>
      <c r="U742">
        <v>0</v>
      </c>
      <c r="V742">
        <f t="shared" si="60"/>
        <v>0</v>
      </c>
    </row>
    <row r="743" spans="1:22" x14ac:dyDescent="0.3">
      <c r="A743" t="s">
        <v>25</v>
      </c>
      <c r="B743" s="12">
        <v>44692</v>
      </c>
      <c r="C743">
        <v>16270.05</v>
      </c>
      <c r="D743">
        <v>16318.75</v>
      </c>
      <c r="E743">
        <v>15992.6</v>
      </c>
      <c r="F743">
        <v>16167.1</v>
      </c>
      <c r="G743" s="4">
        <f t="shared" si="57"/>
        <v>2.2716346153846177E-2</v>
      </c>
      <c r="H743" s="4">
        <f t="shared" si="58"/>
        <v>1.6728254251613186</v>
      </c>
      <c r="S743">
        <f t="shared" si="56"/>
        <v>-8.3562341027895624</v>
      </c>
      <c r="T743">
        <f t="shared" si="59"/>
        <v>-8.3562341027895624</v>
      </c>
      <c r="U743">
        <v>0</v>
      </c>
      <c r="V743">
        <f t="shared" si="60"/>
        <v>0</v>
      </c>
    </row>
    <row r="744" spans="1:22" x14ac:dyDescent="0.3">
      <c r="A744" t="s">
        <v>25</v>
      </c>
      <c r="B744" s="12">
        <v>44691</v>
      </c>
      <c r="C744">
        <v>16248.9</v>
      </c>
      <c r="D744">
        <v>16404.55</v>
      </c>
      <c r="E744">
        <v>16197.3</v>
      </c>
      <c r="F744">
        <v>16240.05</v>
      </c>
      <c r="G744" s="4">
        <f t="shared" si="57"/>
        <v>4.5122501871083191E-3</v>
      </c>
      <c r="H744" s="4">
        <f t="shared" si="58"/>
        <v>0.35255551409824248</v>
      </c>
      <c r="S744">
        <f t="shared" si="56"/>
        <v>-8.3527482577069172</v>
      </c>
      <c r="T744">
        <f t="shared" si="59"/>
        <v>-8.3527482577069172</v>
      </c>
      <c r="U744">
        <v>0</v>
      </c>
      <c r="V744">
        <f t="shared" si="60"/>
        <v>0</v>
      </c>
    </row>
    <row r="745" spans="1:22" x14ac:dyDescent="0.3">
      <c r="A745" t="s">
        <v>25</v>
      </c>
      <c r="B745" s="12">
        <v>44690</v>
      </c>
      <c r="C745">
        <v>16227.7</v>
      </c>
      <c r="D745">
        <v>16403.7</v>
      </c>
      <c r="E745">
        <v>16142.1</v>
      </c>
      <c r="F745">
        <v>16301.85</v>
      </c>
      <c r="G745" s="4">
        <f t="shared" si="57"/>
        <v>3.8054070030573242E-3</v>
      </c>
      <c r="H745" s="4">
        <f t="shared" si="58"/>
        <v>0.30129101903912414</v>
      </c>
      <c r="S745">
        <f t="shared" si="56"/>
        <v>-8.349262412624272</v>
      </c>
      <c r="T745">
        <f t="shared" si="59"/>
        <v>-8.349262412624272</v>
      </c>
      <c r="U745">
        <v>0</v>
      </c>
      <c r="V745">
        <f t="shared" si="60"/>
        <v>0</v>
      </c>
    </row>
    <row r="746" spans="1:22" x14ac:dyDescent="0.3">
      <c r="A746" t="s">
        <v>25</v>
      </c>
      <c r="B746" s="12">
        <v>44687</v>
      </c>
      <c r="C746">
        <v>16415.55</v>
      </c>
      <c r="D746">
        <v>16484.2</v>
      </c>
      <c r="E746">
        <v>16340.9</v>
      </c>
      <c r="F746">
        <v>16411.25</v>
      </c>
      <c r="G746" s="4">
        <f t="shared" si="57"/>
        <v>6.7108947757462886E-3</v>
      </c>
      <c r="H746" s="4">
        <f t="shared" si="58"/>
        <v>0.5120143688968718</v>
      </c>
      <c r="S746">
        <f t="shared" si="56"/>
        <v>-8.3457765675416269</v>
      </c>
      <c r="T746">
        <f t="shared" si="59"/>
        <v>-8.3457765675416269</v>
      </c>
      <c r="U746">
        <v>0</v>
      </c>
      <c r="V746">
        <f t="shared" si="60"/>
        <v>0</v>
      </c>
    </row>
    <row r="747" spans="1:22" x14ac:dyDescent="0.3">
      <c r="A747" t="s">
        <v>25</v>
      </c>
      <c r="B747" s="12">
        <v>44686</v>
      </c>
      <c r="C747">
        <v>16854.75</v>
      </c>
      <c r="D747">
        <v>16945.7</v>
      </c>
      <c r="E747">
        <v>16651.849999999999</v>
      </c>
      <c r="F747">
        <v>16682.650000000001</v>
      </c>
      <c r="G747" s="4">
        <f t="shared" si="57"/>
        <v>1.6537436209917065E-2</v>
      </c>
      <c r="H747" s="4">
        <f t="shared" si="58"/>
        <v>1.22469392239162</v>
      </c>
      <c r="S747">
        <f t="shared" si="56"/>
        <v>-8.3422907224589817</v>
      </c>
      <c r="T747">
        <f t="shared" si="59"/>
        <v>-8.3422907224589817</v>
      </c>
      <c r="U747">
        <v>0</v>
      </c>
      <c r="V747">
        <f t="shared" si="60"/>
        <v>0</v>
      </c>
    </row>
    <row r="748" spans="1:22" x14ac:dyDescent="0.3">
      <c r="A748" t="s">
        <v>25</v>
      </c>
      <c r="B748" s="12">
        <v>44685</v>
      </c>
      <c r="C748">
        <v>17096.599999999999</v>
      </c>
      <c r="D748">
        <v>17132.849999999999</v>
      </c>
      <c r="E748">
        <v>16623.95</v>
      </c>
      <c r="F748">
        <v>16677.599999999999</v>
      </c>
      <c r="G748" s="4">
        <f t="shared" si="57"/>
        <v>-3.0270970139653533E-4</v>
      </c>
      <c r="H748" s="4">
        <f t="shared" si="58"/>
        <v>3.3458265980202272E-3</v>
      </c>
      <c r="S748">
        <f t="shared" si="56"/>
        <v>-8.3388048773763366</v>
      </c>
      <c r="T748">
        <f t="shared" si="59"/>
        <v>-8.3388048773763366</v>
      </c>
      <c r="U748">
        <v>0</v>
      </c>
      <c r="V748">
        <f t="shared" si="60"/>
        <v>0</v>
      </c>
    </row>
    <row r="749" spans="1:22" x14ac:dyDescent="0.3">
      <c r="A749" t="s">
        <v>25</v>
      </c>
      <c r="B749" s="12">
        <v>44683</v>
      </c>
      <c r="C749">
        <v>16924.45</v>
      </c>
      <c r="D749">
        <v>17092.25</v>
      </c>
      <c r="E749">
        <v>16917.25</v>
      </c>
      <c r="F749">
        <v>17069.099999999999</v>
      </c>
      <c r="G749" s="4">
        <f t="shared" si="57"/>
        <v>2.3474600661965751E-2</v>
      </c>
      <c r="H749" s="4">
        <f t="shared" si="58"/>
        <v>1.7278185769128473</v>
      </c>
      <c r="S749">
        <f t="shared" si="56"/>
        <v>-8.3353190322936914</v>
      </c>
      <c r="T749">
        <f t="shared" si="59"/>
        <v>-8.3353190322936914</v>
      </c>
      <c r="U749">
        <v>0</v>
      </c>
      <c r="V749">
        <f t="shared" si="60"/>
        <v>0</v>
      </c>
    </row>
    <row r="750" spans="1:22" x14ac:dyDescent="0.3">
      <c r="A750" t="s">
        <v>25</v>
      </c>
      <c r="B750" s="12">
        <v>44680</v>
      </c>
      <c r="C750">
        <v>17329.25</v>
      </c>
      <c r="D750">
        <v>17377.650000000001</v>
      </c>
      <c r="E750">
        <v>17053.25</v>
      </c>
      <c r="F750">
        <v>17102.55</v>
      </c>
      <c r="G750" s="4">
        <f t="shared" si="57"/>
        <v>1.9596815297819293E-3</v>
      </c>
      <c r="H750" s="4">
        <f t="shared" si="58"/>
        <v>0.16742796915734307</v>
      </c>
      <c r="S750">
        <f t="shared" si="56"/>
        <v>-8.3318331872110463</v>
      </c>
      <c r="T750">
        <f t="shared" si="59"/>
        <v>-8.3318331872110463</v>
      </c>
      <c r="U750">
        <v>0</v>
      </c>
      <c r="V750">
        <f t="shared" si="60"/>
        <v>0</v>
      </c>
    </row>
    <row r="751" spans="1:22" x14ac:dyDescent="0.3">
      <c r="A751" t="s">
        <v>25</v>
      </c>
      <c r="B751" s="12">
        <v>44679</v>
      </c>
      <c r="C751">
        <v>17189.5</v>
      </c>
      <c r="D751">
        <v>17322.5</v>
      </c>
      <c r="E751">
        <v>17071.05</v>
      </c>
      <c r="F751">
        <v>17245.05</v>
      </c>
      <c r="G751" s="4">
        <f t="shared" si="57"/>
        <v>8.3320908285606544E-3</v>
      </c>
      <c r="H751" s="4">
        <f t="shared" si="58"/>
        <v>0.62959320238445371</v>
      </c>
      <c r="S751">
        <f t="shared" si="56"/>
        <v>-8.3283473421284011</v>
      </c>
      <c r="T751">
        <f t="shared" si="59"/>
        <v>-8.3283473421284011</v>
      </c>
      <c r="U751">
        <v>0</v>
      </c>
      <c r="V751">
        <f t="shared" si="60"/>
        <v>0</v>
      </c>
    </row>
    <row r="752" spans="1:22" x14ac:dyDescent="0.3">
      <c r="A752" t="s">
        <v>25</v>
      </c>
      <c r="B752" s="12">
        <v>44678</v>
      </c>
      <c r="C752">
        <v>17073.349999999999</v>
      </c>
      <c r="D752">
        <v>17110.7</v>
      </c>
      <c r="E752">
        <v>16958.45</v>
      </c>
      <c r="F752">
        <v>17038.400000000001</v>
      </c>
      <c r="G752" s="4">
        <f t="shared" si="57"/>
        <v>-1.1983148787622988E-2</v>
      </c>
      <c r="H752" s="4">
        <f t="shared" si="58"/>
        <v>-0.84378947205824995</v>
      </c>
      <c r="S752">
        <f t="shared" si="56"/>
        <v>-8.324861497045756</v>
      </c>
      <c r="T752">
        <f t="shared" si="59"/>
        <v>-8.324861497045756</v>
      </c>
      <c r="U752">
        <v>0</v>
      </c>
      <c r="V752">
        <f t="shared" si="60"/>
        <v>0</v>
      </c>
    </row>
    <row r="753" spans="1:22" x14ac:dyDescent="0.3">
      <c r="A753" t="s">
        <v>25</v>
      </c>
      <c r="B753" s="12">
        <v>44677</v>
      </c>
      <c r="C753">
        <v>17121.3</v>
      </c>
      <c r="D753">
        <v>17223.849999999999</v>
      </c>
      <c r="E753">
        <v>17064.45</v>
      </c>
      <c r="F753">
        <v>17200.8</v>
      </c>
      <c r="G753" s="4">
        <f t="shared" si="57"/>
        <v>9.5314114001313396E-3</v>
      </c>
      <c r="H753" s="4">
        <f t="shared" si="58"/>
        <v>0.71657510290052162</v>
      </c>
      <c r="S753">
        <f t="shared" si="56"/>
        <v>-8.3213756519631108</v>
      </c>
      <c r="T753">
        <f t="shared" si="59"/>
        <v>-8.3213756519631108</v>
      </c>
      <c r="U753">
        <v>0</v>
      </c>
      <c r="V753">
        <f t="shared" si="60"/>
        <v>0</v>
      </c>
    </row>
    <row r="754" spans="1:22" x14ac:dyDescent="0.3">
      <c r="A754" t="s">
        <v>25</v>
      </c>
      <c r="B754" s="12">
        <v>44676</v>
      </c>
      <c r="C754">
        <v>17009.05</v>
      </c>
      <c r="D754">
        <v>17054.3</v>
      </c>
      <c r="E754">
        <v>16888.7</v>
      </c>
      <c r="F754">
        <v>16953.95</v>
      </c>
      <c r="G754" s="4">
        <f t="shared" si="57"/>
        <v>-1.4351076694107167E-2</v>
      </c>
      <c r="H754" s="4">
        <f t="shared" si="58"/>
        <v>-1.0155257654841887</v>
      </c>
      <c r="S754">
        <f t="shared" si="56"/>
        <v>-8.3178898068804656</v>
      </c>
      <c r="T754">
        <f t="shared" si="59"/>
        <v>-8.3178898068804656</v>
      </c>
      <c r="U754">
        <v>0</v>
      </c>
      <c r="V754">
        <f t="shared" si="60"/>
        <v>0</v>
      </c>
    </row>
    <row r="755" spans="1:22" x14ac:dyDescent="0.3">
      <c r="A755" t="s">
        <v>25</v>
      </c>
      <c r="B755" s="12">
        <v>44673</v>
      </c>
      <c r="C755">
        <v>17242.75</v>
      </c>
      <c r="D755">
        <v>17315.3</v>
      </c>
      <c r="E755">
        <v>17149.2</v>
      </c>
      <c r="F755">
        <v>17171.95</v>
      </c>
      <c r="G755" s="4">
        <f t="shared" si="57"/>
        <v>1.2858360441077153E-2</v>
      </c>
      <c r="H755" s="4">
        <f t="shared" si="58"/>
        <v>0.957865344526733</v>
      </c>
      <c r="S755">
        <f t="shared" si="56"/>
        <v>-8.3144039617978205</v>
      </c>
      <c r="T755">
        <f t="shared" si="59"/>
        <v>-8.3144039617978205</v>
      </c>
      <c r="U755">
        <v>0</v>
      </c>
      <c r="V755">
        <f t="shared" si="60"/>
        <v>0</v>
      </c>
    </row>
    <row r="756" spans="1:22" x14ac:dyDescent="0.3">
      <c r="A756" t="s">
        <v>25</v>
      </c>
      <c r="B756" s="12">
        <v>44672</v>
      </c>
      <c r="C756">
        <v>17234.599999999999</v>
      </c>
      <c r="D756">
        <v>17414.7</v>
      </c>
      <c r="E756">
        <v>17215.5</v>
      </c>
      <c r="F756">
        <v>17392.599999999999</v>
      </c>
      <c r="G756" s="4">
        <f t="shared" si="57"/>
        <v>1.2849443423722863E-2</v>
      </c>
      <c r="H756" s="4">
        <f t="shared" si="58"/>
        <v>0.95721862909901778</v>
      </c>
      <c r="S756">
        <f t="shared" si="56"/>
        <v>-8.3109181167151753</v>
      </c>
      <c r="T756">
        <f t="shared" si="59"/>
        <v>-8.3109181167151753</v>
      </c>
      <c r="U756">
        <v>0</v>
      </c>
      <c r="V756">
        <f t="shared" si="60"/>
        <v>0</v>
      </c>
    </row>
    <row r="757" spans="1:22" x14ac:dyDescent="0.3">
      <c r="A757" t="s">
        <v>25</v>
      </c>
      <c r="B757" s="12">
        <v>44671</v>
      </c>
      <c r="C757">
        <v>17045.25</v>
      </c>
      <c r="D757">
        <v>17186.900000000001</v>
      </c>
      <c r="E757">
        <v>16978.95</v>
      </c>
      <c r="F757">
        <v>17136.55</v>
      </c>
      <c r="G757" s="4">
        <f t="shared" si="57"/>
        <v>-1.472177822752201E-2</v>
      </c>
      <c r="H757" s="4">
        <f t="shared" si="58"/>
        <v>-1.0424112577078526</v>
      </c>
      <c r="S757">
        <f t="shared" si="56"/>
        <v>-8.3074322716325302</v>
      </c>
      <c r="T757">
        <f t="shared" si="59"/>
        <v>-8.3074322716325302</v>
      </c>
      <c r="U757">
        <v>0</v>
      </c>
      <c r="V757">
        <f t="shared" si="60"/>
        <v>0</v>
      </c>
    </row>
    <row r="758" spans="1:22" x14ac:dyDescent="0.3">
      <c r="A758" t="s">
        <v>25</v>
      </c>
      <c r="B758" s="12">
        <v>44670</v>
      </c>
      <c r="C758">
        <v>17258.95</v>
      </c>
      <c r="D758">
        <v>17275.650000000001</v>
      </c>
      <c r="E758">
        <v>16824.7</v>
      </c>
      <c r="F758">
        <v>16958.650000000001</v>
      </c>
      <c r="G758" s="4">
        <f t="shared" si="57"/>
        <v>-1.0381319460451365E-2</v>
      </c>
      <c r="H758" s="4">
        <f t="shared" si="58"/>
        <v>-0.72761522933906686</v>
      </c>
      <c r="S758">
        <f t="shared" si="56"/>
        <v>-8.303946426549885</v>
      </c>
      <c r="T758">
        <f t="shared" si="59"/>
        <v>-8.303946426549885</v>
      </c>
      <c r="U758">
        <v>0</v>
      </c>
      <c r="V758">
        <f t="shared" si="60"/>
        <v>0</v>
      </c>
    </row>
    <row r="759" spans="1:22" x14ac:dyDescent="0.3">
      <c r="A759" t="s">
        <v>25</v>
      </c>
      <c r="B759" s="12">
        <v>44669</v>
      </c>
      <c r="C759">
        <v>17183.45</v>
      </c>
      <c r="D759">
        <v>17237.75</v>
      </c>
      <c r="E759">
        <v>17067.849999999999</v>
      </c>
      <c r="F759">
        <v>17173.650000000001</v>
      </c>
      <c r="G759" s="4">
        <f t="shared" si="57"/>
        <v>1.2677895941009454E-2</v>
      </c>
      <c r="H759" s="4">
        <f t="shared" si="58"/>
        <v>0.94477697969445729</v>
      </c>
      <c r="S759">
        <f t="shared" ref="S759:S822" si="61">S758+$N$13</f>
        <v>-8.3004605814672399</v>
      </c>
      <c r="T759">
        <f t="shared" si="59"/>
        <v>-8.3004605814672399</v>
      </c>
      <c r="U759">
        <v>0</v>
      </c>
      <c r="V759">
        <f t="shared" si="60"/>
        <v>0</v>
      </c>
    </row>
    <row r="760" spans="1:22" x14ac:dyDescent="0.3">
      <c r="A760" t="s">
        <v>25</v>
      </c>
      <c r="B760" s="12">
        <v>44664</v>
      </c>
      <c r="C760">
        <v>17599.900000000001</v>
      </c>
      <c r="D760">
        <v>17663.650000000001</v>
      </c>
      <c r="E760">
        <v>17457.400000000001</v>
      </c>
      <c r="F760">
        <v>17475.650000000001</v>
      </c>
      <c r="G760" s="4">
        <f t="shared" si="57"/>
        <v>1.7585079467672859E-2</v>
      </c>
      <c r="H760" s="4">
        <f t="shared" si="58"/>
        <v>1.3006752769873315</v>
      </c>
      <c r="S760">
        <f t="shared" si="61"/>
        <v>-8.2969747363845947</v>
      </c>
      <c r="T760">
        <f t="shared" si="59"/>
        <v>-8.2969747363845947</v>
      </c>
      <c r="U760">
        <v>0</v>
      </c>
      <c r="V760">
        <f t="shared" si="60"/>
        <v>0</v>
      </c>
    </row>
    <row r="761" spans="1:22" x14ac:dyDescent="0.3">
      <c r="A761" t="s">
        <v>25</v>
      </c>
      <c r="B761" s="12">
        <v>44663</v>
      </c>
      <c r="C761">
        <v>17584.849999999999</v>
      </c>
      <c r="D761">
        <v>17595.3</v>
      </c>
      <c r="E761">
        <v>17442.349999999999</v>
      </c>
      <c r="F761">
        <v>17530.3</v>
      </c>
      <c r="G761" s="4">
        <f t="shared" si="57"/>
        <v>3.1272084300153534E-3</v>
      </c>
      <c r="H761" s="4">
        <f t="shared" si="58"/>
        <v>0.25210400248255943</v>
      </c>
      <c r="S761">
        <f t="shared" si="61"/>
        <v>-8.2934888913019496</v>
      </c>
      <c r="T761">
        <f t="shared" si="59"/>
        <v>-8.2934888913019496</v>
      </c>
      <c r="U761">
        <v>0</v>
      </c>
      <c r="V761">
        <f t="shared" si="60"/>
        <v>0</v>
      </c>
    </row>
    <row r="762" spans="1:22" x14ac:dyDescent="0.3">
      <c r="A762" t="s">
        <v>25</v>
      </c>
      <c r="B762" s="12">
        <v>44662</v>
      </c>
      <c r="C762">
        <v>17740.900000000001</v>
      </c>
      <c r="D762">
        <v>17779.05</v>
      </c>
      <c r="E762">
        <v>17650.95</v>
      </c>
      <c r="F762">
        <v>17674.95</v>
      </c>
      <c r="G762" s="4">
        <f t="shared" si="57"/>
        <v>8.2514275283367342E-3</v>
      </c>
      <c r="H762" s="4">
        <f t="shared" si="58"/>
        <v>0.62374301743666616</v>
      </c>
      <c r="S762">
        <f t="shared" si="61"/>
        <v>-8.2900030462193044</v>
      </c>
      <c r="T762">
        <f t="shared" si="59"/>
        <v>-8.2900030462193044</v>
      </c>
      <c r="U762">
        <v>0</v>
      </c>
      <c r="V762">
        <f t="shared" si="60"/>
        <v>0</v>
      </c>
    </row>
    <row r="763" spans="1:22" x14ac:dyDescent="0.3">
      <c r="A763" t="s">
        <v>25</v>
      </c>
      <c r="B763" s="12">
        <v>44659</v>
      </c>
      <c r="C763">
        <v>17698.150000000001</v>
      </c>
      <c r="D763">
        <v>17842.75</v>
      </c>
      <c r="E763">
        <v>17600.55</v>
      </c>
      <c r="F763">
        <v>17784.349999999999</v>
      </c>
      <c r="G763" s="4">
        <f t="shared" si="57"/>
        <v>6.1895507483754018E-3</v>
      </c>
      <c r="H763" s="4">
        <f t="shared" si="58"/>
        <v>0.47420338207786683</v>
      </c>
      <c r="S763">
        <f t="shared" si="61"/>
        <v>-8.2865172011366592</v>
      </c>
      <c r="T763">
        <f t="shared" si="59"/>
        <v>-8.2865172011366592</v>
      </c>
      <c r="U763">
        <v>0</v>
      </c>
      <c r="V763">
        <f t="shared" si="60"/>
        <v>0</v>
      </c>
    </row>
    <row r="764" spans="1:22" x14ac:dyDescent="0.3">
      <c r="A764" t="s">
        <v>25</v>
      </c>
      <c r="B764" s="12">
        <v>44658</v>
      </c>
      <c r="C764">
        <v>17723.3</v>
      </c>
      <c r="D764">
        <v>17787.5</v>
      </c>
      <c r="E764">
        <v>17623.7</v>
      </c>
      <c r="F764">
        <v>17639.55</v>
      </c>
      <c r="G764" s="4">
        <f t="shared" si="57"/>
        <v>-8.1419900080688511E-3</v>
      </c>
      <c r="H764" s="4">
        <f t="shared" si="58"/>
        <v>-0.56520566490147661</v>
      </c>
      <c r="S764">
        <f t="shared" si="61"/>
        <v>-8.2830313560540141</v>
      </c>
      <c r="T764">
        <f t="shared" si="59"/>
        <v>-8.2830313560540141</v>
      </c>
      <c r="U764">
        <v>0</v>
      </c>
      <c r="V764">
        <f t="shared" si="60"/>
        <v>0</v>
      </c>
    </row>
    <row r="765" spans="1:22" x14ac:dyDescent="0.3">
      <c r="A765" t="s">
        <v>25</v>
      </c>
      <c r="B765" s="12">
        <v>44657</v>
      </c>
      <c r="C765">
        <v>17842.75</v>
      </c>
      <c r="D765">
        <v>17901</v>
      </c>
      <c r="E765">
        <v>17779.849999999999</v>
      </c>
      <c r="F765">
        <v>17807.650000000001</v>
      </c>
      <c r="G765" s="4">
        <f t="shared" si="57"/>
        <v>9.5297215631919285E-3</v>
      </c>
      <c r="H765" s="4">
        <f t="shared" si="58"/>
        <v>0.71645254581942386</v>
      </c>
      <c r="S765">
        <f t="shared" si="61"/>
        <v>-8.2795455109713689</v>
      </c>
      <c r="T765">
        <f t="shared" si="59"/>
        <v>-8.2795455109713689</v>
      </c>
      <c r="U765">
        <v>0</v>
      </c>
      <c r="V765">
        <f t="shared" si="60"/>
        <v>0</v>
      </c>
    </row>
    <row r="766" spans="1:22" x14ac:dyDescent="0.3">
      <c r="A766" t="s">
        <v>25</v>
      </c>
      <c r="B766" s="12">
        <v>44656</v>
      </c>
      <c r="C766">
        <v>18080.599999999999</v>
      </c>
      <c r="D766">
        <v>18095.45</v>
      </c>
      <c r="E766">
        <v>17921.55</v>
      </c>
      <c r="F766">
        <v>17957.400000000001</v>
      </c>
      <c r="G766" s="4">
        <f t="shared" si="57"/>
        <v>8.4093072359351165E-3</v>
      </c>
      <c r="H766" s="4">
        <f t="shared" si="58"/>
        <v>0.6351933980482849</v>
      </c>
      <c r="S766">
        <f t="shared" si="61"/>
        <v>-8.2760596658887238</v>
      </c>
      <c r="T766">
        <f t="shared" si="59"/>
        <v>-8.2760596658887238</v>
      </c>
      <c r="U766">
        <v>0</v>
      </c>
      <c r="V766">
        <f t="shared" si="60"/>
        <v>0</v>
      </c>
    </row>
    <row r="767" spans="1:22" x14ac:dyDescent="0.3">
      <c r="A767" t="s">
        <v>25</v>
      </c>
      <c r="B767" s="12">
        <v>44655</v>
      </c>
      <c r="C767">
        <v>17809.099999999999</v>
      </c>
      <c r="D767">
        <v>18114.650000000001</v>
      </c>
      <c r="E767">
        <v>17791.400000000001</v>
      </c>
      <c r="F767">
        <v>18053.400000000001</v>
      </c>
      <c r="G767" s="4">
        <f t="shared" si="57"/>
        <v>5.3459854990143335E-3</v>
      </c>
      <c r="H767" s="4">
        <f t="shared" si="58"/>
        <v>0.41302298516143493</v>
      </c>
      <c r="S767">
        <f t="shared" si="61"/>
        <v>-8.2725738208060786</v>
      </c>
      <c r="T767">
        <f t="shared" si="59"/>
        <v>-8.2725738208060786</v>
      </c>
      <c r="U767">
        <v>0</v>
      </c>
      <c r="V767">
        <f t="shared" si="60"/>
        <v>0</v>
      </c>
    </row>
    <row r="768" spans="1:22" x14ac:dyDescent="0.3">
      <c r="A768" t="s">
        <v>25</v>
      </c>
      <c r="B768" s="12">
        <v>44652</v>
      </c>
      <c r="C768">
        <v>17436.900000000001</v>
      </c>
      <c r="D768">
        <v>17703.7</v>
      </c>
      <c r="E768">
        <v>17422.7</v>
      </c>
      <c r="F768">
        <v>17670.45</v>
      </c>
      <c r="G768" s="4">
        <f t="shared" si="57"/>
        <v>-2.1212070856459209E-2</v>
      </c>
      <c r="H768" s="4">
        <f t="shared" si="58"/>
        <v>-1.5131260950519998</v>
      </c>
      <c r="S768">
        <f t="shared" si="61"/>
        <v>-8.2690879757234335</v>
      </c>
      <c r="T768">
        <f t="shared" si="59"/>
        <v>-8.2690879757234335</v>
      </c>
      <c r="U768">
        <v>0</v>
      </c>
      <c r="V768">
        <f t="shared" si="60"/>
        <v>0</v>
      </c>
    </row>
    <row r="769" spans="1:22" x14ac:dyDescent="0.3">
      <c r="A769" t="s">
        <v>25</v>
      </c>
      <c r="B769" s="12">
        <v>44651</v>
      </c>
      <c r="C769">
        <v>17519.2</v>
      </c>
      <c r="D769">
        <v>17559.8</v>
      </c>
      <c r="E769">
        <v>17435.2</v>
      </c>
      <c r="F769">
        <v>17464.75</v>
      </c>
      <c r="G769" s="4">
        <f t="shared" si="57"/>
        <v>-1.1640903315988032E-2</v>
      </c>
      <c r="H769" s="4">
        <f t="shared" si="58"/>
        <v>-0.81896778361940381</v>
      </c>
      <c r="S769">
        <f t="shared" si="61"/>
        <v>-8.2656021306407883</v>
      </c>
      <c r="T769">
        <f t="shared" si="59"/>
        <v>-8.2656021306407883</v>
      </c>
      <c r="U769">
        <v>0</v>
      </c>
      <c r="V769">
        <f t="shared" si="60"/>
        <v>0</v>
      </c>
    </row>
    <row r="770" spans="1:22" x14ac:dyDescent="0.3">
      <c r="A770" t="s">
        <v>25</v>
      </c>
      <c r="B770" s="12">
        <v>44650</v>
      </c>
      <c r="C770">
        <v>17468.150000000001</v>
      </c>
      <c r="D770">
        <v>17522.5</v>
      </c>
      <c r="E770">
        <v>17387.2</v>
      </c>
      <c r="F770">
        <v>17498.25</v>
      </c>
      <c r="G770" s="4">
        <f t="shared" si="57"/>
        <v>1.9181494152507193E-3</v>
      </c>
      <c r="H770" s="4">
        <f t="shared" si="58"/>
        <v>0.16441581182425863</v>
      </c>
      <c r="S770">
        <f t="shared" si="61"/>
        <v>-8.2621162855581431</v>
      </c>
      <c r="T770">
        <f t="shared" si="59"/>
        <v>-8.2621162855581431</v>
      </c>
      <c r="U770">
        <v>0</v>
      </c>
      <c r="V770">
        <f t="shared" si="60"/>
        <v>0</v>
      </c>
    </row>
    <row r="771" spans="1:22" x14ac:dyDescent="0.3">
      <c r="A771" t="s">
        <v>25</v>
      </c>
      <c r="B771" s="12">
        <v>44649</v>
      </c>
      <c r="C771">
        <v>17297.2</v>
      </c>
      <c r="D771">
        <v>17343.650000000001</v>
      </c>
      <c r="E771">
        <v>17235.7</v>
      </c>
      <c r="F771">
        <v>17325.3</v>
      </c>
      <c r="G771" s="4">
        <f t="shared" si="57"/>
        <v>-9.8838455274099252E-3</v>
      </c>
      <c r="H771" s="4">
        <f t="shared" si="58"/>
        <v>-0.69153544451850169</v>
      </c>
      <c r="S771">
        <f t="shared" si="61"/>
        <v>-8.258630440475498</v>
      </c>
      <c r="T771">
        <f t="shared" si="59"/>
        <v>-8.258630440475498</v>
      </c>
      <c r="U771">
        <v>0</v>
      </c>
      <c r="V771">
        <f t="shared" si="60"/>
        <v>0</v>
      </c>
    </row>
    <row r="772" spans="1:22" x14ac:dyDescent="0.3">
      <c r="A772" t="s">
        <v>25</v>
      </c>
      <c r="B772" s="12">
        <v>44648</v>
      </c>
      <c r="C772">
        <v>17181.849999999999</v>
      </c>
      <c r="D772">
        <v>17235.099999999999</v>
      </c>
      <c r="E772">
        <v>17003.900000000001</v>
      </c>
      <c r="F772">
        <v>17222</v>
      </c>
      <c r="G772" s="4">
        <f t="shared" ref="G772:G835" si="62">(F772-F771)/F771</f>
        <v>-5.9623787178287981E-3</v>
      </c>
      <c r="H772" s="4">
        <f t="shared" ref="H772:H835" si="63">(G772-$N$2)/$N$3</f>
        <v>-0.40712721873335378</v>
      </c>
      <c r="S772">
        <f t="shared" si="61"/>
        <v>-8.2551445953928528</v>
      </c>
      <c r="T772">
        <f t="shared" si="59"/>
        <v>-8.2551445953928528</v>
      </c>
      <c r="U772">
        <v>0</v>
      </c>
      <c r="V772">
        <f t="shared" si="60"/>
        <v>0</v>
      </c>
    </row>
    <row r="773" spans="1:22" x14ac:dyDescent="0.3">
      <c r="A773" t="s">
        <v>25</v>
      </c>
      <c r="B773" s="12">
        <v>44645</v>
      </c>
      <c r="C773">
        <v>17289</v>
      </c>
      <c r="D773">
        <v>17294.900000000001</v>
      </c>
      <c r="E773">
        <v>17076.55</v>
      </c>
      <c r="F773">
        <v>17153</v>
      </c>
      <c r="G773" s="4">
        <f t="shared" si="62"/>
        <v>-4.0065033097201252E-3</v>
      </c>
      <c r="H773" s="4">
        <f t="shared" si="63"/>
        <v>-0.26527543681392257</v>
      </c>
      <c r="S773">
        <f t="shared" si="61"/>
        <v>-8.2516587503102077</v>
      </c>
      <c r="T773">
        <f t="shared" si="59"/>
        <v>-8.2516587503102077</v>
      </c>
      <c r="U773">
        <v>0</v>
      </c>
      <c r="V773">
        <f t="shared" si="60"/>
        <v>0</v>
      </c>
    </row>
    <row r="774" spans="1:22" x14ac:dyDescent="0.3">
      <c r="A774" t="s">
        <v>25</v>
      </c>
      <c r="B774" s="12">
        <v>44644</v>
      </c>
      <c r="C774">
        <v>17094.95</v>
      </c>
      <c r="D774">
        <v>17291.75</v>
      </c>
      <c r="E774">
        <v>17091.150000000001</v>
      </c>
      <c r="F774">
        <v>17222.75</v>
      </c>
      <c r="G774" s="4">
        <f t="shared" si="62"/>
        <v>4.0663440797528132E-3</v>
      </c>
      <c r="H774" s="4">
        <f t="shared" si="63"/>
        <v>0.32021573640335299</v>
      </c>
      <c r="S774">
        <f t="shared" si="61"/>
        <v>-8.2481729052275625</v>
      </c>
      <c r="T774">
        <f t="shared" si="59"/>
        <v>-8.2481729052275625</v>
      </c>
      <c r="U774">
        <v>0</v>
      </c>
      <c r="V774">
        <f t="shared" si="60"/>
        <v>0</v>
      </c>
    </row>
    <row r="775" spans="1:22" x14ac:dyDescent="0.3">
      <c r="A775" t="s">
        <v>25</v>
      </c>
      <c r="B775" s="12">
        <v>44643</v>
      </c>
      <c r="C775">
        <v>17405.05</v>
      </c>
      <c r="D775">
        <v>17442.400000000001</v>
      </c>
      <c r="E775">
        <v>17199.599999999999</v>
      </c>
      <c r="F775">
        <v>17245.650000000001</v>
      </c>
      <c r="G775" s="4">
        <f t="shared" si="62"/>
        <v>1.3296366724246391E-3</v>
      </c>
      <c r="H775" s="4">
        <f t="shared" si="63"/>
        <v>0.12173334805071084</v>
      </c>
      <c r="S775">
        <f t="shared" si="61"/>
        <v>-8.2446870601449174</v>
      </c>
      <c r="T775">
        <f t="shared" si="59"/>
        <v>-8.2446870601449174</v>
      </c>
      <c r="U775">
        <v>0</v>
      </c>
      <c r="V775">
        <f t="shared" si="60"/>
        <v>0</v>
      </c>
    </row>
    <row r="776" spans="1:22" x14ac:dyDescent="0.3">
      <c r="A776" t="s">
        <v>25</v>
      </c>
      <c r="B776" s="12">
        <v>44642</v>
      </c>
      <c r="C776">
        <v>17120.400000000001</v>
      </c>
      <c r="D776">
        <v>17334.400000000001</v>
      </c>
      <c r="E776">
        <v>17006.3</v>
      </c>
      <c r="F776">
        <v>17315.5</v>
      </c>
      <c r="G776" s="4">
        <f t="shared" si="62"/>
        <v>4.0502967414970462E-3</v>
      </c>
      <c r="H776" s="4">
        <f t="shared" si="63"/>
        <v>0.31905188746021118</v>
      </c>
      <c r="S776">
        <f t="shared" si="61"/>
        <v>-8.2412012150622722</v>
      </c>
      <c r="T776">
        <f t="shared" si="59"/>
        <v>-8.2412012150622722</v>
      </c>
      <c r="U776">
        <v>0</v>
      </c>
      <c r="V776">
        <f t="shared" si="60"/>
        <v>0</v>
      </c>
    </row>
    <row r="777" spans="1:22" x14ac:dyDescent="0.3">
      <c r="A777" t="s">
        <v>25</v>
      </c>
      <c r="B777" s="12">
        <v>44641</v>
      </c>
      <c r="C777">
        <v>17329.5</v>
      </c>
      <c r="D777">
        <v>17353.349999999999</v>
      </c>
      <c r="E777">
        <v>17096.400000000001</v>
      </c>
      <c r="F777">
        <v>17117.599999999999</v>
      </c>
      <c r="G777" s="4">
        <f t="shared" si="62"/>
        <v>-1.1429066443360079E-2</v>
      </c>
      <c r="H777" s="4">
        <f t="shared" si="63"/>
        <v>-0.80360410670320781</v>
      </c>
      <c r="S777">
        <f t="shared" si="61"/>
        <v>-8.2377153699796271</v>
      </c>
      <c r="T777">
        <f t="shared" si="59"/>
        <v>-8.2377153699796271</v>
      </c>
      <c r="U777">
        <v>0</v>
      </c>
      <c r="V777">
        <f t="shared" si="60"/>
        <v>0</v>
      </c>
    </row>
    <row r="778" spans="1:22" x14ac:dyDescent="0.3">
      <c r="A778" t="s">
        <v>25</v>
      </c>
      <c r="B778" s="12">
        <v>44637</v>
      </c>
      <c r="C778">
        <v>17202.900000000001</v>
      </c>
      <c r="D778">
        <v>17344.599999999999</v>
      </c>
      <c r="E778">
        <v>17175.75</v>
      </c>
      <c r="F778">
        <v>17287.05</v>
      </c>
      <c r="G778" s="4">
        <f t="shared" si="62"/>
        <v>9.8991681076786905E-3</v>
      </c>
      <c r="H778" s="4">
        <f t="shared" si="63"/>
        <v>0.74324701874042687</v>
      </c>
      <c r="S778">
        <f t="shared" si="61"/>
        <v>-8.2342295248969819</v>
      </c>
      <c r="T778">
        <f t="shared" si="59"/>
        <v>-8.2342295248969819</v>
      </c>
      <c r="U778">
        <v>0</v>
      </c>
      <c r="V778">
        <f t="shared" si="60"/>
        <v>0</v>
      </c>
    </row>
    <row r="779" spans="1:22" x14ac:dyDescent="0.3">
      <c r="A779" t="s">
        <v>25</v>
      </c>
      <c r="B779" s="12">
        <v>44636</v>
      </c>
      <c r="C779">
        <v>16876.650000000001</v>
      </c>
      <c r="D779">
        <v>16987.900000000001</v>
      </c>
      <c r="E779">
        <v>16837.849999999999</v>
      </c>
      <c r="F779">
        <v>16975.349999999999</v>
      </c>
      <c r="G779" s="4">
        <f t="shared" si="62"/>
        <v>-1.8030838112922724E-2</v>
      </c>
      <c r="H779" s="4">
        <f t="shared" si="63"/>
        <v>-1.2824040707859132</v>
      </c>
      <c r="S779">
        <f t="shared" si="61"/>
        <v>-8.2307436798143367</v>
      </c>
      <c r="T779">
        <f t="shared" si="59"/>
        <v>-8.2307436798143367</v>
      </c>
      <c r="U779">
        <v>0</v>
      </c>
      <c r="V779">
        <f t="shared" si="60"/>
        <v>0</v>
      </c>
    </row>
    <row r="780" spans="1:22" x14ac:dyDescent="0.3">
      <c r="A780" t="s">
        <v>25</v>
      </c>
      <c r="B780" s="12">
        <v>44635</v>
      </c>
      <c r="C780">
        <v>16900.650000000001</v>
      </c>
      <c r="D780">
        <v>16927.75</v>
      </c>
      <c r="E780">
        <v>16555</v>
      </c>
      <c r="F780">
        <v>16663</v>
      </c>
      <c r="G780" s="4">
        <f t="shared" si="62"/>
        <v>-1.8400209715852607E-2</v>
      </c>
      <c r="H780" s="4">
        <f t="shared" si="63"/>
        <v>-1.3091931084970152</v>
      </c>
      <c r="S780">
        <f t="shared" si="61"/>
        <v>-8.2272578347316916</v>
      </c>
      <c r="T780">
        <f t="shared" si="59"/>
        <v>-8.2272578347316916</v>
      </c>
      <c r="U780">
        <v>0</v>
      </c>
      <c r="V780">
        <f t="shared" si="60"/>
        <v>0</v>
      </c>
    </row>
    <row r="781" spans="1:22" x14ac:dyDescent="0.3">
      <c r="A781" t="s">
        <v>25</v>
      </c>
      <c r="B781" s="12">
        <v>44634</v>
      </c>
      <c r="C781">
        <v>16633.7</v>
      </c>
      <c r="D781">
        <v>16887.95</v>
      </c>
      <c r="E781">
        <v>16606.5</v>
      </c>
      <c r="F781">
        <v>16871.3</v>
      </c>
      <c r="G781" s="4">
        <f t="shared" si="62"/>
        <v>1.2500750165036264E-2</v>
      </c>
      <c r="H781" s="4">
        <f t="shared" si="63"/>
        <v>0.93192930858150202</v>
      </c>
      <c r="S781">
        <f t="shared" si="61"/>
        <v>-8.2237719896490464</v>
      </c>
      <c r="T781">
        <f t="shared" ref="T781:T844" si="64">S781-0.5*N782</f>
        <v>-8.2237719896490464</v>
      </c>
      <c r="U781">
        <v>0</v>
      </c>
      <c r="V781">
        <f t="shared" ref="V781:V844" si="65">U781/$N$12/$N$13</f>
        <v>0</v>
      </c>
    </row>
    <row r="782" spans="1:22" x14ac:dyDescent="0.3">
      <c r="A782" t="s">
        <v>25</v>
      </c>
      <c r="B782" s="12">
        <v>44631</v>
      </c>
      <c r="C782">
        <v>16528.8</v>
      </c>
      <c r="D782">
        <v>16694.400000000001</v>
      </c>
      <c r="E782">
        <v>16470.900000000001</v>
      </c>
      <c r="F782">
        <v>16630.45</v>
      </c>
      <c r="G782" s="4">
        <f t="shared" si="62"/>
        <v>-1.4275722676972051E-2</v>
      </c>
      <c r="H782" s="4">
        <f t="shared" si="63"/>
        <v>-1.0100606414987403</v>
      </c>
      <c r="S782">
        <f t="shared" si="61"/>
        <v>-8.2202861445664013</v>
      </c>
      <c r="T782">
        <f t="shared" si="64"/>
        <v>-8.2202861445664013</v>
      </c>
      <c r="U782">
        <v>0</v>
      </c>
      <c r="V782">
        <f t="shared" si="65"/>
        <v>0</v>
      </c>
    </row>
    <row r="783" spans="1:22" x14ac:dyDescent="0.3">
      <c r="A783" t="s">
        <v>25</v>
      </c>
      <c r="B783" s="12">
        <v>44630</v>
      </c>
      <c r="C783">
        <v>16757.099999999999</v>
      </c>
      <c r="D783">
        <v>16757.3</v>
      </c>
      <c r="E783">
        <v>16447.900000000001</v>
      </c>
      <c r="F783">
        <v>16594.900000000001</v>
      </c>
      <c r="G783" s="4">
        <f t="shared" si="62"/>
        <v>-2.1376451028083587E-3</v>
      </c>
      <c r="H783" s="4">
        <f t="shared" si="63"/>
        <v>-0.12973466274102852</v>
      </c>
      <c r="S783">
        <f t="shared" si="61"/>
        <v>-8.2168002994837561</v>
      </c>
      <c r="T783">
        <f t="shared" si="64"/>
        <v>-8.2168002994837561</v>
      </c>
      <c r="U783">
        <v>0</v>
      </c>
      <c r="V783">
        <f t="shared" si="65"/>
        <v>0</v>
      </c>
    </row>
    <row r="784" spans="1:22" x14ac:dyDescent="0.3">
      <c r="A784" t="s">
        <v>25</v>
      </c>
      <c r="B784" s="12">
        <v>44629</v>
      </c>
      <c r="C784">
        <v>16078</v>
      </c>
      <c r="D784">
        <v>16418.05</v>
      </c>
      <c r="E784">
        <v>15990</v>
      </c>
      <c r="F784">
        <v>16345.35</v>
      </c>
      <c r="G784" s="4">
        <f t="shared" si="62"/>
        <v>-1.5037752562534337E-2</v>
      </c>
      <c r="H784" s="4">
        <f t="shared" si="63"/>
        <v>-1.0653276062014656</v>
      </c>
      <c r="S784">
        <f t="shared" si="61"/>
        <v>-8.213314454401111</v>
      </c>
      <c r="T784">
        <f t="shared" si="64"/>
        <v>-8.213314454401111</v>
      </c>
      <c r="U784">
        <v>0</v>
      </c>
      <c r="V784">
        <f t="shared" si="65"/>
        <v>0</v>
      </c>
    </row>
    <row r="785" spans="1:22" x14ac:dyDescent="0.3">
      <c r="A785" t="s">
        <v>25</v>
      </c>
      <c r="B785" s="12">
        <v>44628</v>
      </c>
      <c r="C785">
        <v>15747.75</v>
      </c>
      <c r="D785">
        <v>16028.75</v>
      </c>
      <c r="E785">
        <v>15671.45</v>
      </c>
      <c r="F785">
        <v>16013.45</v>
      </c>
      <c r="G785" s="4">
        <f t="shared" si="62"/>
        <v>-2.0305469139541191E-2</v>
      </c>
      <c r="H785" s="4">
        <f t="shared" si="63"/>
        <v>-1.447373916511959</v>
      </c>
      <c r="S785">
        <f t="shared" si="61"/>
        <v>-8.2098286093184658</v>
      </c>
      <c r="T785">
        <f t="shared" si="64"/>
        <v>-8.2098286093184658</v>
      </c>
      <c r="U785">
        <v>0</v>
      </c>
      <c r="V785">
        <f t="shared" si="65"/>
        <v>0</v>
      </c>
    </row>
    <row r="786" spans="1:22" x14ac:dyDescent="0.3">
      <c r="A786" t="s">
        <v>25</v>
      </c>
      <c r="B786" s="12">
        <v>44627</v>
      </c>
      <c r="C786">
        <v>15867.95</v>
      </c>
      <c r="D786">
        <v>15944.6</v>
      </c>
      <c r="E786">
        <v>15711.45</v>
      </c>
      <c r="F786">
        <v>15863.15</v>
      </c>
      <c r="G786" s="4">
        <f t="shared" si="62"/>
        <v>-9.3858600114279604E-3</v>
      </c>
      <c r="H786" s="4">
        <f t="shared" si="63"/>
        <v>-0.65541855664351278</v>
      </c>
      <c r="S786">
        <f t="shared" si="61"/>
        <v>-8.2063427642358207</v>
      </c>
      <c r="T786">
        <f t="shared" si="64"/>
        <v>-8.2063427642358207</v>
      </c>
      <c r="U786">
        <v>0</v>
      </c>
      <c r="V786">
        <f t="shared" si="65"/>
        <v>0</v>
      </c>
    </row>
    <row r="787" spans="1:22" x14ac:dyDescent="0.3">
      <c r="A787" t="s">
        <v>25</v>
      </c>
      <c r="B787" s="12">
        <v>44624</v>
      </c>
      <c r="C787">
        <v>16339.45</v>
      </c>
      <c r="D787">
        <v>16456</v>
      </c>
      <c r="E787">
        <v>16133.8</v>
      </c>
      <c r="F787">
        <v>16245.35</v>
      </c>
      <c r="G787" s="4">
        <f t="shared" si="62"/>
        <v>2.4093575361766151E-2</v>
      </c>
      <c r="H787" s="4">
        <f t="shared" si="63"/>
        <v>1.7727103239871851</v>
      </c>
      <c r="S787">
        <f t="shared" si="61"/>
        <v>-8.2028569191531755</v>
      </c>
      <c r="T787">
        <f t="shared" si="64"/>
        <v>-8.2028569191531755</v>
      </c>
      <c r="U787">
        <v>0</v>
      </c>
      <c r="V787">
        <f t="shared" si="65"/>
        <v>0</v>
      </c>
    </row>
    <row r="788" spans="1:22" x14ac:dyDescent="0.3">
      <c r="A788" t="s">
        <v>25</v>
      </c>
      <c r="B788" s="12">
        <v>44623</v>
      </c>
      <c r="C788">
        <v>16723.2</v>
      </c>
      <c r="D788">
        <v>16768.95</v>
      </c>
      <c r="E788">
        <v>16442.95</v>
      </c>
      <c r="F788">
        <v>16498.05</v>
      </c>
      <c r="G788" s="4">
        <f t="shared" si="62"/>
        <v>1.5555220416919235E-2</v>
      </c>
      <c r="H788" s="4">
        <f t="shared" si="63"/>
        <v>1.153457758836151</v>
      </c>
      <c r="S788">
        <f t="shared" si="61"/>
        <v>-8.1993710740705303</v>
      </c>
      <c r="T788">
        <f t="shared" si="64"/>
        <v>-8.1993710740705303</v>
      </c>
      <c r="U788">
        <v>0</v>
      </c>
      <c r="V788">
        <f t="shared" si="65"/>
        <v>0</v>
      </c>
    </row>
    <row r="789" spans="1:22" x14ac:dyDescent="0.3">
      <c r="A789" t="s">
        <v>25</v>
      </c>
      <c r="B789" s="12">
        <v>44622</v>
      </c>
      <c r="C789">
        <v>16593.099999999999</v>
      </c>
      <c r="D789">
        <v>16678.5</v>
      </c>
      <c r="E789">
        <v>16478.650000000001</v>
      </c>
      <c r="F789">
        <v>16605.95</v>
      </c>
      <c r="G789" s="4">
        <f t="shared" si="62"/>
        <v>6.5401668682057252E-3</v>
      </c>
      <c r="H789" s="4">
        <f t="shared" si="63"/>
        <v>0.49963215998540356</v>
      </c>
      <c r="S789">
        <f t="shared" si="61"/>
        <v>-8.1958852289878852</v>
      </c>
      <c r="T789">
        <f t="shared" si="64"/>
        <v>-8.1958852289878852</v>
      </c>
      <c r="U789">
        <v>0</v>
      </c>
      <c r="V789">
        <f t="shared" si="65"/>
        <v>0</v>
      </c>
    </row>
    <row r="790" spans="1:22" x14ac:dyDescent="0.3">
      <c r="A790" t="s">
        <v>25</v>
      </c>
      <c r="B790" s="12">
        <v>44620</v>
      </c>
      <c r="C790">
        <v>16481.599999999999</v>
      </c>
      <c r="D790">
        <v>16815.900000000001</v>
      </c>
      <c r="E790">
        <v>16356.3</v>
      </c>
      <c r="F790">
        <v>16793.900000000001</v>
      </c>
      <c r="G790" s="4">
        <f t="shared" si="62"/>
        <v>1.1318232320343053E-2</v>
      </c>
      <c r="H790" s="4">
        <f t="shared" si="63"/>
        <v>0.84616604230910508</v>
      </c>
      <c r="S790">
        <f t="shared" si="61"/>
        <v>-8.19239938390524</v>
      </c>
      <c r="T790">
        <f t="shared" si="64"/>
        <v>-8.19239938390524</v>
      </c>
      <c r="U790">
        <v>0</v>
      </c>
      <c r="V790">
        <f t="shared" si="65"/>
        <v>0</v>
      </c>
    </row>
    <row r="791" spans="1:22" x14ac:dyDescent="0.3">
      <c r="A791" t="s">
        <v>25</v>
      </c>
      <c r="B791" s="12">
        <v>44617</v>
      </c>
      <c r="C791">
        <v>16515.650000000001</v>
      </c>
      <c r="D791">
        <v>16748.8</v>
      </c>
      <c r="E791">
        <v>16478.3</v>
      </c>
      <c r="F791">
        <v>16658.400000000001</v>
      </c>
      <c r="G791" s="4">
        <f t="shared" si="62"/>
        <v>-8.0684057901976303E-3</v>
      </c>
      <c r="H791" s="4">
        <f t="shared" si="63"/>
        <v>-0.55986889734312073</v>
      </c>
      <c r="S791">
        <f t="shared" si="61"/>
        <v>-8.1889135388225949</v>
      </c>
      <c r="T791">
        <f t="shared" si="64"/>
        <v>-8.1889135388225949</v>
      </c>
      <c r="U791">
        <v>0</v>
      </c>
      <c r="V791">
        <f t="shared" si="65"/>
        <v>0</v>
      </c>
    </row>
    <row r="792" spans="1:22" x14ac:dyDescent="0.3">
      <c r="A792" t="s">
        <v>25</v>
      </c>
      <c r="B792" s="12">
        <v>44616</v>
      </c>
      <c r="C792">
        <v>16548.900000000001</v>
      </c>
      <c r="D792">
        <v>16705.25</v>
      </c>
      <c r="E792">
        <v>16203.25</v>
      </c>
      <c r="F792">
        <v>16247.95</v>
      </c>
      <c r="G792" s="4">
        <f t="shared" si="62"/>
        <v>-2.4639221053642649E-2</v>
      </c>
      <c r="H792" s="4">
        <f t="shared" si="63"/>
        <v>-1.7616835237923634</v>
      </c>
      <c r="S792">
        <f t="shared" si="61"/>
        <v>-8.1854276937399497</v>
      </c>
      <c r="T792">
        <f t="shared" si="64"/>
        <v>-8.1854276937399497</v>
      </c>
      <c r="U792">
        <v>0</v>
      </c>
      <c r="V792">
        <f t="shared" si="65"/>
        <v>0</v>
      </c>
    </row>
    <row r="793" spans="1:22" x14ac:dyDescent="0.3">
      <c r="A793" t="s">
        <v>25</v>
      </c>
      <c r="B793" s="12">
        <v>44615</v>
      </c>
      <c r="C793">
        <v>17194.5</v>
      </c>
      <c r="D793">
        <v>17220.7</v>
      </c>
      <c r="E793">
        <v>17027.849999999999</v>
      </c>
      <c r="F793">
        <v>17063.25</v>
      </c>
      <c r="G793" s="4">
        <f t="shared" si="62"/>
        <v>5.0178637920476075E-2</v>
      </c>
      <c r="H793" s="4">
        <f t="shared" si="63"/>
        <v>3.664555065269012</v>
      </c>
      <c r="S793">
        <f t="shared" si="61"/>
        <v>-8.1819418486573046</v>
      </c>
      <c r="T793">
        <f t="shared" si="64"/>
        <v>-8.1819418486573046</v>
      </c>
      <c r="U793">
        <v>0</v>
      </c>
      <c r="V793">
        <f t="shared" si="65"/>
        <v>0</v>
      </c>
    </row>
    <row r="794" spans="1:22" x14ac:dyDescent="0.3">
      <c r="A794" t="s">
        <v>25</v>
      </c>
      <c r="B794" s="12">
        <v>44614</v>
      </c>
      <c r="C794">
        <v>16847.95</v>
      </c>
      <c r="D794">
        <v>17148.55</v>
      </c>
      <c r="E794">
        <v>16843.8</v>
      </c>
      <c r="F794">
        <v>17092.2</v>
      </c>
      <c r="G794" s="4">
        <f t="shared" si="62"/>
        <v>1.6966287196167628E-3</v>
      </c>
      <c r="H794" s="4">
        <f t="shared" si="63"/>
        <v>0.14834980614852147</v>
      </c>
      <c r="S794">
        <f t="shared" si="61"/>
        <v>-8.1784560035746594</v>
      </c>
      <c r="T794">
        <f t="shared" si="64"/>
        <v>-8.1784560035746594</v>
      </c>
      <c r="U794">
        <v>0</v>
      </c>
      <c r="V794">
        <f t="shared" si="65"/>
        <v>0</v>
      </c>
    </row>
    <row r="795" spans="1:22" x14ac:dyDescent="0.3">
      <c r="A795" t="s">
        <v>25</v>
      </c>
      <c r="B795" s="12">
        <v>44613</v>
      </c>
      <c r="C795">
        <v>17192.25</v>
      </c>
      <c r="D795">
        <v>17351.05</v>
      </c>
      <c r="E795">
        <v>17070.7</v>
      </c>
      <c r="F795">
        <v>17206.650000000001</v>
      </c>
      <c r="G795" s="4">
        <f t="shared" si="62"/>
        <v>6.6960367887106825E-3</v>
      </c>
      <c r="H795" s="4">
        <f t="shared" si="63"/>
        <v>0.51093677881725896</v>
      </c>
      <c r="S795">
        <f t="shared" si="61"/>
        <v>-8.1749701584920142</v>
      </c>
      <c r="T795">
        <f t="shared" si="64"/>
        <v>-8.1749701584920142</v>
      </c>
      <c r="U795">
        <v>0</v>
      </c>
      <c r="V795">
        <f t="shared" si="65"/>
        <v>0</v>
      </c>
    </row>
    <row r="796" spans="1:22" x14ac:dyDescent="0.3">
      <c r="A796" t="s">
        <v>25</v>
      </c>
      <c r="B796" s="12">
        <v>44610</v>
      </c>
      <c r="C796">
        <v>17236.05</v>
      </c>
      <c r="D796">
        <v>17380.8</v>
      </c>
      <c r="E796">
        <v>17219.2</v>
      </c>
      <c r="F796">
        <v>17276.3</v>
      </c>
      <c r="G796" s="4">
        <f t="shared" si="62"/>
        <v>4.0478535914892097E-3</v>
      </c>
      <c r="H796" s="4">
        <f t="shared" si="63"/>
        <v>0.31887469561012127</v>
      </c>
      <c r="S796">
        <f t="shared" si="61"/>
        <v>-8.1714843134093691</v>
      </c>
      <c r="T796">
        <f t="shared" si="64"/>
        <v>-8.1714843134093691</v>
      </c>
      <c r="U796">
        <v>0</v>
      </c>
      <c r="V796">
        <f t="shared" si="65"/>
        <v>0</v>
      </c>
    </row>
    <row r="797" spans="1:22" x14ac:dyDescent="0.3">
      <c r="A797" t="s">
        <v>25</v>
      </c>
      <c r="B797" s="12">
        <v>44609</v>
      </c>
      <c r="C797">
        <v>17396.55</v>
      </c>
      <c r="D797">
        <v>17442.900000000001</v>
      </c>
      <c r="E797">
        <v>17235.849999999999</v>
      </c>
      <c r="F797">
        <v>17304.599999999999</v>
      </c>
      <c r="G797" s="4">
        <f t="shared" si="62"/>
        <v>1.6380822282548505E-3</v>
      </c>
      <c r="H797" s="4">
        <f t="shared" si="63"/>
        <v>0.14410366445136258</v>
      </c>
      <c r="S797">
        <f t="shared" si="61"/>
        <v>-8.1679984683267239</v>
      </c>
      <c r="T797">
        <f t="shared" si="64"/>
        <v>-8.1679984683267239</v>
      </c>
      <c r="U797">
        <v>0</v>
      </c>
      <c r="V797">
        <f t="shared" si="65"/>
        <v>0</v>
      </c>
    </row>
    <row r="798" spans="1:22" x14ac:dyDescent="0.3">
      <c r="A798" t="s">
        <v>25</v>
      </c>
      <c r="B798" s="12">
        <v>44608</v>
      </c>
      <c r="C798">
        <v>17408.45</v>
      </c>
      <c r="D798">
        <v>17490.599999999999</v>
      </c>
      <c r="E798">
        <v>17257.7</v>
      </c>
      <c r="F798">
        <v>17322.2</v>
      </c>
      <c r="G798" s="4">
        <f t="shared" si="62"/>
        <v>1.0170706055038651E-3</v>
      </c>
      <c r="H798" s="4">
        <f t="shared" si="63"/>
        <v>9.9064187542611426E-2</v>
      </c>
      <c r="S798">
        <f t="shared" si="61"/>
        <v>-8.1645126232440788</v>
      </c>
      <c r="T798">
        <f t="shared" si="64"/>
        <v>-8.1645126232440788</v>
      </c>
      <c r="U798">
        <v>0</v>
      </c>
      <c r="V798">
        <f t="shared" si="65"/>
        <v>0</v>
      </c>
    </row>
    <row r="799" spans="1:22" x14ac:dyDescent="0.3">
      <c r="A799" t="s">
        <v>25</v>
      </c>
      <c r="B799" s="12">
        <v>44607</v>
      </c>
      <c r="C799">
        <v>16933.25</v>
      </c>
      <c r="D799">
        <v>17375</v>
      </c>
      <c r="E799">
        <v>16839.25</v>
      </c>
      <c r="F799">
        <v>17352.45</v>
      </c>
      <c r="G799" s="4">
        <f t="shared" si="62"/>
        <v>1.7463139785939431E-3</v>
      </c>
      <c r="H799" s="4">
        <f t="shared" si="63"/>
        <v>0.15195327827758556</v>
      </c>
      <c r="S799">
        <f t="shared" si="61"/>
        <v>-8.1610267781614336</v>
      </c>
      <c r="T799">
        <f t="shared" si="64"/>
        <v>-8.1610267781614336</v>
      </c>
      <c r="U799">
        <v>0</v>
      </c>
      <c r="V799">
        <f t="shared" si="65"/>
        <v>0</v>
      </c>
    </row>
    <row r="800" spans="1:22" x14ac:dyDescent="0.3">
      <c r="A800" t="s">
        <v>25</v>
      </c>
      <c r="B800" s="12">
        <v>44606</v>
      </c>
      <c r="C800">
        <v>17076.150000000001</v>
      </c>
      <c r="D800">
        <v>17099.5</v>
      </c>
      <c r="E800">
        <v>16809.650000000001</v>
      </c>
      <c r="F800">
        <v>16842.8</v>
      </c>
      <c r="G800" s="4">
        <f t="shared" si="62"/>
        <v>-2.9370492351224263E-2</v>
      </c>
      <c r="H800" s="4">
        <f t="shared" si="63"/>
        <v>-2.1048236141702068</v>
      </c>
      <c r="S800">
        <f t="shared" si="61"/>
        <v>-8.1575409330787885</v>
      </c>
      <c r="T800">
        <f t="shared" si="64"/>
        <v>-8.1575409330787885</v>
      </c>
      <c r="U800">
        <v>0</v>
      </c>
      <c r="V800">
        <f t="shared" si="65"/>
        <v>0</v>
      </c>
    </row>
    <row r="801" spans="1:22" x14ac:dyDescent="0.3">
      <c r="A801" t="s">
        <v>25</v>
      </c>
      <c r="B801" s="12">
        <v>44603</v>
      </c>
      <c r="C801">
        <v>17451</v>
      </c>
      <c r="D801">
        <v>17454.75</v>
      </c>
      <c r="E801">
        <v>17303</v>
      </c>
      <c r="F801">
        <v>17374.75</v>
      </c>
      <c r="G801" s="4">
        <f t="shared" si="62"/>
        <v>3.1583228441826816E-2</v>
      </c>
      <c r="H801" s="4">
        <f t="shared" si="63"/>
        <v>2.3159047580295455</v>
      </c>
      <c r="S801">
        <f t="shared" si="61"/>
        <v>-8.1540550879961433</v>
      </c>
      <c r="T801">
        <f t="shared" si="64"/>
        <v>-8.1540550879961433</v>
      </c>
      <c r="U801">
        <v>0</v>
      </c>
      <c r="V801">
        <f t="shared" si="65"/>
        <v>0</v>
      </c>
    </row>
    <row r="802" spans="1:22" x14ac:dyDescent="0.3">
      <c r="A802" t="s">
        <v>25</v>
      </c>
      <c r="B802" s="12">
        <v>44602</v>
      </c>
      <c r="C802">
        <v>17554.099999999999</v>
      </c>
      <c r="D802">
        <v>17639.45</v>
      </c>
      <c r="E802">
        <v>17427.150000000001</v>
      </c>
      <c r="F802">
        <v>17605.849999999999</v>
      </c>
      <c r="G802" s="4">
        <f t="shared" si="62"/>
        <v>1.3300910804471922E-2</v>
      </c>
      <c r="H802" s="4">
        <f t="shared" si="63"/>
        <v>0.98996174360020184</v>
      </c>
      <c r="S802">
        <f t="shared" si="61"/>
        <v>-8.1505692429134982</v>
      </c>
      <c r="T802">
        <f t="shared" si="64"/>
        <v>-8.1505692429134982</v>
      </c>
      <c r="U802">
        <v>0</v>
      </c>
      <c r="V802">
        <f t="shared" si="65"/>
        <v>0</v>
      </c>
    </row>
    <row r="803" spans="1:22" x14ac:dyDescent="0.3">
      <c r="A803" t="s">
        <v>25</v>
      </c>
      <c r="B803" s="12">
        <v>44601</v>
      </c>
      <c r="C803">
        <v>17370.099999999999</v>
      </c>
      <c r="D803">
        <v>17477.150000000001</v>
      </c>
      <c r="E803">
        <v>17339</v>
      </c>
      <c r="F803">
        <v>17463.8</v>
      </c>
      <c r="G803" s="4">
        <f t="shared" si="62"/>
        <v>-8.0683409207734525E-3</v>
      </c>
      <c r="H803" s="4">
        <f t="shared" si="63"/>
        <v>-0.55986419262452081</v>
      </c>
      <c r="S803">
        <f t="shared" si="61"/>
        <v>-8.147083397830853</v>
      </c>
      <c r="T803">
        <f t="shared" si="64"/>
        <v>-8.147083397830853</v>
      </c>
      <c r="U803">
        <v>0</v>
      </c>
      <c r="V803">
        <f t="shared" si="65"/>
        <v>0</v>
      </c>
    </row>
    <row r="804" spans="1:22" x14ac:dyDescent="0.3">
      <c r="A804" t="s">
        <v>25</v>
      </c>
      <c r="B804" s="12">
        <v>44600</v>
      </c>
      <c r="C804">
        <v>17279.849999999999</v>
      </c>
      <c r="D804">
        <v>17306.45</v>
      </c>
      <c r="E804">
        <v>17043.650000000001</v>
      </c>
      <c r="F804">
        <v>17266.75</v>
      </c>
      <c r="G804" s="4">
        <f t="shared" si="62"/>
        <v>-1.1283340395561062E-2</v>
      </c>
      <c r="H804" s="4">
        <f t="shared" si="63"/>
        <v>-0.79303518218650959</v>
      </c>
      <c r="S804">
        <f t="shared" si="61"/>
        <v>-8.1435975527482078</v>
      </c>
      <c r="T804">
        <f t="shared" si="64"/>
        <v>-8.1435975527482078</v>
      </c>
      <c r="U804">
        <v>0</v>
      </c>
      <c r="V804">
        <f t="shared" si="65"/>
        <v>0</v>
      </c>
    </row>
    <row r="805" spans="1:22" x14ac:dyDescent="0.3">
      <c r="A805" t="s">
        <v>25</v>
      </c>
      <c r="B805" s="12">
        <v>44599</v>
      </c>
      <c r="C805">
        <v>17456.3</v>
      </c>
      <c r="D805">
        <v>17536.75</v>
      </c>
      <c r="E805">
        <v>17119.400000000001</v>
      </c>
      <c r="F805">
        <v>17213.599999999999</v>
      </c>
      <c r="G805" s="4">
        <f t="shared" si="62"/>
        <v>-3.0781704721503152E-3</v>
      </c>
      <c r="H805" s="4">
        <f t="shared" si="63"/>
        <v>-0.19794718743890788</v>
      </c>
      <c r="S805">
        <f t="shared" si="61"/>
        <v>-8.1401117076655627</v>
      </c>
      <c r="T805">
        <f t="shared" si="64"/>
        <v>-8.1401117076655627</v>
      </c>
      <c r="U805">
        <v>0</v>
      </c>
      <c r="V805">
        <f t="shared" si="65"/>
        <v>0</v>
      </c>
    </row>
    <row r="806" spans="1:22" x14ac:dyDescent="0.3">
      <c r="A806" t="s">
        <v>25</v>
      </c>
      <c r="B806" s="12">
        <v>44596</v>
      </c>
      <c r="C806">
        <v>17590.2</v>
      </c>
      <c r="D806">
        <v>17617.8</v>
      </c>
      <c r="E806">
        <v>17462.55</v>
      </c>
      <c r="F806">
        <v>17516.3</v>
      </c>
      <c r="G806" s="4">
        <f t="shared" si="62"/>
        <v>1.758493284379797E-2</v>
      </c>
      <c r="H806" s="4">
        <f t="shared" si="63"/>
        <v>1.3006646429470248</v>
      </c>
      <c r="S806">
        <f t="shared" si="61"/>
        <v>-8.1366258625829175</v>
      </c>
      <c r="T806">
        <f t="shared" si="64"/>
        <v>-8.1366258625829175</v>
      </c>
      <c r="U806">
        <v>0</v>
      </c>
      <c r="V806">
        <f t="shared" si="65"/>
        <v>0</v>
      </c>
    </row>
    <row r="807" spans="1:22" x14ac:dyDescent="0.3">
      <c r="A807" t="s">
        <v>25</v>
      </c>
      <c r="B807" s="12">
        <v>44595</v>
      </c>
      <c r="C807">
        <v>17767.75</v>
      </c>
      <c r="D807">
        <v>17781.150000000001</v>
      </c>
      <c r="E807">
        <v>17511.150000000001</v>
      </c>
      <c r="F807">
        <v>17560.2</v>
      </c>
      <c r="G807" s="4">
        <f t="shared" si="62"/>
        <v>2.506237047778438E-3</v>
      </c>
      <c r="H807" s="4">
        <f t="shared" si="63"/>
        <v>0.20706744405655136</v>
      </c>
      <c r="S807">
        <f t="shared" si="61"/>
        <v>-8.1331400175002724</v>
      </c>
      <c r="T807">
        <f t="shared" si="64"/>
        <v>-8.1331400175002724</v>
      </c>
      <c r="U807">
        <v>0</v>
      </c>
      <c r="V807">
        <f t="shared" si="65"/>
        <v>0</v>
      </c>
    </row>
    <row r="808" spans="1:22" x14ac:dyDescent="0.3">
      <c r="A808" t="s">
        <v>25</v>
      </c>
      <c r="B808" s="12">
        <v>44594</v>
      </c>
      <c r="C808">
        <v>17706.2</v>
      </c>
      <c r="D808">
        <v>17794.599999999999</v>
      </c>
      <c r="E808">
        <v>17674.8</v>
      </c>
      <c r="F808">
        <v>17780</v>
      </c>
      <c r="G808" s="4">
        <f t="shared" si="62"/>
        <v>1.2516941720481501E-2</v>
      </c>
      <c r="H808" s="4">
        <f t="shared" si="63"/>
        <v>0.93310361701773059</v>
      </c>
      <c r="S808">
        <f t="shared" si="61"/>
        <v>-8.1296541724176272</v>
      </c>
      <c r="T808">
        <f t="shared" si="64"/>
        <v>-8.1296541724176272</v>
      </c>
      <c r="U808">
        <v>0</v>
      </c>
      <c r="V808">
        <f t="shared" si="65"/>
        <v>0</v>
      </c>
    </row>
    <row r="809" spans="1:22" x14ac:dyDescent="0.3">
      <c r="A809" t="s">
        <v>25</v>
      </c>
      <c r="B809" s="12">
        <v>44593</v>
      </c>
      <c r="C809">
        <v>17529.45</v>
      </c>
      <c r="D809">
        <v>17622.400000000001</v>
      </c>
      <c r="E809">
        <v>17244.55</v>
      </c>
      <c r="F809">
        <v>17576.849999999999</v>
      </c>
      <c r="G809" s="4">
        <f t="shared" si="62"/>
        <v>-1.142575928009007E-2</v>
      </c>
      <c r="H809" s="4">
        <f t="shared" si="63"/>
        <v>-0.80336425144402079</v>
      </c>
      <c r="S809">
        <f t="shared" si="61"/>
        <v>-8.1261683273349821</v>
      </c>
      <c r="T809">
        <f t="shared" si="64"/>
        <v>-8.1261683273349821</v>
      </c>
      <c r="U809">
        <v>0</v>
      </c>
      <c r="V809">
        <f t="shared" si="65"/>
        <v>0</v>
      </c>
    </row>
    <row r="810" spans="1:22" x14ac:dyDescent="0.3">
      <c r="A810" t="s">
        <v>25</v>
      </c>
      <c r="B810" s="12">
        <v>44592</v>
      </c>
      <c r="C810">
        <v>17301.05</v>
      </c>
      <c r="D810">
        <v>17410</v>
      </c>
      <c r="E810">
        <v>17264.150000000001</v>
      </c>
      <c r="F810">
        <v>17339.849999999999</v>
      </c>
      <c r="G810" s="4">
        <f t="shared" si="62"/>
        <v>-1.3483644680360816E-2</v>
      </c>
      <c r="H810" s="4">
        <f t="shared" si="63"/>
        <v>-0.95261440807678299</v>
      </c>
      <c r="S810">
        <f t="shared" si="61"/>
        <v>-8.1226824822523369</v>
      </c>
      <c r="T810">
        <f t="shared" si="64"/>
        <v>-8.1226824822523369</v>
      </c>
      <c r="U810">
        <v>0</v>
      </c>
      <c r="V810">
        <f t="shared" si="65"/>
        <v>0</v>
      </c>
    </row>
    <row r="811" spans="1:22" x14ac:dyDescent="0.3">
      <c r="A811" t="s">
        <v>25</v>
      </c>
      <c r="B811" s="12">
        <v>44589</v>
      </c>
      <c r="C811">
        <v>17208.3</v>
      </c>
      <c r="D811">
        <v>17373.5</v>
      </c>
      <c r="E811">
        <v>17077.099999999999</v>
      </c>
      <c r="F811">
        <v>17101.95</v>
      </c>
      <c r="G811" s="4">
        <f t="shared" si="62"/>
        <v>-1.3719841867144054E-2</v>
      </c>
      <c r="H811" s="4">
        <f t="shared" si="63"/>
        <v>-0.96974484066500111</v>
      </c>
      <c r="S811">
        <f t="shared" si="61"/>
        <v>-8.1191966371696918</v>
      </c>
      <c r="T811">
        <f t="shared" si="64"/>
        <v>-8.1191966371696918</v>
      </c>
      <c r="U811">
        <v>0</v>
      </c>
      <c r="V811">
        <f t="shared" si="65"/>
        <v>0</v>
      </c>
    </row>
    <row r="812" spans="1:22" x14ac:dyDescent="0.3">
      <c r="A812" t="s">
        <v>25</v>
      </c>
      <c r="B812" s="12">
        <v>44588</v>
      </c>
      <c r="C812">
        <v>17062</v>
      </c>
      <c r="D812">
        <v>17182.5</v>
      </c>
      <c r="E812">
        <v>16866.75</v>
      </c>
      <c r="F812">
        <v>17110.150000000001</v>
      </c>
      <c r="G812" s="4">
        <f t="shared" si="62"/>
        <v>4.794774864855018E-4</v>
      </c>
      <c r="H812" s="4">
        <f t="shared" si="63"/>
        <v>6.0074719417889964E-2</v>
      </c>
      <c r="S812">
        <f t="shared" si="61"/>
        <v>-8.1157107920870466</v>
      </c>
      <c r="T812">
        <f t="shared" si="64"/>
        <v>-8.1157107920870466</v>
      </c>
      <c r="U812">
        <v>0</v>
      </c>
      <c r="V812">
        <f t="shared" si="65"/>
        <v>0</v>
      </c>
    </row>
    <row r="813" spans="1:22" x14ac:dyDescent="0.3">
      <c r="A813" t="s">
        <v>25</v>
      </c>
      <c r="B813" s="12">
        <v>44586</v>
      </c>
      <c r="C813">
        <v>17001.55</v>
      </c>
      <c r="D813">
        <v>17309.150000000001</v>
      </c>
      <c r="E813">
        <v>16836.8</v>
      </c>
      <c r="F813">
        <v>17277.95</v>
      </c>
      <c r="G813" s="4">
        <f t="shared" si="62"/>
        <v>9.8070443567122006E-3</v>
      </c>
      <c r="H813" s="4">
        <f t="shared" si="63"/>
        <v>0.73656565336432911</v>
      </c>
      <c r="S813">
        <f t="shared" si="61"/>
        <v>-8.1122249470044014</v>
      </c>
      <c r="T813">
        <f t="shared" si="64"/>
        <v>-8.1122249470044014</v>
      </c>
      <c r="U813">
        <v>0</v>
      </c>
      <c r="V813">
        <f t="shared" si="65"/>
        <v>0</v>
      </c>
    </row>
    <row r="814" spans="1:22" x14ac:dyDescent="0.3">
      <c r="A814" t="s">
        <v>25</v>
      </c>
      <c r="B814" s="12">
        <v>44585</v>
      </c>
      <c r="C814">
        <v>17575.150000000001</v>
      </c>
      <c r="D814">
        <v>17599.400000000001</v>
      </c>
      <c r="E814">
        <v>16997.849999999999</v>
      </c>
      <c r="F814">
        <v>17149.099999999999</v>
      </c>
      <c r="G814" s="4">
        <f t="shared" si="62"/>
        <v>-7.4574819350676546E-3</v>
      </c>
      <c r="H814" s="4">
        <f t="shared" si="63"/>
        <v>-0.51556104567322525</v>
      </c>
      <c r="S814">
        <f t="shared" si="61"/>
        <v>-8.1087391019217563</v>
      </c>
      <c r="T814">
        <f t="shared" si="64"/>
        <v>-8.1087391019217563</v>
      </c>
      <c r="U814">
        <v>0</v>
      </c>
      <c r="V814">
        <f t="shared" si="65"/>
        <v>0</v>
      </c>
    </row>
    <row r="815" spans="1:22" x14ac:dyDescent="0.3">
      <c r="A815" t="s">
        <v>25</v>
      </c>
      <c r="B815" s="12">
        <v>44582</v>
      </c>
      <c r="C815">
        <v>17613.7</v>
      </c>
      <c r="D815">
        <v>17707.599999999999</v>
      </c>
      <c r="E815">
        <v>17485.849999999999</v>
      </c>
      <c r="F815">
        <v>17617.150000000001</v>
      </c>
      <c r="G815" s="4">
        <f t="shared" si="62"/>
        <v>2.7292977474036709E-2</v>
      </c>
      <c r="H815" s="4">
        <f t="shared" si="63"/>
        <v>2.0047500995377319</v>
      </c>
      <c r="S815">
        <f t="shared" si="61"/>
        <v>-8.1052532568391111</v>
      </c>
      <c r="T815">
        <f t="shared" si="64"/>
        <v>-8.1052532568391111</v>
      </c>
      <c r="U815">
        <v>0</v>
      </c>
      <c r="V815">
        <f t="shared" si="65"/>
        <v>0</v>
      </c>
    </row>
    <row r="816" spans="1:22" x14ac:dyDescent="0.3">
      <c r="A816" t="s">
        <v>25</v>
      </c>
      <c r="B816" s="12">
        <v>44581</v>
      </c>
      <c r="C816">
        <v>17921</v>
      </c>
      <c r="D816">
        <v>17943.7</v>
      </c>
      <c r="E816">
        <v>17648.45</v>
      </c>
      <c r="F816">
        <v>17757</v>
      </c>
      <c r="G816" s="4">
        <f t="shared" si="62"/>
        <v>7.9382874074409616E-3</v>
      </c>
      <c r="H816" s="4">
        <f t="shared" si="63"/>
        <v>0.60103222310110826</v>
      </c>
      <c r="S816">
        <f t="shared" si="61"/>
        <v>-8.101767411756466</v>
      </c>
      <c r="T816">
        <f t="shared" si="64"/>
        <v>-8.101767411756466</v>
      </c>
      <c r="U816">
        <v>0</v>
      </c>
      <c r="V816">
        <f t="shared" si="65"/>
        <v>0</v>
      </c>
    </row>
    <row r="817" spans="1:22" x14ac:dyDescent="0.3">
      <c r="A817" t="s">
        <v>25</v>
      </c>
      <c r="B817" s="12">
        <v>44580</v>
      </c>
      <c r="C817">
        <v>18129.2</v>
      </c>
      <c r="D817">
        <v>18129.2</v>
      </c>
      <c r="E817">
        <v>17884.900000000001</v>
      </c>
      <c r="F817">
        <v>17938.400000000001</v>
      </c>
      <c r="G817" s="4">
        <f t="shared" si="62"/>
        <v>1.0215689587205128E-2</v>
      </c>
      <c r="H817" s="4">
        <f t="shared" si="63"/>
        <v>0.76620304942645989</v>
      </c>
      <c r="S817">
        <f t="shared" si="61"/>
        <v>-8.0982815666738208</v>
      </c>
      <c r="T817">
        <f t="shared" si="64"/>
        <v>-8.0982815666738208</v>
      </c>
      <c r="U817">
        <v>0</v>
      </c>
      <c r="V817">
        <f t="shared" si="65"/>
        <v>0</v>
      </c>
    </row>
    <row r="818" spans="1:22" x14ac:dyDescent="0.3">
      <c r="A818" t="s">
        <v>25</v>
      </c>
      <c r="B818" s="12">
        <v>44579</v>
      </c>
      <c r="C818">
        <v>18337.2</v>
      </c>
      <c r="D818">
        <v>18350.95</v>
      </c>
      <c r="E818">
        <v>18085.900000000001</v>
      </c>
      <c r="F818">
        <v>18113.05</v>
      </c>
      <c r="G818" s="4">
        <f t="shared" si="62"/>
        <v>9.7360968648261721E-3</v>
      </c>
      <c r="H818" s="4">
        <f t="shared" si="63"/>
        <v>0.73142011694364295</v>
      </c>
      <c r="S818">
        <f t="shared" si="61"/>
        <v>-8.0947957215911757</v>
      </c>
      <c r="T818">
        <f t="shared" si="64"/>
        <v>-8.0947957215911757</v>
      </c>
      <c r="U818">
        <v>0</v>
      </c>
      <c r="V818">
        <f t="shared" si="65"/>
        <v>0</v>
      </c>
    </row>
    <row r="819" spans="1:22" x14ac:dyDescent="0.3">
      <c r="A819" t="s">
        <v>25</v>
      </c>
      <c r="B819" s="12">
        <v>44578</v>
      </c>
      <c r="C819">
        <v>18235.650000000001</v>
      </c>
      <c r="D819">
        <v>18321.55</v>
      </c>
      <c r="E819">
        <v>18228.75</v>
      </c>
      <c r="F819">
        <v>18308.099999999999</v>
      </c>
      <c r="G819" s="4">
        <f t="shared" si="62"/>
        <v>1.0768479080000292E-2</v>
      </c>
      <c r="H819" s="4">
        <f t="shared" si="63"/>
        <v>0.80629464946102392</v>
      </c>
      <c r="S819">
        <f t="shared" si="61"/>
        <v>-8.0913098765085305</v>
      </c>
      <c r="T819">
        <f t="shared" si="64"/>
        <v>-8.0913098765085305</v>
      </c>
      <c r="U819">
        <v>0</v>
      </c>
      <c r="V819">
        <f t="shared" si="65"/>
        <v>0</v>
      </c>
    </row>
    <row r="820" spans="1:22" x14ac:dyDescent="0.3">
      <c r="A820" t="s">
        <v>25</v>
      </c>
      <c r="B820" s="12">
        <v>44575</v>
      </c>
      <c r="C820">
        <v>18185</v>
      </c>
      <c r="D820">
        <v>18286.95</v>
      </c>
      <c r="E820">
        <v>18119.650000000001</v>
      </c>
      <c r="F820">
        <v>18255.75</v>
      </c>
      <c r="G820" s="4">
        <f t="shared" si="62"/>
        <v>-2.8593901060185683E-3</v>
      </c>
      <c r="H820" s="4">
        <f t="shared" si="63"/>
        <v>-0.18207992684750648</v>
      </c>
      <c r="S820">
        <f t="shared" si="61"/>
        <v>-8.0878240314258854</v>
      </c>
      <c r="T820">
        <f t="shared" si="64"/>
        <v>-8.0878240314258854</v>
      </c>
      <c r="U820">
        <v>0</v>
      </c>
      <c r="V820">
        <f t="shared" si="65"/>
        <v>0</v>
      </c>
    </row>
    <row r="821" spans="1:22" x14ac:dyDescent="0.3">
      <c r="A821" t="s">
        <v>25</v>
      </c>
      <c r="B821" s="12">
        <v>44574</v>
      </c>
      <c r="C821">
        <v>18257</v>
      </c>
      <c r="D821">
        <v>18272.25</v>
      </c>
      <c r="E821">
        <v>18163.8</v>
      </c>
      <c r="F821">
        <v>18257.8</v>
      </c>
      <c r="G821" s="4">
        <f t="shared" si="62"/>
        <v>1.122933870150102E-4</v>
      </c>
      <c r="H821" s="4">
        <f t="shared" si="63"/>
        <v>3.3444332540262779E-2</v>
      </c>
      <c r="S821">
        <f t="shared" si="61"/>
        <v>-8.0843381863432402</v>
      </c>
      <c r="T821">
        <f t="shared" si="64"/>
        <v>-8.0843381863432402</v>
      </c>
      <c r="U821">
        <v>0</v>
      </c>
      <c r="V821">
        <f t="shared" si="65"/>
        <v>0</v>
      </c>
    </row>
    <row r="822" spans="1:22" x14ac:dyDescent="0.3">
      <c r="A822" t="s">
        <v>25</v>
      </c>
      <c r="B822" s="12">
        <v>44573</v>
      </c>
      <c r="C822">
        <v>18170.400000000001</v>
      </c>
      <c r="D822">
        <v>18227.95</v>
      </c>
      <c r="E822">
        <v>18128.8</v>
      </c>
      <c r="F822">
        <v>18212.349999999999</v>
      </c>
      <c r="G822" s="4">
        <f t="shared" si="62"/>
        <v>-2.4893470188084394E-3</v>
      </c>
      <c r="H822" s="4">
        <f t="shared" si="63"/>
        <v>-0.1552421890805169</v>
      </c>
      <c r="S822">
        <f t="shared" si="61"/>
        <v>-8.080852341260595</v>
      </c>
      <c r="T822">
        <f t="shared" si="64"/>
        <v>-8.080852341260595</v>
      </c>
      <c r="U822">
        <v>0</v>
      </c>
      <c r="V822">
        <f t="shared" si="65"/>
        <v>0</v>
      </c>
    </row>
    <row r="823" spans="1:22" x14ac:dyDescent="0.3">
      <c r="A823" t="s">
        <v>25</v>
      </c>
      <c r="B823" s="12">
        <v>44572</v>
      </c>
      <c r="C823">
        <v>17997.75</v>
      </c>
      <c r="D823">
        <v>18081.25</v>
      </c>
      <c r="E823">
        <v>17964.400000000001</v>
      </c>
      <c r="F823">
        <v>18055.75</v>
      </c>
      <c r="G823" s="4">
        <f t="shared" si="62"/>
        <v>-8.5985608666645733E-3</v>
      </c>
      <c r="H823" s="4">
        <f t="shared" si="63"/>
        <v>-0.5983189141379992</v>
      </c>
      <c r="S823">
        <f t="shared" ref="S823:S886" si="66">S822+$N$13</f>
        <v>-8.0773664961779499</v>
      </c>
      <c r="T823">
        <f t="shared" si="64"/>
        <v>-8.0773664961779499</v>
      </c>
      <c r="U823">
        <v>0</v>
      </c>
      <c r="V823">
        <f t="shared" si="65"/>
        <v>0</v>
      </c>
    </row>
    <row r="824" spans="1:22" x14ac:dyDescent="0.3">
      <c r="A824" t="s">
        <v>25</v>
      </c>
      <c r="B824" s="12">
        <v>44571</v>
      </c>
      <c r="C824">
        <v>17913.3</v>
      </c>
      <c r="D824">
        <v>18017.45</v>
      </c>
      <c r="E824">
        <v>17879.150000000001</v>
      </c>
      <c r="F824">
        <v>18003.3</v>
      </c>
      <c r="G824" s="4">
        <f t="shared" si="62"/>
        <v>-2.9048917934730335E-3</v>
      </c>
      <c r="H824" s="4">
        <f t="shared" si="63"/>
        <v>-0.18537998134944347</v>
      </c>
      <c r="S824">
        <f t="shared" si="66"/>
        <v>-8.0738806510953047</v>
      </c>
      <c r="T824">
        <f t="shared" si="64"/>
        <v>-8.0738806510953047</v>
      </c>
      <c r="U824">
        <v>0</v>
      </c>
      <c r="V824">
        <f t="shared" si="65"/>
        <v>0</v>
      </c>
    </row>
    <row r="825" spans="1:22" x14ac:dyDescent="0.3">
      <c r="A825" t="s">
        <v>25</v>
      </c>
      <c r="B825" s="12">
        <v>44568</v>
      </c>
      <c r="C825">
        <v>17797.599999999999</v>
      </c>
      <c r="D825">
        <v>17905</v>
      </c>
      <c r="E825">
        <v>17704.55</v>
      </c>
      <c r="F825">
        <v>17812.7</v>
      </c>
      <c r="G825" s="4">
        <f t="shared" si="62"/>
        <v>-1.0586947948431596E-2</v>
      </c>
      <c r="H825" s="4">
        <f t="shared" si="63"/>
        <v>-0.74252863707069749</v>
      </c>
      <c r="S825">
        <f t="shared" si="66"/>
        <v>-8.0703948060126596</v>
      </c>
      <c r="T825">
        <f t="shared" si="64"/>
        <v>-8.0703948060126596</v>
      </c>
      <c r="U825">
        <v>0</v>
      </c>
      <c r="V825">
        <f t="shared" si="65"/>
        <v>0</v>
      </c>
    </row>
    <row r="826" spans="1:22" x14ac:dyDescent="0.3">
      <c r="A826" t="s">
        <v>25</v>
      </c>
      <c r="B826" s="12">
        <v>44567</v>
      </c>
      <c r="C826">
        <v>17768.5</v>
      </c>
      <c r="D826">
        <v>17797.95</v>
      </c>
      <c r="E826">
        <v>17655.55</v>
      </c>
      <c r="F826">
        <v>17745.900000000001</v>
      </c>
      <c r="G826" s="4">
        <f t="shared" si="62"/>
        <v>-3.7501333318362331E-3</v>
      </c>
      <c r="H826" s="4">
        <f t="shared" si="63"/>
        <v>-0.24668195276953675</v>
      </c>
      <c r="S826">
        <f t="shared" si="66"/>
        <v>-8.0669089609300144</v>
      </c>
      <c r="T826">
        <f t="shared" si="64"/>
        <v>-8.0669089609300144</v>
      </c>
      <c r="U826">
        <v>0</v>
      </c>
      <c r="V826">
        <f t="shared" si="65"/>
        <v>0</v>
      </c>
    </row>
    <row r="827" spans="1:22" x14ac:dyDescent="0.3">
      <c r="A827" t="s">
        <v>25</v>
      </c>
      <c r="B827" s="12">
        <v>44566</v>
      </c>
      <c r="C827">
        <v>17820.099999999999</v>
      </c>
      <c r="D827">
        <v>17944.7</v>
      </c>
      <c r="E827">
        <v>17748.849999999999</v>
      </c>
      <c r="F827">
        <v>17925.25</v>
      </c>
      <c r="G827" s="4">
        <f t="shared" si="62"/>
        <v>1.0106559825086275E-2</v>
      </c>
      <c r="H827" s="4">
        <f t="shared" si="63"/>
        <v>0.75828830641531253</v>
      </c>
      <c r="S827">
        <f t="shared" si="66"/>
        <v>-8.0634231158473693</v>
      </c>
      <c r="T827">
        <f t="shared" si="64"/>
        <v>-8.0634231158473693</v>
      </c>
      <c r="U827">
        <v>0</v>
      </c>
      <c r="V827">
        <f t="shared" si="65"/>
        <v>0</v>
      </c>
    </row>
    <row r="828" spans="1:22" x14ac:dyDescent="0.3">
      <c r="A828" t="s">
        <v>25</v>
      </c>
      <c r="B828" s="12">
        <v>44565</v>
      </c>
      <c r="C828">
        <v>17681.400000000001</v>
      </c>
      <c r="D828">
        <v>17827.599999999999</v>
      </c>
      <c r="E828">
        <v>17593.55</v>
      </c>
      <c r="F828">
        <v>17805.25</v>
      </c>
      <c r="G828" s="4">
        <f t="shared" si="62"/>
        <v>-6.6944673017112731E-3</v>
      </c>
      <c r="H828" s="4">
        <f t="shared" si="63"/>
        <v>-0.4602226611710819</v>
      </c>
      <c r="S828">
        <f t="shared" si="66"/>
        <v>-8.0599372707647241</v>
      </c>
      <c r="T828">
        <f t="shared" si="64"/>
        <v>-8.0599372707647241</v>
      </c>
      <c r="U828">
        <v>0</v>
      </c>
      <c r="V828">
        <f t="shared" si="65"/>
        <v>0</v>
      </c>
    </row>
    <row r="829" spans="1:22" x14ac:dyDescent="0.3">
      <c r="A829" t="s">
        <v>25</v>
      </c>
      <c r="B829" s="12">
        <v>44564</v>
      </c>
      <c r="C829">
        <v>17387.150000000001</v>
      </c>
      <c r="D829">
        <v>17646.650000000001</v>
      </c>
      <c r="E829">
        <v>17383.3</v>
      </c>
      <c r="F829">
        <v>17625.7</v>
      </c>
      <c r="G829" s="4">
        <f t="shared" si="62"/>
        <v>-1.0084104407407887E-2</v>
      </c>
      <c r="H829" s="4">
        <f t="shared" si="63"/>
        <v>-0.70605941616573964</v>
      </c>
      <c r="S829">
        <f t="shared" si="66"/>
        <v>-8.0564514256820789</v>
      </c>
      <c r="T829">
        <f t="shared" si="64"/>
        <v>-8.0564514256820789</v>
      </c>
      <c r="U829">
        <v>0</v>
      </c>
      <c r="V829">
        <f t="shared" si="65"/>
        <v>0</v>
      </c>
    </row>
    <row r="830" spans="1:22" x14ac:dyDescent="0.3">
      <c r="A830" t="s">
        <v>25</v>
      </c>
      <c r="B830" s="12">
        <v>44561</v>
      </c>
      <c r="C830">
        <v>17244.5</v>
      </c>
      <c r="D830">
        <v>17400.8</v>
      </c>
      <c r="E830">
        <v>17238.5</v>
      </c>
      <c r="F830">
        <v>17354.05</v>
      </c>
      <c r="G830" s="4">
        <f t="shared" si="62"/>
        <v>-1.5412153843535375E-2</v>
      </c>
      <c r="H830" s="4">
        <f t="shared" si="63"/>
        <v>-1.092481426246819</v>
      </c>
      <c r="S830">
        <f t="shared" si="66"/>
        <v>-8.0529655805994338</v>
      </c>
      <c r="T830">
        <f t="shared" si="64"/>
        <v>-8.0529655805994338</v>
      </c>
      <c r="U830">
        <v>0</v>
      </c>
      <c r="V830">
        <f t="shared" si="65"/>
        <v>0</v>
      </c>
    </row>
    <row r="831" spans="1:22" x14ac:dyDescent="0.3">
      <c r="A831" t="s">
        <v>25</v>
      </c>
      <c r="B831" s="12">
        <v>44560</v>
      </c>
      <c r="C831">
        <v>17201.45</v>
      </c>
      <c r="D831">
        <v>17264.05</v>
      </c>
      <c r="E831">
        <v>17146.349999999999</v>
      </c>
      <c r="F831">
        <v>17203.95</v>
      </c>
      <c r="G831" s="4">
        <f t="shared" si="62"/>
        <v>-8.6492778342806744E-3</v>
      </c>
      <c r="H831" s="4">
        <f t="shared" si="63"/>
        <v>-0.60199721194780242</v>
      </c>
      <c r="S831">
        <f t="shared" si="66"/>
        <v>-8.0494797355167886</v>
      </c>
      <c r="T831">
        <f t="shared" si="64"/>
        <v>-8.0494797355167886</v>
      </c>
      <c r="U831">
        <v>0</v>
      </c>
      <c r="V831">
        <f t="shared" si="65"/>
        <v>0</v>
      </c>
    </row>
    <row r="832" spans="1:22" x14ac:dyDescent="0.3">
      <c r="A832" t="s">
        <v>25</v>
      </c>
      <c r="B832" s="12">
        <v>44559</v>
      </c>
      <c r="C832">
        <v>17220.099999999999</v>
      </c>
      <c r="D832">
        <v>17285.95</v>
      </c>
      <c r="E832">
        <v>17176.650000000001</v>
      </c>
      <c r="F832">
        <v>17213.599999999999</v>
      </c>
      <c r="G832" s="4">
        <f t="shared" si="62"/>
        <v>5.6091769622661171E-4</v>
      </c>
      <c r="H832" s="4">
        <f t="shared" si="63"/>
        <v>6.5981250490255064E-2</v>
      </c>
      <c r="S832">
        <f t="shared" si="66"/>
        <v>-8.0459938904341435</v>
      </c>
      <c r="T832">
        <f t="shared" si="64"/>
        <v>-8.0459938904341435</v>
      </c>
      <c r="U832">
        <v>0</v>
      </c>
      <c r="V832">
        <f t="shared" si="65"/>
        <v>0</v>
      </c>
    </row>
    <row r="833" spans="1:22" x14ac:dyDescent="0.3">
      <c r="A833" t="s">
        <v>25</v>
      </c>
      <c r="B833" s="12">
        <v>44558</v>
      </c>
      <c r="C833">
        <v>17177.599999999999</v>
      </c>
      <c r="D833">
        <v>17250.25</v>
      </c>
      <c r="E833">
        <v>17161.150000000001</v>
      </c>
      <c r="F833">
        <v>17233.25</v>
      </c>
      <c r="G833" s="4">
        <f t="shared" si="62"/>
        <v>1.141539248036521E-3</v>
      </c>
      <c r="H833" s="4">
        <f t="shared" si="63"/>
        <v>0.10809139789719294</v>
      </c>
      <c r="S833">
        <f t="shared" si="66"/>
        <v>-8.0425080453514983</v>
      </c>
      <c r="T833">
        <f t="shared" si="64"/>
        <v>-8.0425080453514983</v>
      </c>
      <c r="U833">
        <v>0</v>
      </c>
      <c r="V833">
        <f t="shared" si="65"/>
        <v>0</v>
      </c>
    </row>
    <row r="834" spans="1:22" x14ac:dyDescent="0.3">
      <c r="A834" t="s">
        <v>25</v>
      </c>
      <c r="B834" s="12">
        <v>44557</v>
      </c>
      <c r="C834">
        <v>16937.75</v>
      </c>
      <c r="D834">
        <v>17112.05</v>
      </c>
      <c r="E834">
        <v>16833.2</v>
      </c>
      <c r="F834">
        <v>17086.25</v>
      </c>
      <c r="G834" s="4">
        <f t="shared" si="62"/>
        <v>-8.5300219053283631E-3</v>
      </c>
      <c r="H834" s="4">
        <f t="shared" si="63"/>
        <v>-0.59334805875726215</v>
      </c>
      <c r="S834">
        <f t="shared" si="66"/>
        <v>-8.0390222002688532</v>
      </c>
      <c r="T834">
        <f t="shared" si="64"/>
        <v>-8.0390222002688532</v>
      </c>
      <c r="U834">
        <v>0</v>
      </c>
      <c r="V834">
        <f t="shared" si="65"/>
        <v>0</v>
      </c>
    </row>
    <row r="835" spans="1:22" x14ac:dyDescent="0.3">
      <c r="A835" t="s">
        <v>25</v>
      </c>
      <c r="B835" s="12">
        <v>44554</v>
      </c>
      <c r="C835">
        <v>17149.5</v>
      </c>
      <c r="D835">
        <v>17155.599999999999</v>
      </c>
      <c r="E835">
        <v>16909.599999999999</v>
      </c>
      <c r="F835">
        <v>17003.75</v>
      </c>
      <c r="G835" s="4">
        <f t="shared" si="62"/>
        <v>-4.8284439242080616E-3</v>
      </c>
      <c r="H835" s="4">
        <f t="shared" si="63"/>
        <v>-0.32488748588089866</v>
      </c>
      <c r="S835">
        <f t="shared" si="66"/>
        <v>-8.035536355186208</v>
      </c>
      <c r="T835">
        <f t="shared" si="64"/>
        <v>-8.035536355186208</v>
      </c>
      <c r="U835">
        <v>0</v>
      </c>
      <c r="V835">
        <f t="shared" si="65"/>
        <v>0</v>
      </c>
    </row>
    <row r="836" spans="1:22" x14ac:dyDescent="0.3">
      <c r="A836" t="s">
        <v>25</v>
      </c>
      <c r="B836" s="12">
        <v>44553</v>
      </c>
      <c r="C836">
        <v>17066.8</v>
      </c>
      <c r="D836">
        <v>17118.650000000001</v>
      </c>
      <c r="E836">
        <v>17015.55</v>
      </c>
      <c r="F836">
        <v>17072.599999999999</v>
      </c>
      <c r="G836" s="4">
        <f t="shared" ref="G836:G899" si="67">(F836-F835)/F835</f>
        <v>4.0491068146731486E-3</v>
      </c>
      <c r="H836" s="4">
        <f t="shared" ref="H836:H899" si="68">(G836-$N$2)/$N$3</f>
        <v>0.31896558685045667</v>
      </c>
      <c r="S836">
        <f t="shared" si="66"/>
        <v>-8.0320505101035629</v>
      </c>
      <c r="T836">
        <f t="shared" si="64"/>
        <v>-8.0320505101035629</v>
      </c>
      <c r="U836">
        <v>0</v>
      </c>
      <c r="V836">
        <f t="shared" si="65"/>
        <v>0</v>
      </c>
    </row>
    <row r="837" spans="1:22" x14ac:dyDescent="0.3">
      <c r="A837" t="s">
        <v>25</v>
      </c>
      <c r="B837" s="12">
        <v>44552</v>
      </c>
      <c r="C837">
        <v>16865.55</v>
      </c>
      <c r="D837">
        <v>16971</v>
      </c>
      <c r="E837">
        <v>16819.5</v>
      </c>
      <c r="F837">
        <v>16955.45</v>
      </c>
      <c r="G837" s="4">
        <f t="shared" si="67"/>
        <v>-6.8618722397290298E-3</v>
      </c>
      <c r="H837" s="4">
        <f t="shared" si="68"/>
        <v>-0.47236386845937933</v>
      </c>
      <c r="S837">
        <f t="shared" si="66"/>
        <v>-8.0285646650209177</v>
      </c>
      <c r="T837">
        <f t="shared" si="64"/>
        <v>-8.0285646650209177</v>
      </c>
      <c r="U837">
        <v>0</v>
      </c>
      <c r="V837">
        <f t="shared" si="65"/>
        <v>0</v>
      </c>
    </row>
    <row r="838" spans="1:22" x14ac:dyDescent="0.3">
      <c r="A838" t="s">
        <v>25</v>
      </c>
      <c r="B838" s="12">
        <v>44551</v>
      </c>
      <c r="C838">
        <v>16773.150000000001</v>
      </c>
      <c r="D838">
        <v>16936.400000000001</v>
      </c>
      <c r="E838">
        <v>16688.25</v>
      </c>
      <c r="F838">
        <v>16770.849999999999</v>
      </c>
      <c r="G838" s="4">
        <f t="shared" si="67"/>
        <v>-1.0887354803322953E-2</v>
      </c>
      <c r="H838" s="4">
        <f t="shared" si="68"/>
        <v>-0.76431593880294735</v>
      </c>
      <c r="S838">
        <f t="shared" si="66"/>
        <v>-8.0250788199382725</v>
      </c>
      <c r="T838">
        <f t="shared" si="64"/>
        <v>-8.0250788199382725</v>
      </c>
      <c r="U838">
        <v>0</v>
      </c>
      <c r="V838">
        <f t="shared" si="65"/>
        <v>0</v>
      </c>
    </row>
    <row r="839" spans="1:22" x14ac:dyDescent="0.3">
      <c r="A839" t="s">
        <v>25</v>
      </c>
      <c r="B839" s="12">
        <v>44550</v>
      </c>
      <c r="C839">
        <v>16824.25</v>
      </c>
      <c r="D839">
        <v>16840.099999999999</v>
      </c>
      <c r="E839">
        <v>16410.2</v>
      </c>
      <c r="F839">
        <v>16614.2</v>
      </c>
      <c r="G839" s="4">
        <f t="shared" si="67"/>
        <v>-9.3406118354166807E-3</v>
      </c>
      <c r="H839" s="4">
        <f t="shared" si="68"/>
        <v>-0.65213688830758809</v>
      </c>
      <c r="S839">
        <f t="shared" si="66"/>
        <v>-8.0215929748556274</v>
      </c>
      <c r="T839">
        <f t="shared" si="64"/>
        <v>-8.0215929748556274</v>
      </c>
      <c r="U839">
        <v>0</v>
      </c>
      <c r="V839">
        <f t="shared" si="65"/>
        <v>0</v>
      </c>
    </row>
    <row r="840" spans="1:22" x14ac:dyDescent="0.3">
      <c r="A840" t="s">
        <v>25</v>
      </c>
      <c r="B840" s="12">
        <v>44547</v>
      </c>
      <c r="C840">
        <v>17276</v>
      </c>
      <c r="D840">
        <v>17298.150000000001</v>
      </c>
      <c r="E840">
        <v>16966.45</v>
      </c>
      <c r="F840">
        <v>16985.2</v>
      </c>
      <c r="G840" s="4">
        <f t="shared" si="67"/>
        <v>2.2330295771087381E-2</v>
      </c>
      <c r="H840" s="4">
        <f t="shared" si="68"/>
        <v>1.6448267425877858</v>
      </c>
      <c r="S840">
        <f t="shared" si="66"/>
        <v>-8.0181071297729822</v>
      </c>
      <c r="T840">
        <f t="shared" si="64"/>
        <v>-8.0181071297729822</v>
      </c>
      <c r="U840">
        <v>0</v>
      </c>
      <c r="V840">
        <f t="shared" si="65"/>
        <v>0</v>
      </c>
    </row>
    <row r="841" spans="1:22" x14ac:dyDescent="0.3">
      <c r="A841" t="s">
        <v>25</v>
      </c>
      <c r="B841" s="12">
        <v>44546</v>
      </c>
      <c r="C841">
        <v>17373</v>
      </c>
      <c r="D841">
        <v>17379.349999999999</v>
      </c>
      <c r="E841">
        <v>17184.95</v>
      </c>
      <c r="F841">
        <v>17248.400000000001</v>
      </c>
      <c r="G841" s="4">
        <f t="shared" si="67"/>
        <v>1.5495843440171485E-2</v>
      </c>
      <c r="H841" s="4">
        <f t="shared" si="68"/>
        <v>1.1491513853720039</v>
      </c>
      <c r="S841">
        <f t="shared" si="66"/>
        <v>-8.0146212846903371</v>
      </c>
      <c r="T841">
        <f t="shared" si="64"/>
        <v>-8.0146212846903371</v>
      </c>
      <c r="U841">
        <v>0</v>
      </c>
      <c r="V841">
        <f t="shared" si="65"/>
        <v>0</v>
      </c>
    </row>
    <row r="842" spans="1:22" x14ac:dyDescent="0.3">
      <c r="A842" t="s">
        <v>25</v>
      </c>
      <c r="B842" s="12">
        <v>44545</v>
      </c>
      <c r="C842">
        <v>17323.650000000001</v>
      </c>
      <c r="D842">
        <v>17351.2</v>
      </c>
      <c r="E842">
        <v>17192.2</v>
      </c>
      <c r="F842">
        <v>17221.400000000001</v>
      </c>
      <c r="G842" s="4">
        <f t="shared" si="67"/>
        <v>-1.5653625843556503E-3</v>
      </c>
      <c r="H842" s="4">
        <f t="shared" si="68"/>
        <v>-8.8229311905641414E-2</v>
      </c>
      <c r="S842">
        <f t="shared" si="66"/>
        <v>-8.0111354396076919</v>
      </c>
      <c r="T842">
        <f t="shared" si="64"/>
        <v>-8.0111354396076919</v>
      </c>
      <c r="U842">
        <v>0</v>
      </c>
      <c r="V842">
        <f t="shared" si="65"/>
        <v>0</v>
      </c>
    </row>
    <row r="843" spans="1:22" x14ac:dyDescent="0.3">
      <c r="A843" t="s">
        <v>25</v>
      </c>
      <c r="B843" s="12">
        <v>44544</v>
      </c>
      <c r="C843">
        <v>17283.2</v>
      </c>
      <c r="D843">
        <v>17376.2</v>
      </c>
      <c r="E843">
        <v>17225.8</v>
      </c>
      <c r="F843">
        <v>17324.900000000001</v>
      </c>
      <c r="G843" s="4">
        <f t="shared" si="67"/>
        <v>6.0099643466849382E-3</v>
      </c>
      <c r="H843" s="4">
        <f t="shared" si="68"/>
        <v>0.46117870219147011</v>
      </c>
      <c r="S843">
        <f t="shared" si="66"/>
        <v>-8.0076495945250468</v>
      </c>
      <c r="T843">
        <f t="shared" si="64"/>
        <v>-8.0076495945250468</v>
      </c>
      <c r="U843">
        <v>0</v>
      </c>
      <c r="V843">
        <f t="shared" si="65"/>
        <v>0</v>
      </c>
    </row>
    <row r="844" spans="1:22" x14ac:dyDescent="0.3">
      <c r="A844" t="s">
        <v>25</v>
      </c>
      <c r="B844" s="12">
        <v>44543</v>
      </c>
      <c r="C844">
        <v>17619.099999999999</v>
      </c>
      <c r="D844">
        <v>17639.5</v>
      </c>
      <c r="E844">
        <v>17355.95</v>
      </c>
      <c r="F844">
        <v>17368.25</v>
      </c>
      <c r="G844" s="4">
        <f t="shared" si="67"/>
        <v>2.5021789447557297E-3</v>
      </c>
      <c r="H844" s="4">
        <f t="shared" si="68"/>
        <v>0.20677312615542265</v>
      </c>
      <c r="S844">
        <f t="shared" si="66"/>
        <v>-8.0041637494424016</v>
      </c>
      <c r="T844">
        <f t="shared" si="64"/>
        <v>-8.0041637494424016</v>
      </c>
      <c r="U844">
        <v>0</v>
      </c>
      <c r="V844">
        <f t="shared" si="65"/>
        <v>0</v>
      </c>
    </row>
    <row r="845" spans="1:22" x14ac:dyDescent="0.3">
      <c r="A845" t="s">
        <v>25</v>
      </c>
      <c r="B845" s="12">
        <v>44540</v>
      </c>
      <c r="C845">
        <v>17476.05</v>
      </c>
      <c r="D845">
        <v>17534.349999999999</v>
      </c>
      <c r="E845">
        <v>17405.25</v>
      </c>
      <c r="F845">
        <v>17511.3</v>
      </c>
      <c r="G845" s="4">
        <f t="shared" si="67"/>
        <v>8.2362932362212236E-3</v>
      </c>
      <c r="H845" s="4">
        <f t="shared" si="68"/>
        <v>0.62264538806018643</v>
      </c>
      <c r="S845">
        <f t="shared" si="66"/>
        <v>-8.0006779043597565</v>
      </c>
      <c r="T845">
        <f t="shared" ref="T845:T908" si="69">S845-0.5*N846</f>
        <v>-8.0006779043597565</v>
      </c>
      <c r="U845">
        <v>0</v>
      </c>
      <c r="V845">
        <f t="shared" ref="V845:V908" si="70">U845/$N$12/$N$13</f>
        <v>0</v>
      </c>
    </row>
    <row r="846" spans="1:22" x14ac:dyDescent="0.3">
      <c r="A846" t="s">
        <v>25</v>
      </c>
      <c r="B846" s="12">
        <v>44539</v>
      </c>
      <c r="C846">
        <v>17524.400000000001</v>
      </c>
      <c r="D846">
        <v>17543.25</v>
      </c>
      <c r="E846">
        <v>17379.599999999999</v>
      </c>
      <c r="F846">
        <v>17516.849999999999</v>
      </c>
      <c r="G846" s="4">
        <f t="shared" si="67"/>
        <v>3.1693820561576081E-4</v>
      </c>
      <c r="H846" s="4">
        <f t="shared" si="68"/>
        <v>4.82863986855529E-2</v>
      </c>
      <c r="S846">
        <f t="shared" si="66"/>
        <v>-7.9971920592771104</v>
      </c>
      <c r="T846">
        <f t="shared" si="69"/>
        <v>-7.9971920592771104</v>
      </c>
      <c r="U846">
        <v>0</v>
      </c>
      <c r="V846">
        <f t="shared" si="70"/>
        <v>0</v>
      </c>
    </row>
    <row r="847" spans="1:22" x14ac:dyDescent="0.3">
      <c r="A847" t="s">
        <v>25</v>
      </c>
      <c r="B847" s="12">
        <v>44538</v>
      </c>
      <c r="C847">
        <v>17315.25</v>
      </c>
      <c r="D847">
        <v>17484.599999999999</v>
      </c>
      <c r="E847">
        <v>17308.95</v>
      </c>
      <c r="F847">
        <v>17469.75</v>
      </c>
      <c r="G847" s="4">
        <f t="shared" si="67"/>
        <v>-2.6888396030107327E-3</v>
      </c>
      <c r="H847" s="4">
        <f t="shared" si="68"/>
        <v>-0.16971058437373854</v>
      </c>
      <c r="S847">
        <f t="shared" si="66"/>
        <v>-7.9937062141944644</v>
      </c>
      <c r="T847">
        <f t="shared" si="69"/>
        <v>-7.9937062141944644</v>
      </c>
      <c r="U847">
        <v>0</v>
      </c>
      <c r="V847">
        <f t="shared" si="70"/>
        <v>0</v>
      </c>
    </row>
    <row r="848" spans="1:22" x14ac:dyDescent="0.3">
      <c r="A848" t="s">
        <v>25</v>
      </c>
      <c r="B848" s="12">
        <v>44537</v>
      </c>
      <c r="C848">
        <v>17044.099999999999</v>
      </c>
      <c r="D848">
        <v>17251.650000000001</v>
      </c>
      <c r="E848">
        <v>16987.75</v>
      </c>
      <c r="F848">
        <v>17176.7</v>
      </c>
      <c r="G848" s="4">
        <f t="shared" si="67"/>
        <v>-1.6774710571130055E-2</v>
      </c>
      <c r="H848" s="4">
        <f t="shared" si="68"/>
        <v>-1.1913021890491473</v>
      </c>
      <c r="S848">
        <f t="shared" si="66"/>
        <v>-7.9902203691118183</v>
      </c>
      <c r="T848">
        <f t="shared" si="69"/>
        <v>-7.9902203691118183</v>
      </c>
      <c r="U848">
        <v>0</v>
      </c>
      <c r="V848">
        <f t="shared" si="70"/>
        <v>0</v>
      </c>
    </row>
    <row r="849" spans="1:22" x14ac:dyDescent="0.3">
      <c r="A849" t="s">
        <v>25</v>
      </c>
      <c r="B849" s="12">
        <v>44536</v>
      </c>
      <c r="C849">
        <v>17209.05</v>
      </c>
      <c r="D849">
        <v>17216.75</v>
      </c>
      <c r="E849">
        <v>16891.7</v>
      </c>
      <c r="F849">
        <v>16912.25</v>
      </c>
      <c r="G849" s="4">
        <f t="shared" si="67"/>
        <v>-1.5395856014251906E-2</v>
      </c>
      <c r="H849" s="4">
        <f t="shared" si="68"/>
        <v>-1.0912994101962596</v>
      </c>
      <c r="S849">
        <f t="shared" si="66"/>
        <v>-7.9867345240291723</v>
      </c>
      <c r="T849">
        <f t="shared" si="69"/>
        <v>-7.9867345240291723</v>
      </c>
      <c r="U849">
        <v>0</v>
      </c>
      <c r="V849">
        <f t="shared" si="70"/>
        <v>0</v>
      </c>
    </row>
    <row r="850" spans="1:22" x14ac:dyDescent="0.3">
      <c r="A850" t="s">
        <v>25</v>
      </c>
      <c r="B850" s="12">
        <v>44533</v>
      </c>
      <c r="C850">
        <v>17424.900000000001</v>
      </c>
      <c r="D850">
        <v>17489.8</v>
      </c>
      <c r="E850">
        <v>17180.8</v>
      </c>
      <c r="F850">
        <v>17196.7</v>
      </c>
      <c r="G850" s="4">
        <f t="shared" si="67"/>
        <v>1.6819169536874203E-2</v>
      </c>
      <c r="H850" s="4">
        <f t="shared" si="68"/>
        <v>1.2451269081990366</v>
      </c>
      <c r="S850">
        <f t="shared" si="66"/>
        <v>-7.9832486789465262</v>
      </c>
      <c r="T850">
        <f t="shared" si="69"/>
        <v>-7.9832486789465262</v>
      </c>
      <c r="U850">
        <v>0</v>
      </c>
      <c r="V850">
        <f t="shared" si="70"/>
        <v>0</v>
      </c>
    </row>
    <row r="851" spans="1:22" x14ac:dyDescent="0.3">
      <c r="A851" t="s">
        <v>25</v>
      </c>
      <c r="B851" s="12">
        <v>44532</v>
      </c>
      <c r="C851">
        <v>17183.2</v>
      </c>
      <c r="D851">
        <v>17420.349999999999</v>
      </c>
      <c r="E851">
        <v>17149.3</v>
      </c>
      <c r="F851">
        <v>17401.650000000001</v>
      </c>
      <c r="G851" s="4">
        <f t="shared" si="67"/>
        <v>1.1917984264422867E-2</v>
      </c>
      <c r="H851" s="4">
        <f t="shared" si="68"/>
        <v>0.88966364017482635</v>
      </c>
      <c r="S851">
        <f t="shared" si="66"/>
        <v>-7.9797628338638802</v>
      </c>
      <c r="T851">
        <f t="shared" si="69"/>
        <v>-7.9797628338638802</v>
      </c>
      <c r="U851">
        <v>0</v>
      </c>
      <c r="V851">
        <f t="shared" si="70"/>
        <v>0</v>
      </c>
    </row>
    <row r="852" spans="1:22" x14ac:dyDescent="0.3">
      <c r="A852" t="s">
        <v>25</v>
      </c>
      <c r="B852" s="12">
        <v>44531</v>
      </c>
      <c r="C852">
        <v>17104.400000000001</v>
      </c>
      <c r="D852">
        <v>17213.05</v>
      </c>
      <c r="E852">
        <v>17064.25</v>
      </c>
      <c r="F852">
        <v>17166.900000000001</v>
      </c>
      <c r="G852" s="4">
        <f t="shared" si="67"/>
        <v>-1.3490100076716862E-2</v>
      </c>
      <c r="H852" s="4">
        <f t="shared" si="68"/>
        <v>-0.95308259202771617</v>
      </c>
      <c r="S852">
        <f t="shared" si="66"/>
        <v>-7.9762769887812341</v>
      </c>
      <c r="T852">
        <f t="shared" si="69"/>
        <v>-7.9762769887812341</v>
      </c>
      <c r="U852">
        <v>0</v>
      </c>
      <c r="V852">
        <f t="shared" si="70"/>
        <v>0</v>
      </c>
    </row>
    <row r="853" spans="1:22" x14ac:dyDescent="0.3">
      <c r="A853" t="s">
        <v>25</v>
      </c>
      <c r="B853" s="12">
        <v>44530</v>
      </c>
      <c r="C853">
        <v>17051.150000000001</v>
      </c>
      <c r="D853">
        <v>17324.650000000001</v>
      </c>
      <c r="E853">
        <v>16931.400000000001</v>
      </c>
      <c r="F853">
        <v>16983.2</v>
      </c>
      <c r="G853" s="4">
        <f t="shared" si="67"/>
        <v>-1.0700825425673867E-2</v>
      </c>
      <c r="H853" s="4">
        <f t="shared" si="68"/>
        <v>-0.75078771277681633</v>
      </c>
      <c r="S853">
        <f t="shared" si="66"/>
        <v>-7.9727911436985881</v>
      </c>
      <c r="T853">
        <f t="shared" si="69"/>
        <v>-7.9727911436985881</v>
      </c>
      <c r="U853">
        <v>0</v>
      </c>
      <c r="V853">
        <f t="shared" si="70"/>
        <v>0</v>
      </c>
    </row>
    <row r="854" spans="1:22" x14ac:dyDescent="0.3">
      <c r="A854" t="s">
        <v>25</v>
      </c>
      <c r="B854" s="12">
        <v>44529</v>
      </c>
      <c r="C854">
        <v>17055.8</v>
      </c>
      <c r="D854">
        <v>17160.7</v>
      </c>
      <c r="E854">
        <v>16782.400000000001</v>
      </c>
      <c r="F854">
        <v>17053.95</v>
      </c>
      <c r="G854" s="4">
        <f t="shared" si="67"/>
        <v>4.1658815770879458E-3</v>
      </c>
      <c r="H854" s="4">
        <f t="shared" si="68"/>
        <v>0.32743479100481293</v>
      </c>
      <c r="S854">
        <f t="shared" si="66"/>
        <v>-7.9693052986159421</v>
      </c>
      <c r="T854">
        <f t="shared" si="69"/>
        <v>-7.9693052986159421</v>
      </c>
      <c r="U854">
        <v>0</v>
      </c>
      <c r="V854">
        <f t="shared" si="70"/>
        <v>0</v>
      </c>
    </row>
    <row r="855" spans="1:22" x14ac:dyDescent="0.3">
      <c r="A855" t="s">
        <v>25</v>
      </c>
      <c r="B855" s="12">
        <v>44526</v>
      </c>
      <c r="C855">
        <v>17338.75</v>
      </c>
      <c r="D855">
        <v>17355.400000000001</v>
      </c>
      <c r="E855">
        <v>16985.7</v>
      </c>
      <c r="F855">
        <v>17026.45</v>
      </c>
      <c r="G855" s="4">
        <f t="shared" si="67"/>
        <v>-1.6125296485564927E-3</v>
      </c>
      <c r="H855" s="4">
        <f t="shared" si="68"/>
        <v>-9.1650149489190577E-2</v>
      </c>
      <c r="S855">
        <f t="shared" si="66"/>
        <v>-7.965819453533296</v>
      </c>
      <c r="T855">
        <f t="shared" si="69"/>
        <v>-7.965819453533296</v>
      </c>
      <c r="U855">
        <v>0</v>
      </c>
      <c r="V855">
        <f t="shared" si="70"/>
        <v>0</v>
      </c>
    </row>
    <row r="856" spans="1:22" x14ac:dyDescent="0.3">
      <c r="A856" t="s">
        <v>25</v>
      </c>
      <c r="B856" s="12">
        <v>44525</v>
      </c>
      <c r="C856">
        <v>17417.3</v>
      </c>
      <c r="D856">
        <v>17564.349999999999</v>
      </c>
      <c r="E856">
        <v>17351.7</v>
      </c>
      <c r="F856">
        <v>17536.25</v>
      </c>
      <c r="G856" s="4">
        <f t="shared" si="67"/>
        <v>2.9941649609871654E-2</v>
      </c>
      <c r="H856" s="4">
        <f t="shared" si="68"/>
        <v>2.1968476434972688</v>
      </c>
      <c r="S856">
        <f t="shared" si="66"/>
        <v>-7.96233360845065</v>
      </c>
      <c r="T856">
        <f t="shared" si="69"/>
        <v>-7.96233360845065</v>
      </c>
      <c r="U856">
        <v>0</v>
      </c>
      <c r="V856">
        <f t="shared" si="70"/>
        <v>0</v>
      </c>
    </row>
    <row r="857" spans="1:22" x14ac:dyDescent="0.3">
      <c r="A857" t="s">
        <v>25</v>
      </c>
      <c r="B857" s="12">
        <v>44524</v>
      </c>
      <c r="C857">
        <v>17550.05</v>
      </c>
      <c r="D857">
        <v>17600.599999999999</v>
      </c>
      <c r="E857">
        <v>17354</v>
      </c>
      <c r="F857">
        <v>17415.05</v>
      </c>
      <c r="G857" s="4">
        <f t="shared" si="67"/>
        <v>-6.9113978188039479E-3</v>
      </c>
      <c r="H857" s="4">
        <f t="shared" si="68"/>
        <v>-0.47595575964694853</v>
      </c>
      <c r="S857">
        <f t="shared" si="66"/>
        <v>-7.9588477633680039</v>
      </c>
      <c r="T857">
        <f t="shared" si="69"/>
        <v>-7.9588477633680039</v>
      </c>
      <c r="U857">
        <v>0</v>
      </c>
      <c r="V857">
        <f t="shared" si="70"/>
        <v>0</v>
      </c>
    </row>
    <row r="858" spans="1:22" x14ac:dyDescent="0.3">
      <c r="A858" t="s">
        <v>25</v>
      </c>
      <c r="B858" s="12">
        <v>44523</v>
      </c>
      <c r="C858">
        <v>17281.75</v>
      </c>
      <c r="D858">
        <v>17553.7</v>
      </c>
      <c r="E858">
        <v>17216.099999999999</v>
      </c>
      <c r="F858">
        <v>17503.349999999999</v>
      </c>
      <c r="G858" s="4">
        <f t="shared" si="67"/>
        <v>5.0703271021328841E-3</v>
      </c>
      <c r="H858" s="4">
        <f t="shared" si="68"/>
        <v>0.39303058961488041</v>
      </c>
      <c r="S858">
        <f t="shared" si="66"/>
        <v>-7.9553619182853579</v>
      </c>
      <c r="T858">
        <f t="shared" si="69"/>
        <v>-7.9553619182853579</v>
      </c>
      <c r="U858">
        <v>0</v>
      </c>
      <c r="V858">
        <f t="shared" si="70"/>
        <v>0</v>
      </c>
    </row>
    <row r="859" spans="1:22" x14ac:dyDescent="0.3">
      <c r="A859" t="s">
        <v>25</v>
      </c>
      <c r="B859" s="12">
        <v>44522</v>
      </c>
      <c r="C859">
        <v>17796.25</v>
      </c>
      <c r="D859">
        <v>17805.25</v>
      </c>
      <c r="E859">
        <v>17280.45</v>
      </c>
      <c r="F859">
        <v>17416.55</v>
      </c>
      <c r="G859" s="4">
        <f t="shared" si="67"/>
        <v>-4.9590506960095803E-3</v>
      </c>
      <c r="H859" s="4">
        <f t="shared" si="68"/>
        <v>-0.33435987007980084</v>
      </c>
      <c r="S859">
        <f t="shared" si="66"/>
        <v>-7.9518760732027118</v>
      </c>
      <c r="T859">
        <f t="shared" si="69"/>
        <v>-7.9518760732027118</v>
      </c>
      <c r="U859">
        <v>0</v>
      </c>
      <c r="V859">
        <f t="shared" si="70"/>
        <v>0</v>
      </c>
    </row>
    <row r="860" spans="1:22" x14ac:dyDescent="0.3">
      <c r="A860" t="s">
        <v>25</v>
      </c>
      <c r="B860" s="12">
        <v>44518</v>
      </c>
      <c r="C860">
        <v>17890.55</v>
      </c>
      <c r="D860">
        <v>17945.599999999999</v>
      </c>
      <c r="E860">
        <v>17688.5</v>
      </c>
      <c r="F860">
        <v>17764.8</v>
      </c>
      <c r="G860" s="4">
        <f t="shared" si="67"/>
        <v>1.999534925114331E-2</v>
      </c>
      <c r="H860" s="4">
        <f t="shared" si="68"/>
        <v>1.4754824565624676</v>
      </c>
      <c r="S860">
        <f t="shared" si="66"/>
        <v>-7.9483902281200658</v>
      </c>
      <c r="T860">
        <f t="shared" si="69"/>
        <v>-7.9483902281200658</v>
      </c>
      <c r="U860">
        <v>0</v>
      </c>
      <c r="V860">
        <f t="shared" si="70"/>
        <v>0</v>
      </c>
    </row>
    <row r="861" spans="1:22" x14ac:dyDescent="0.3">
      <c r="A861" t="s">
        <v>25</v>
      </c>
      <c r="B861" s="12">
        <v>44517</v>
      </c>
      <c r="C861">
        <v>17939.349999999999</v>
      </c>
      <c r="D861">
        <v>18022.650000000001</v>
      </c>
      <c r="E861">
        <v>17879.25</v>
      </c>
      <c r="F861">
        <v>17898.650000000001</v>
      </c>
      <c r="G861" s="4">
        <f t="shared" si="67"/>
        <v>7.5345627307936026E-3</v>
      </c>
      <c r="H861" s="4">
        <f t="shared" si="68"/>
        <v>0.57175169503175993</v>
      </c>
      <c r="S861">
        <f t="shared" si="66"/>
        <v>-7.9449043830374197</v>
      </c>
      <c r="T861">
        <f t="shared" si="69"/>
        <v>-7.9449043830374197</v>
      </c>
      <c r="U861">
        <v>0</v>
      </c>
      <c r="V861">
        <f t="shared" si="70"/>
        <v>0</v>
      </c>
    </row>
    <row r="862" spans="1:22" x14ac:dyDescent="0.3">
      <c r="A862" t="s">
        <v>25</v>
      </c>
      <c r="B862" s="12">
        <v>44516</v>
      </c>
      <c r="C862">
        <v>18127.05</v>
      </c>
      <c r="D862">
        <v>18132.650000000001</v>
      </c>
      <c r="E862">
        <v>17958.8</v>
      </c>
      <c r="F862">
        <v>17999.2</v>
      </c>
      <c r="G862" s="4">
        <f t="shared" si="67"/>
        <v>5.6177421202157291E-3</v>
      </c>
      <c r="H862" s="4">
        <f t="shared" si="68"/>
        <v>0.43273240060068258</v>
      </c>
      <c r="S862">
        <f t="shared" si="66"/>
        <v>-7.9414185379547737</v>
      </c>
      <c r="T862">
        <f t="shared" si="69"/>
        <v>-7.9414185379547737</v>
      </c>
      <c r="U862">
        <v>0</v>
      </c>
      <c r="V862">
        <f t="shared" si="70"/>
        <v>0</v>
      </c>
    </row>
    <row r="863" spans="1:22" x14ac:dyDescent="0.3">
      <c r="A863" t="s">
        <v>25</v>
      </c>
      <c r="B863" s="12">
        <v>44515</v>
      </c>
      <c r="C863">
        <v>18140.95</v>
      </c>
      <c r="D863">
        <v>18210.150000000001</v>
      </c>
      <c r="E863">
        <v>18071.3</v>
      </c>
      <c r="F863">
        <v>18109.45</v>
      </c>
      <c r="G863" s="4">
        <f t="shared" si="67"/>
        <v>6.125272234321525E-3</v>
      </c>
      <c r="H863" s="4">
        <f t="shared" si="68"/>
        <v>0.46954151981410808</v>
      </c>
      <c r="S863">
        <f t="shared" si="66"/>
        <v>-7.9379326928721277</v>
      </c>
      <c r="T863">
        <f t="shared" si="69"/>
        <v>-7.9379326928721277</v>
      </c>
      <c r="U863">
        <v>0</v>
      </c>
      <c r="V863">
        <f t="shared" si="70"/>
        <v>0</v>
      </c>
    </row>
    <row r="864" spans="1:22" x14ac:dyDescent="0.3">
      <c r="A864" t="s">
        <v>25</v>
      </c>
      <c r="B864" s="12">
        <v>44512</v>
      </c>
      <c r="C864">
        <v>17977.599999999999</v>
      </c>
      <c r="D864">
        <v>18123</v>
      </c>
      <c r="E864">
        <v>17905.900000000001</v>
      </c>
      <c r="F864">
        <v>18102.75</v>
      </c>
      <c r="G864" s="4">
        <f t="shared" si="67"/>
        <v>-3.6997258337501842E-4</v>
      </c>
      <c r="H864" s="4">
        <f t="shared" si="68"/>
        <v>-1.532479875964583E-3</v>
      </c>
      <c r="S864">
        <f t="shared" si="66"/>
        <v>-7.9344468477894816</v>
      </c>
      <c r="T864">
        <f t="shared" si="69"/>
        <v>-7.9344468477894816</v>
      </c>
      <c r="U864">
        <v>0</v>
      </c>
      <c r="V864">
        <f t="shared" si="70"/>
        <v>0</v>
      </c>
    </row>
    <row r="865" spans="1:22" x14ac:dyDescent="0.3">
      <c r="A865" t="s">
        <v>25</v>
      </c>
      <c r="B865" s="12">
        <v>44511</v>
      </c>
      <c r="C865">
        <v>17967.45</v>
      </c>
      <c r="D865">
        <v>17971.349999999999</v>
      </c>
      <c r="E865">
        <v>17798.2</v>
      </c>
      <c r="F865">
        <v>17873.599999999999</v>
      </c>
      <c r="G865" s="4">
        <f t="shared" si="67"/>
        <v>-1.265829777243797E-2</v>
      </c>
      <c r="H865" s="4">
        <f t="shared" si="68"/>
        <v>-0.89275531423820287</v>
      </c>
      <c r="S865">
        <f t="shared" si="66"/>
        <v>-7.9309610027068356</v>
      </c>
      <c r="T865">
        <f t="shared" si="69"/>
        <v>-7.9309610027068356</v>
      </c>
      <c r="U865">
        <v>0</v>
      </c>
      <c r="V865">
        <f t="shared" si="70"/>
        <v>0</v>
      </c>
    </row>
    <row r="866" spans="1:22" x14ac:dyDescent="0.3">
      <c r="A866" t="s">
        <v>25</v>
      </c>
      <c r="B866" s="12">
        <v>44510</v>
      </c>
      <c r="C866">
        <v>17973.45</v>
      </c>
      <c r="D866">
        <v>18061.25</v>
      </c>
      <c r="E866">
        <v>17915</v>
      </c>
      <c r="F866">
        <v>18017.2</v>
      </c>
      <c r="G866" s="4">
        <f t="shared" si="67"/>
        <v>8.0341956852565902E-3</v>
      </c>
      <c r="H866" s="4">
        <f t="shared" si="68"/>
        <v>0.60798806499807578</v>
      </c>
      <c r="S866">
        <f t="shared" si="66"/>
        <v>-7.9274751576241895</v>
      </c>
      <c r="T866">
        <f t="shared" si="69"/>
        <v>-7.9274751576241895</v>
      </c>
      <c r="U866">
        <v>0</v>
      </c>
      <c r="V866">
        <f t="shared" si="70"/>
        <v>0</v>
      </c>
    </row>
    <row r="867" spans="1:22" x14ac:dyDescent="0.3">
      <c r="A867" t="s">
        <v>25</v>
      </c>
      <c r="B867" s="12">
        <v>44509</v>
      </c>
      <c r="C867">
        <v>18084.349999999999</v>
      </c>
      <c r="D867">
        <v>18112.599999999999</v>
      </c>
      <c r="E867">
        <v>17983.05</v>
      </c>
      <c r="F867">
        <v>18044.25</v>
      </c>
      <c r="G867" s="4">
        <f t="shared" si="67"/>
        <v>1.5013431609794681E-3</v>
      </c>
      <c r="H867" s="4">
        <f t="shared" si="68"/>
        <v>0.13418652950984272</v>
      </c>
      <c r="S867">
        <f t="shared" si="66"/>
        <v>-7.9239893125415435</v>
      </c>
      <c r="T867">
        <f t="shared" si="69"/>
        <v>-7.9239893125415435</v>
      </c>
      <c r="U867">
        <v>0</v>
      </c>
      <c r="V867">
        <f t="shared" si="70"/>
        <v>0</v>
      </c>
    </row>
    <row r="868" spans="1:22" x14ac:dyDescent="0.3">
      <c r="A868" t="s">
        <v>25</v>
      </c>
      <c r="B868" s="12">
        <v>44508</v>
      </c>
      <c r="C868">
        <v>18040.2</v>
      </c>
      <c r="D868">
        <v>18087.8</v>
      </c>
      <c r="E868">
        <v>17836.099999999999</v>
      </c>
      <c r="F868">
        <v>18068.55</v>
      </c>
      <c r="G868" s="4">
        <f t="shared" si="67"/>
        <v>1.3466893885863516E-3</v>
      </c>
      <c r="H868" s="4">
        <f t="shared" si="68"/>
        <v>0.12297011301236263</v>
      </c>
      <c r="S868">
        <f t="shared" si="66"/>
        <v>-7.9205034674588974</v>
      </c>
      <c r="T868">
        <f t="shared" si="69"/>
        <v>-7.9205034674588974</v>
      </c>
      <c r="U868">
        <v>0</v>
      </c>
      <c r="V868">
        <f t="shared" si="70"/>
        <v>0</v>
      </c>
    </row>
    <row r="869" spans="1:22" x14ac:dyDescent="0.3">
      <c r="A869" t="s">
        <v>25</v>
      </c>
      <c r="B869" s="12">
        <v>44504</v>
      </c>
      <c r="C869">
        <v>17935.05</v>
      </c>
      <c r="D869">
        <v>17947.55</v>
      </c>
      <c r="E869">
        <v>17900.599999999999</v>
      </c>
      <c r="F869">
        <v>17916.8</v>
      </c>
      <c r="G869" s="4">
        <f t="shared" si="67"/>
        <v>-8.3985709976727527E-3</v>
      </c>
      <c r="H869" s="4">
        <f t="shared" si="68"/>
        <v>-0.58381445277777588</v>
      </c>
      <c r="S869">
        <f t="shared" si="66"/>
        <v>-7.9170176223762514</v>
      </c>
      <c r="T869">
        <f t="shared" si="69"/>
        <v>-7.9170176223762514</v>
      </c>
      <c r="U869">
        <v>0</v>
      </c>
      <c r="V869">
        <f t="shared" si="70"/>
        <v>0</v>
      </c>
    </row>
    <row r="870" spans="1:22" x14ac:dyDescent="0.3">
      <c r="A870" t="s">
        <v>25</v>
      </c>
      <c r="B870" s="12">
        <v>44503</v>
      </c>
      <c r="C870">
        <v>17947.95</v>
      </c>
      <c r="D870">
        <v>17988.75</v>
      </c>
      <c r="E870">
        <v>17757.95</v>
      </c>
      <c r="F870">
        <v>17829.2</v>
      </c>
      <c r="G870" s="4">
        <f t="shared" si="67"/>
        <v>-4.8892659403464095E-3</v>
      </c>
      <c r="H870" s="4">
        <f t="shared" si="68"/>
        <v>-0.32929866224386545</v>
      </c>
      <c r="S870">
        <f t="shared" si="66"/>
        <v>-7.9135317772936054</v>
      </c>
      <c r="T870">
        <f t="shared" si="69"/>
        <v>-7.9135317772936054</v>
      </c>
      <c r="U870">
        <v>0</v>
      </c>
      <c r="V870">
        <f t="shared" si="70"/>
        <v>0</v>
      </c>
    </row>
    <row r="871" spans="1:22" x14ac:dyDescent="0.3">
      <c r="A871" t="s">
        <v>25</v>
      </c>
      <c r="B871" s="12">
        <v>44502</v>
      </c>
      <c r="C871">
        <v>17970.900000000001</v>
      </c>
      <c r="D871">
        <v>18012.25</v>
      </c>
      <c r="E871">
        <v>17847.599999999999</v>
      </c>
      <c r="F871">
        <v>17888.95</v>
      </c>
      <c r="G871" s="4">
        <f t="shared" si="67"/>
        <v>3.3512440266529062E-3</v>
      </c>
      <c r="H871" s="4">
        <f t="shared" si="68"/>
        <v>0.26835240381971354</v>
      </c>
      <c r="S871">
        <f t="shared" si="66"/>
        <v>-7.9100459322109593</v>
      </c>
      <c r="T871">
        <f t="shared" si="69"/>
        <v>-7.9100459322109593</v>
      </c>
      <c r="U871">
        <v>0</v>
      </c>
      <c r="V871">
        <f t="shared" si="70"/>
        <v>0</v>
      </c>
    </row>
    <row r="872" spans="1:22" x14ac:dyDescent="0.3">
      <c r="A872" t="s">
        <v>25</v>
      </c>
      <c r="B872" s="12">
        <v>44501</v>
      </c>
      <c r="C872">
        <v>17783.150000000001</v>
      </c>
      <c r="D872">
        <v>17954.099999999999</v>
      </c>
      <c r="E872">
        <v>17697.099999999999</v>
      </c>
      <c r="F872">
        <v>17929.650000000001</v>
      </c>
      <c r="G872" s="4">
        <f t="shared" si="67"/>
        <v>2.2751475072601089E-3</v>
      </c>
      <c r="H872" s="4">
        <f t="shared" si="68"/>
        <v>0.19030744852229275</v>
      </c>
      <c r="S872">
        <f t="shared" si="66"/>
        <v>-7.9065600871283133</v>
      </c>
      <c r="T872">
        <f t="shared" si="69"/>
        <v>-7.9065600871283133</v>
      </c>
      <c r="U872">
        <v>0</v>
      </c>
      <c r="V872">
        <f t="shared" si="70"/>
        <v>0</v>
      </c>
    </row>
    <row r="873" spans="1:22" x14ac:dyDescent="0.3">
      <c r="A873" t="s">
        <v>25</v>
      </c>
      <c r="B873" s="12">
        <v>44498</v>
      </c>
      <c r="C873">
        <v>17833.05</v>
      </c>
      <c r="D873">
        <v>17915.849999999999</v>
      </c>
      <c r="E873">
        <v>17613.099999999999</v>
      </c>
      <c r="F873">
        <v>17671.650000000001</v>
      </c>
      <c r="G873" s="4">
        <f t="shared" si="67"/>
        <v>-1.4389572579498204E-2</v>
      </c>
      <c r="H873" s="4">
        <f t="shared" si="68"/>
        <v>-1.0183177173215328</v>
      </c>
      <c r="S873">
        <f t="shared" si="66"/>
        <v>-7.9030742420456672</v>
      </c>
      <c r="T873">
        <f t="shared" si="69"/>
        <v>-7.9030742420456672</v>
      </c>
      <c r="U873">
        <v>0</v>
      </c>
      <c r="V873">
        <f t="shared" si="70"/>
        <v>0</v>
      </c>
    </row>
    <row r="874" spans="1:22" x14ac:dyDescent="0.3">
      <c r="A874" t="s">
        <v>25</v>
      </c>
      <c r="B874" s="12">
        <v>44497</v>
      </c>
      <c r="C874">
        <v>18187.650000000001</v>
      </c>
      <c r="D874">
        <v>18190.7</v>
      </c>
      <c r="E874">
        <v>17799.45</v>
      </c>
      <c r="F874">
        <v>17857.25</v>
      </c>
      <c r="G874" s="4">
        <f t="shared" si="67"/>
        <v>1.0502697823915623E-2</v>
      </c>
      <c r="H874" s="4">
        <f t="shared" si="68"/>
        <v>0.78701860323635553</v>
      </c>
      <c r="S874">
        <f t="shared" si="66"/>
        <v>-7.8995883969630212</v>
      </c>
      <c r="T874">
        <f t="shared" si="69"/>
        <v>-7.8995883969630212</v>
      </c>
      <c r="U874">
        <v>0</v>
      </c>
      <c r="V874">
        <f t="shared" si="70"/>
        <v>0</v>
      </c>
    </row>
    <row r="875" spans="1:22" x14ac:dyDescent="0.3">
      <c r="A875" t="s">
        <v>25</v>
      </c>
      <c r="B875" s="12">
        <v>44496</v>
      </c>
      <c r="C875">
        <v>18295.849999999999</v>
      </c>
      <c r="D875">
        <v>18342.05</v>
      </c>
      <c r="E875">
        <v>18167.900000000001</v>
      </c>
      <c r="F875">
        <v>18210.95</v>
      </c>
      <c r="G875" s="4">
        <f t="shared" si="67"/>
        <v>1.9807081157513097E-2</v>
      </c>
      <c r="H875" s="4">
        <f t="shared" si="68"/>
        <v>1.4618281284548071</v>
      </c>
      <c r="S875">
        <f t="shared" si="66"/>
        <v>-7.8961025518803751</v>
      </c>
      <c r="T875">
        <f t="shared" si="69"/>
        <v>-7.8961025518803751</v>
      </c>
      <c r="U875">
        <v>0</v>
      </c>
      <c r="V875">
        <f t="shared" si="70"/>
        <v>0</v>
      </c>
    </row>
    <row r="876" spans="1:22" x14ac:dyDescent="0.3">
      <c r="A876" t="s">
        <v>25</v>
      </c>
      <c r="B876" s="12">
        <v>44495</v>
      </c>
      <c r="C876">
        <v>18154.5</v>
      </c>
      <c r="D876">
        <v>18310.45</v>
      </c>
      <c r="E876">
        <v>18099.3</v>
      </c>
      <c r="F876">
        <v>18268.400000000001</v>
      </c>
      <c r="G876" s="4">
        <f t="shared" si="67"/>
        <v>3.154695389312514E-3</v>
      </c>
      <c r="H876" s="4">
        <f t="shared" si="68"/>
        <v>0.25409752115950807</v>
      </c>
      <c r="S876">
        <f t="shared" si="66"/>
        <v>-7.8926167067977291</v>
      </c>
      <c r="T876">
        <f t="shared" si="69"/>
        <v>-7.8926167067977291</v>
      </c>
      <c r="U876">
        <v>0</v>
      </c>
      <c r="V876">
        <f t="shared" si="70"/>
        <v>0</v>
      </c>
    </row>
    <row r="877" spans="1:22" x14ac:dyDescent="0.3">
      <c r="A877" t="s">
        <v>25</v>
      </c>
      <c r="B877" s="12">
        <v>44494</v>
      </c>
      <c r="C877">
        <v>18229.5</v>
      </c>
      <c r="D877">
        <v>18241.400000000001</v>
      </c>
      <c r="E877">
        <v>17968.5</v>
      </c>
      <c r="F877">
        <v>18125.400000000001</v>
      </c>
      <c r="G877" s="4">
        <f t="shared" si="67"/>
        <v>-7.8277243765190151E-3</v>
      </c>
      <c r="H877" s="4">
        <f t="shared" si="68"/>
        <v>-0.54241324180204842</v>
      </c>
      <c r="S877">
        <f t="shared" si="66"/>
        <v>-7.889130861715083</v>
      </c>
      <c r="T877">
        <f t="shared" si="69"/>
        <v>-7.889130861715083</v>
      </c>
      <c r="U877">
        <v>0</v>
      </c>
      <c r="V877">
        <f t="shared" si="70"/>
        <v>0</v>
      </c>
    </row>
    <row r="878" spans="1:22" x14ac:dyDescent="0.3">
      <c r="A878" t="s">
        <v>25</v>
      </c>
      <c r="B878" s="12">
        <v>44491</v>
      </c>
      <c r="C878">
        <v>18230.7</v>
      </c>
      <c r="D878">
        <v>18314.25</v>
      </c>
      <c r="E878">
        <v>18034.349999999999</v>
      </c>
      <c r="F878">
        <v>18114.900000000001</v>
      </c>
      <c r="G878" s="4">
        <f t="shared" si="67"/>
        <v>-5.7929756032970299E-4</v>
      </c>
      <c r="H878" s="4">
        <f t="shared" si="68"/>
        <v>-1.6713979095272759E-2</v>
      </c>
      <c r="S878">
        <f t="shared" si="66"/>
        <v>-7.885645016632437</v>
      </c>
      <c r="T878">
        <f t="shared" si="69"/>
        <v>-7.885645016632437</v>
      </c>
      <c r="U878">
        <v>0</v>
      </c>
      <c r="V878">
        <f t="shared" si="70"/>
        <v>0</v>
      </c>
    </row>
    <row r="879" spans="1:22" x14ac:dyDescent="0.3">
      <c r="A879" t="s">
        <v>25</v>
      </c>
      <c r="B879" s="12">
        <v>44490</v>
      </c>
      <c r="C879">
        <v>18382.7</v>
      </c>
      <c r="D879">
        <v>18384.2</v>
      </c>
      <c r="E879">
        <v>18048</v>
      </c>
      <c r="F879">
        <v>18178.099999999999</v>
      </c>
      <c r="G879" s="4">
        <f t="shared" si="67"/>
        <v>3.4888406781156444E-3</v>
      </c>
      <c r="H879" s="4">
        <f t="shared" si="68"/>
        <v>0.27833173589537502</v>
      </c>
      <c r="S879">
        <f t="shared" si="66"/>
        <v>-7.882159171549791</v>
      </c>
      <c r="T879">
        <f t="shared" si="69"/>
        <v>-7.882159171549791</v>
      </c>
      <c r="U879">
        <v>0</v>
      </c>
      <c r="V879">
        <f t="shared" si="70"/>
        <v>0</v>
      </c>
    </row>
    <row r="880" spans="1:22" x14ac:dyDescent="0.3">
      <c r="A880" t="s">
        <v>25</v>
      </c>
      <c r="B880" s="12">
        <v>44489</v>
      </c>
      <c r="C880">
        <v>18439.900000000001</v>
      </c>
      <c r="D880">
        <v>18458.3</v>
      </c>
      <c r="E880">
        <v>18209.349999999999</v>
      </c>
      <c r="F880">
        <v>18266.599999999999</v>
      </c>
      <c r="G880" s="4">
        <f t="shared" si="67"/>
        <v>4.8684956073517041E-3</v>
      </c>
      <c r="H880" s="4">
        <f t="shared" si="68"/>
        <v>0.37839256253837145</v>
      </c>
      <c r="S880">
        <f t="shared" si="66"/>
        <v>-7.8786733264671449</v>
      </c>
      <c r="T880">
        <f t="shared" si="69"/>
        <v>-7.8786733264671449</v>
      </c>
      <c r="U880">
        <v>0</v>
      </c>
      <c r="V880">
        <f t="shared" si="70"/>
        <v>0</v>
      </c>
    </row>
    <row r="881" spans="1:22" x14ac:dyDescent="0.3">
      <c r="A881" t="s">
        <v>25</v>
      </c>
      <c r="B881" s="12">
        <v>44488</v>
      </c>
      <c r="C881">
        <v>18602.349999999999</v>
      </c>
      <c r="D881">
        <v>18604.45</v>
      </c>
      <c r="E881">
        <v>18377.7</v>
      </c>
      <c r="F881">
        <v>18418.75</v>
      </c>
      <c r="G881" s="4">
        <f t="shared" si="67"/>
        <v>8.3294099613503043E-3</v>
      </c>
      <c r="H881" s="4">
        <f t="shared" si="68"/>
        <v>0.62939876986114418</v>
      </c>
      <c r="S881">
        <f t="shared" si="66"/>
        <v>-7.8751874813844989</v>
      </c>
      <c r="T881">
        <f t="shared" si="69"/>
        <v>-7.8751874813844989</v>
      </c>
      <c r="U881">
        <v>0</v>
      </c>
      <c r="V881">
        <f t="shared" si="70"/>
        <v>0</v>
      </c>
    </row>
    <row r="882" spans="1:22" x14ac:dyDescent="0.3">
      <c r="A882" t="s">
        <v>25</v>
      </c>
      <c r="B882" s="12">
        <v>44487</v>
      </c>
      <c r="C882">
        <v>18500.099999999999</v>
      </c>
      <c r="D882">
        <v>18543.150000000001</v>
      </c>
      <c r="E882">
        <v>18445.3</v>
      </c>
      <c r="F882">
        <v>18477.05</v>
      </c>
      <c r="G882" s="4">
        <f t="shared" si="67"/>
        <v>3.1652527994570356E-3</v>
      </c>
      <c r="H882" s="4">
        <f t="shared" si="68"/>
        <v>0.25486320768291643</v>
      </c>
      <c r="S882">
        <f t="shared" si="66"/>
        <v>-7.8717016363018528</v>
      </c>
      <c r="T882">
        <f t="shared" si="69"/>
        <v>-7.8717016363018528</v>
      </c>
      <c r="U882">
        <v>0</v>
      </c>
      <c r="V882">
        <f t="shared" si="70"/>
        <v>0</v>
      </c>
    </row>
    <row r="883" spans="1:22" x14ac:dyDescent="0.3">
      <c r="A883" t="s">
        <v>25</v>
      </c>
      <c r="B883" s="12">
        <v>44483</v>
      </c>
      <c r="C883">
        <v>18272.849999999999</v>
      </c>
      <c r="D883">
        <v>18350.75</v>
      </c>
      <c r="E883">
        <v>18248.7</v>
      </c>
      <c r="F883">
        <v>18338.55</v>
      </c>
      <c r="G883" s="4">
        <f t="shared" si="67"/>
        <v>-7.4957853120492723E-3</v>
      </c>
      <c r="H883" s="4">
        <f t="shared" si="68"/>
        <v>-0.51833903564940076</v>
      </c>
      <c r="S883">
        <f t="shared" si="66"/>
        <v>-7.8682157912192068</v>
      </c>
      <c r="T883">
        <f t="shared" si="69"/>
        <v>-7.8682157912192068</v>
      </c>
      <c r="U883">
        <v>0</v>
      </c>
      <c r="V883">
        <f t="shared" si="70"/>
        <v>0</v>
      </c>
    </row>
    <row r="884" spans="1:22" x14ac:dyDescent="0.3">
      <c r="A884" t="s">
        <v>25</v>
      </c>
      <c r="B884" s="12">
        <v>44482</v>
      </c>
      <c r="C884">
        <v>18097.849999999999</v>
      </c>
      <c r="D884">
        <v>18197.8</v>
      </c>
      <c r="E884">
        <v>18050.75</v>
      </c>
      <c r="F884">
        <v>18161.75</v>
      </c>
      <c r="G884" s="4">
        <f t="shared" si="67"/>
        <v>-9.6408930913294277E-3</v>
      </c>
      <c r="H884" s="4">
        <f t="shared" si="68"/>
        <v>-0.67391508085075091</v>
      </c>
      <c r="S884">
        <f t="shared" si="66"/>
        <v>-7.8647299461365607</v>
      </c>
      <c r="T884">
        <f t="shared" si="69"/>
        <v>-7.8647299461365607</v>
      </c>
      <c r="U884">
        <v>0</v>
      </c>
      <c r="V884">
        <f t="shared" si="70"/>
        <v>0</v>
      </c>
    </row>
    <row r="885" spans="1:22" x14ac:dyDescent="0.3">
      <c r="A885" t="s">
        <v>25</v>
      </c>
      <c r="B885" s="12">
        <v>44481</v>
      </c>
      <c r="C885">
        <v>17915.8</v>
      </c>
      <c r="D885">
        <v>18008.650000000001</v>
      </c>
      <c r="E885">
        <v>17864.95</v>
      </c>
      <c r="F885">
        <v>17991.95</v>
      </c>
      <c r="G885" s="4">
        <f t="shared" si="67"/>
        <v>-9.3493193111896852E-3</v>
      </c>
      <c r="H885" s="4">
        <f t="shared" si="68"/>
        <v>-0.65276840652664236</v>
      </c>
      <c r="S885">
        <f t="shared" si="66"/>
        <v>-7.8612441010539147</v>
      </c>
      <c r="T885">
        <f t="shared" si="69"/>
        <v>-7.8612441010539147</v>
      </c>
      <c r="U885">
        <v>0</v>
      </c>
      <c r="V885">
        <f t="shared" si="70"/>
        <v>0</v>
      </c>
    </row>
    <row r="886" spans="1:22" x14ac:dyDescent="0.3">
      <c r="A886" t="s">
        <v>25</v>
      </c>
      <c r="B886" s="12">
        <v>44480</v>
      </c>
      <c r="C886">
        <v>17867.55</v>
      </c>
      <c r="D886">
        <v>18041.95</v>
      </c>
      <c r="E886">
        <v>17839.099999999999</v>
      </c>
      <c r="F886">
        <v>17945.95</v>
      </c>
      <c r="G886" s="4">
        <f t="shared" si="67"/>
        <v>-2.5566989681496447E-3</v>
      </c>
      <c r="H886" s="4">
        <f t="shared" si="68"/>
        <v>-0.16012695525232329</v>
      </c>
      <c r="S886">
        <f t="shared" si="66"/>
        <v>-7.8577582559712686</v>
      </c>
      <c r="T886">
        <f t="shared" si="69"/>
        <v>-7.8577582559712686</v>
      </c>
      <c r="U886">
        <v>0</v>
      </c>
      <c r="V886">
        <f t="shared" si="70"/>
        <v>0</v>
      </c>
    </row>
    <row r="887" spans="1:22" x14ac:dyDescent="0.3">
      <c r="A887" t="s">
        <v>25</v>
      </c>
      <c r="B887" s="12">
        <v>44477</v>
      </c>
      <c r="C887">
        <v>17886.849999999999</v>
      </c>
      <c r="D887">
        <v>17941.849999999999</v>
      </c>
      <c r="E887">
        <v>17840.349999999999</v>
      </c>
      <c r="F887">
        <v>17895.2</v>
      </c>
      <c r="G887" s="4">
        <f t="shared" si="67"/>
        <v>-2.8279361081469633E-3</v>
      </c>
      <c r="H887" s="4">
        <f t="shared" si="68"/>
        <v>-0.179798694807838</v>
      </c>
      <c r="S887">
        <f t="shared" ref="S887:S950" si="71">S886+$N$13</f>
        <v>-7.8542724108886226</v>
      </c>
      <c r="T887">
        <f t="shared" si="69"/>
        <v>-7.8542724108886226</v>
      </c>
      <c r="U887">
        <v>0</v>
      </c>
      <c r="V887">
        <f t="shared" si="70"/>
        <v>0</v>
      </c>
    </row>
    <row r="888" spans="1:22" x14ac:dyDescent="0.3">
      <c r="A888" t="s">
        <v>25</v>
      </c>
      <c r="B888" s="12">
        <v>44476</v>
      </c>
      <c r="C888">
        <v>17810.55</v>
      </c>
      <c r="D888">
        <v>17857.55</v>
      </c>
      <c r="E888">
        <v>17763.8</v>
      </c>
      <c r="F888">
        <v>17790.349999999999</v>
      </c>
      <c r="G888" s="4">
        <f t="shared" si="67"/>
        <v>-5.8591130582503785E-3</v>
      </c>
      <c r="H888" s="4">
        <f t="shared" si="68"/>
        <v>-0.39963777550933516</v>
      </c>
      <c r="S888">
        <f t="shared" si="71"/>
        <v>-7.8507865658059766</v>
      </c>
      <c r="T888">
        <f t="shared" si="69"/>
        <v>-7.8507865658059766</v>
      </c>
      <c r="U888">
        <v>0</v>
      </c>
      <c r="V888">
        <f t="shared" si="70"/>
        <v>0</v>
      </c>
    </row>
    <row r="889" spans="1:22" x14ac:dyDescent="0.3">
      <c r="A889" t="s">
        <v>25</v>
      </c>
      <c r="B889" s="12">
        <v>44475</v>
      </c>
      <c r="C889">
        <v>17861.5</v>
      </c>
      <c r="D889">
        <v>17884.599999999999</v>
      </c>
      <c r="E889">
        <v>17613.150000000001</v>
      </c>
      <c r="F889">
        <v>17646</v>
      </c>
      <c r="G889" s="4">
        <f t="shared" si="67"/>
        <v>-8.1139494163970111E-3</v>
      </c>
      <c r="H889" s="4">
        <f t="shared" si="68"/>
        <v>-0.56317199349365821</v>
      </c>
      <c r="S889">
        <f t="shared" si="71"/>
        <v>-7.8473007207233305</v>
      </c>
      <c r="T889">
        <f t="shared" si="69"/>
        <v>-7.8473007207233305</v>
      </c>
      <c r="U889">
        <v>0</v>
      </c>
      <c r="V889">
        <f t="shared" si="70"/>
        <v>0</v>
      </c>
    </row>
    <row r="890" spans="1:22" x14ac:dyDescent="0.3">
      <c r="A890" t="s">
        <v>25</v>
      </c>
      <c r="B890" s="12">
        <v>44474</v>
      </c>
      <c r="C890">
        <v>17661.349999999999</v>
      </c>
      <c r="D890">
        <v>17833.45</v>
      </c>
      <c r="E890">
        <v>17640.900000000001</v>
      </c>
      <c r="F890">
        <v>17822.3</v>
      </c>
      <c r="G890" s="4">
        <f t="shared" si="67"/>
        <v>9.9909327893006501E-3</v>
      </c>
      <c r="H890" s="4">
        <f t="shared" si="68"/>
        <v>0.74990234226020658</v>
      </c>
      <c r="S890">
        <f t="shared" si="71"/>
        <v>-7.8438148756406845</v>
      </c>
      <c r="T890">
        <f t="shared" si="69"/>
        <v>-7.8438148756406845</v>
      </c>
      <c r="U890">
        <v>0</v>
      </c>
      <c r="V890">
        <f t="shared" si="70"/>
        <v>0</v>
      </c>
    </row>
    <row r="891" spans="1:22" x14ac:dyDescent="0.3">
      <c r="A891" t="s">
        <v>25</v>
      </c>
      <c r="B891" s="12">
        <v>44473</v>
      </c>
      <c r="C891">
        <v>17615.55</v>
      </c>
      <c r="D891">
        <v>17750.900000000001</v>
      </c>
      <c r="E891">
        <v>17581.349999999999</v>
      </c>
      <c r="F891">
        <v>17691.25</v>
      </c>
      <c r="G891" s="4">
        <f t="shared" si="67"/>
        <v>-7.3531474613264996E-3</v>
      </c>
      <c r="H891" s="4">
        <f t="shared" si="68"/>
        <v>-0.50799408565396686</v>
      </c>
      <c r="S891">
        <f t="shared" si="71"/>
        <v>-7.8403290305580384</v>
      </c>
      <c r="T891">
        <f t="shared" si="69"/>
        <v>-7.8403290305580384</v>
      </c>
      <c r="U891">
        <v>0</v>
      </c>
      <c r="V891">
        <f t="shared" si="70"/>
        <v>0</v>
      </c>
    </row>
    <row r="892" spans="1:22" x14ac:dyDescent="0.3">
      <c r="A892" t="s">
        <v>25</v>
      </c>
      <c r="B892" s="12">
        <v>44470</v>
      </c>
      <c r="C892">
        <v>17531.900000000001</v>
      </c>
      <c r="D892">
        <v>17557.150000000001</v>
      </c>
      <c r="E892">
        <v>17452.900000000001</v>
      </c>
      <c r="F892">
        <v>17532.05</v>
      </c>
      <c r="G892" s="4">
        <f t="shared" si="67"/>
        <v>-8.9987988412351151E-3</v>
      </c>
      <c r="H892" s="4">
        <f t="shared" si="68"/>
        <v>-0.62734656572013969</v>
      </c>
      <c r="S892">
        <f t="shared" si="71"/>
        <v>-7.8368431854753924</v>
      </c>
      <c r="T892">
        <f t="shared" si="69"/>
        <v>-7.8368431854753924</v>
      </c>
      <c r="U892">
        <v>0</v>
      </c>
      <c r="V892">
        <f t="shared" si="70"/>
        <v>0</v>
      </c>
    </row>
    <row r="893" spans="1:22" x14ac:dyDescent="0.3">
      <c r="A893" t="s">
        <v>25</v>
      </c>
      <c r="B893" s="12">
        <v>44469</v>
      </c>
      <c r="C893">
        <v>17718.900000000001</v>
      </c>
      <c r="D893">
        <v>17742.150000000001</v>
      </c>
      <c r="E893">
        <v>17585.349999999999</v>
      </c>
      <c r="F893">
        <v>17618.150000000001</v>
      </c>
      <c r="G893" s="4">
        <f t="shared" si="67"/>
        <v>4.9110058435837328E-3</v>
      </c>
      <c r="H893" s="4">
        <f t="shared" si="68"/>
        <v>0.38147565910696135</v>
      </c>
      <c r="S893">
        <f t="shared" si="71"/>
        <v>-7.8333573403927463</v>
      </c>
      <c r="T893">
        <f t="shared" si="69"/>
        <v>-7.8333573403927463</v>
      </c>
      <c r="U893">
        <v>0</v>
      </c>
      <c r="V893">
        <f t="shared" si="70"/>
        <v>0</v>
      </c>
    </row>
    <row r="894" spans="1:22" x14ac:dyDescent="0.3">
      <c r="A894" t="s">
        <v>25</v>
      </c>
      <c r="B894" s="12">
        <v>44468</v>
      </c>
      <c r="C894">
        <v>17657.95</v>
      </c>
      <c r="D894">
        <v>17781.75</v>
      </c>
      <c r="E894">
        <v>17608.150000000001</v>
      </c>
      <c r="F894">
        <v>17711.3</v>
      </c>
      <c r="G894" s="4">
        <f t="shared" si="67"/>
        <v>5.287161251323085E-3</v>
      </c>
      <c r="H894" s="4">
        <f t="shared" si="68"/>
        <v>0.40875669891412098</v>
      </c>
      <c r="S894">
        <f t="shared" si="71"/>
        <v>-7.8298714953101003</v>
      </c>
      <c r="T894">
        <f t="shared" si="69"/>
        <v>-7.8298714953101003</v>
      </c>
      <c r="U894">
        <v>0</v>
      </c>
      <c r="V894">
        <f t="shared" si="70"/>
        <v>0</v>
      </c>
    </row>
    <row r="895" spans="1:22" x14ac:dyDescent="0.3">
      <c r="A895" t="s">
        <v>25</v>
      </c>
      <c r="B895" s="12">
        <v>44467</v>
      </c>
      <c r="C895">
        <v>17906.45</v>
      </c>
      <c r="D895">
        <v>17912.849999999999</v>
      </c>
      <c r="E895">
        <v>17576.099999999999</v>
      </c>
      <c r="F895">
        <v>17748.599999999999</v>
      </c>
      <c r="G895" s="4">
        <f t="shared" si="67"/>
        <v>2.1060001242144437E-3</v>
      </c>
      <c r="H895" s="4">
        <f t="shared" si="68"/>
        <v>0.17803986869969138</v>
      </c>
      <c r="S895">
        <f t="shared" si="71"/>
        <v>-7.8263856502274542</v>
      </c>
      <c r="T895">
        <f t="shared" si="69"/>
        <v>-7.8263856502274542</v>
      </c>
      <c r="U895">
        <v>0</v>
      </c>
      <c r="V895">
        <f t="shared" si="70"/>
        <v>0</v>
      </c>
    </row>
    <row r="896" spans="1:22" x14ac:dyDescent="0.3">
      <c r="A896" t="s">
        <v>25</v>
      </c>
      <c r="B896" s="12">
        <v>44466</v>
      </c>
      <c r="C896">
        <v>17932.2</v>
      </c>
      <c r="D896">
        <v>17943.5</v>
      </c>
      <c r="E896">
        <v>17802.900000000001</v>
      </c>
      <c r="F896">
        <v>17855.099999999999</v>
      </c>
      <c r="G896" s="4">
        <f t="shared" si="67"/>
        <v>6.0004732767654917E-3</v>
      </c>
      <c r="H896" s="4">
        <f t="shared" si="68"/>
        <v>0.46049035303854668</v>
      </c>
      <c r="S896">
        <f t="shared" si="71"/>
        <v>-7.8228998051448082</v>
      </c>
      <c r="T896">
        <f t="shared" si="69"/>
        <v>-7.8228998051448082</v>
      </c>
      <c r="U896">
        <v>0</v>
      </c>
      <c r="V896">
        <f t="shared" si="70"/>
        <v>0</v>
      </c>
    </row>
    <row r="897" spans="1:22" x14ac:dyDescent="0.3">
      <c r="A897" t="s">
        <v>25</v>
      </c>
      <c r="B897" s="12">
        <v>44463</v>
      </c>
      <c r="C897">
        <v>17897.45</v>
      </c>
      <c r="D897">
        <v>17947.650000000001</v>
      </c>
      <c r="E897">
        <v>17819.400000000001</v>
      </c>
      <c r="F897">
        <v>17853.2</v>
      </c>
      <c r="G897" s="4">
        <f t="shared" si="67"/>
        <v>-1.0641217355253218E-4</v>
      </c>
      <c r="H897" s="4">
        <f t="shared" si="68"/>
        <v>1.7582497295760228E-2</v>
      </c>
      <c r="S897">
        <f t="shared" si="71"/>
        <v>-7.8194139600621622</v>
      </c>
      <c r="T897">
        <f t="shared" si="69"/>
        <v>-7.8194139600621622</v>
      </c>
      <c r="U897">
        <v>0</v>
      </c>
      <c r="V897">
        <f t="shared" si="70"/>
        <v>0</v>
      </c>
    </row>
    <row r="898" spans="1:22" x14ac:dyDescent="0.3">
      <c r="A898" t="s">
        <v>25</v>
      </c>
      <c r="B898" s="12">
        <v>44462</v>
      </c>
      <c r="C898">
        <v>17670.849999999999</v>
      </c>
      <c r="D898">
        <v>17843.900000000001</v>
      </c>
      <c r="E898">
        <v>17646.55</v>
      </c>
      <c r="F898">
        <v>17822.95</v>
      </c>
      <c r="G898" s="4">
        <f t="shared" si="67"/>
        <v>-1.6943741178052113E-3</v>
      </c>
      <c r="H898" s="4">
        <f t="shared" si="68"/>
        <v>-9.758599987876497E-2</v>
      </c>
      <c r="S898">
        <f t="shared" si="71"/>
        <v>-7.8159281149795161</v>
      </c>
      <c r="T898">
        <f t="shared" si="69"/>
        <v>-7.8159281149795161</v>
      </c>
      <c r="U898">
        <v>0</v>
      </c>
      <c r="V898">
        <f t="shared" si="70"/>
        <v>0</v>
      </c>
    </row>
    <row r="899" spans="1:22" x14ac:dyDescent="0.3">
      <c r="A899" t="s">
        <v>25</v>
      </c>
      <c r="B899" s="12">
        <v>44461</v>
      </c>
      <c r="C899">
        <v>17580.900000000001</v>
      </c>
      <c r="D899">
        <v>17610.45</v>
      </c>
      <c r="E899">
        <v>17524</v>
      </c>
      <c r="F899">
        <v>17546.650000000001</v>
      </c>
      <c r="G899" s="4">
        <f t="shared" si="67"/>
        <v>-1.5502484156663138E-2</v>
      </c>
      <c r="H899" s="4">
        <f t="shared" si="68"/>
        <v>-1.0990327207850044</v>
      </c>
      <c r="S899">
        <f t="shared" si="71"/>
        <v>-7.8124422698968701</v>
      </c>
      <c r="T899">
        <f t="shared" si="69"/>
        <v>-7.8124422698968701</v>
      </c>
      <c r="U899">
        <v>0</v>
      </c>
      <c r="V899">
        <f t="shared" si="70"/>
        <v>0</v>
      </c>
    </row>
    <row r="900" spans="1:22" x14ac:dyDescent="0.3">
      <c r="A900" t="s">
        <v>25</v>
      </c>
      <c r="B900" s="12">
        <v>44460</v>
      </c>
      <c r="C900">
        <v>17450.5</v>
      </c>
      <c r="D900">
        <v>17578.349999999999</v>
      </c>
      <c r="E900">
        <v>17326.099999999999</v>
      </c>
      <c r="F900">
        <v>17562</v>
      </c>
      <c r="G900" s="4">
        <f t="shared" ref="G900:G963" si="72">(F900-F899)/F899</f>
        <v>8.7481086133242201E-4</v>
      </c>
      <c r="H900" s="4">
        <f t="shared" ref="H900:H963" si="73">(G900-$N$2)/$N$3</f>
        <v>8.8746660095586849E-2</v>
      </c>
      <c r="S900">
        <f t="shared" si="71"/>
        <v>-7.808956424814224</v>
      </c>
      <c r="T900">
        <f t="shared" si="69"/>
        <v>-7.808956424814224</v>
      </c>
      <c r="U900">
        <v>0</v>
      </c>
      <c r="V900">
        <f t="shared" si="70"/>
        <v>0</v>
      </c>
    </row>
    <row r="901" spans="1:22" x14ac:dyDescent="0.3">
      <c r="A901" t="s">
        <v>25</v>
      </c>
      <c r="B901" s="12">
        <v>44459</v>
      </c>
      <c r="C901">
        <v>17443.849999999999</v>
      </c>
      <c r="D901">
        <v>17622.75</v>
      </c>
      <c r="E901">
        <v>17361.8</v>
      </c>
      <c r="F901">
        <v>17396.900000000001</v>
      </c>
      <c r="G901" s="4">
        <f t="shared" si="72"/>
        <v>-9.4009793873134351E-3</v>
      </c>
      <c r="H901" s="4">
        <f t="shared" si="73"/>
        <v>-0.65651510420578219</v>
      </c>
      <c r="S901">
        <f t="shared" si="71"/>
        <v>-7.805470579731578</v>
      </c>
      <c r="T901">
        <f t="shared" si="69"/>
        <v>-7.805470579731578</v>
      </c>
      <c r="U901">
        <v>0</v>
      </c>
      <c r="V901">
        <f t="shared" si="70"/>
        <v>0</v>
      </c>
    </row>
    <row r="902" spans="1:22" x14ac:dyDescent="0.3">
      <c r="A902" t="s">
        <v>25</v>
      </c>
      <c r="B902" s="12">
        <v>44456</v>
      </c>
      <c r="C902">
        <v>17709.650000000001</v>
      </c>
      <c r="D902">
        <v>17792.95</v>
      </c>
      <c r="E902">
        <v>17537.650000000001</v>
      </c>
      <c r="F902">
        <v>17585.150000000001</v>
      </c>
      <c r="G902" s="4">
        <f t="shared" si="72"/>
        <v>1.0820893377555771E-2</v>
      </c>
      <c r="H902" s="4">
        <f t="shared" si="73"/>
        <v>0.81009604778909516</v>
      </c>
      <c r="S902">
        <f t="shared" si="71"/>
        <v>-7.8019847346489319</v>
      </c>
      <c r="T902">
        <f t="shared" si="69"/>
        <v>-7.8019847346489319</v>
      </c>
      <c r="U902">
        <v>0</v>
      </c>
      <c r="V902">
        <f t="shared" si="70"/>
        <v>0</v>
      </c>
    </row>
    <row r="903" spans="1:22" x14ac:dyDescent="0.3">
      <c r="A903" t="s">
        <v>25</v>
      </c>
      <c r="B903" s="12">
        <v>44455</v>
      </c>
      <c r="C903">
        <v>17539.2</v>
      </c>
      <c r="D903">
        <v>17644.599999999999</v>
      </c>
      <c r="E903">
        <v>17510.45</v>
      </c>
      <c r="F903">
        <v>17629.5</v>
      </c>
      <c r="G903" s="4">
        <f t="shared" si="72"/>
        <v>2.5220143132130544E-3</v>
      </c>
      <c r="H903" s="4">
        <f t="shared" si="73"/>
        <v>0.20821170570350378</v>
      </c>
      <c r="S903">
        <f t="shared" si="71"/>
        <v>-7.7984988895662859</v>
      </c>
      <c r="T903">
        <f t="shared" si="69"/>
        <v>-7.7984988895662859</v>
      </c>
      <c r="U903">
        <v>0</v>
      </c>
      <c r="V903">
        <f t="shared" si="70"/>
        <v>0</v>
      </c>
    </row>
    <row r="904" spans="1:22" x14ac:dyDescent="0.3">
      <c r="A904" t="s">
        <v>25</v>
      </c>
      <c r="B904" s="12">
        <v>44454</v>
      </c>
      <c r="C904">
        <v>17387.650000000001</v>
      </c>
      <c r="D904">
        <v>17532.7</v>
      </c>
      <c r="E904">
        <v>17386.900000000001</v>
      </c>
      <c r="F904">
        <v>17519.45</v>
      </c>
      <c r="G904" s="4">
        <f t="shared" si="72"/>
        <v>-6.2423778326100724E-3</v>
      </c>
      <c r="H904" s="4">
        <f t="shared" si="73"/>
        <v>-0.42743442910213419</v>
      </c>
      <c r="S904">
        <f t="shared" si="71"/>
        <v>-7.7950130444836399</v>
      </c>
      <c r="T904">
        <f t="shared" si="69"/>
        <v>-7.7950130444836399</v>
      </c>
      <c r="U904">
        <v>0</v>
      </c>
      <c r="V904">
        <f t="shared" si="70"/>
        <v>0</v>
      </c>
    </row>
    <row r="905" spans="1:22" x14ac:dyDescent="0.3">
      <c r="A905" t="s">
        <v>25</v>
      </c>
      <c r="B905" s="12">
        <v>44453</v>
      </c>
      <c r="C905">
        <v>17420.349999999999</v>
      </c>
      <c r="D905">
        <v>17438.55</v>
      </c>
      <c r="E905">
        <v>17367.05</v>
      </c>
      <c r="F905">
        <v>17380</v>
      </c>
      <c r="G905" s="4">
        <f t="shared" si="72"/>
        <v>-7.9597247630491096E-3</v>
      </c>
      <c r="H905" s="4">
        <f t="shared" si="73"/>
        <v>-0.55198669927572974</v>
      </c>
      <c r="S905">
        <f t="shared" si="71"/>
        <v>-7.7915271994009938</v>
      </c>
      <c r="T905">
        <f t="shared" si="69"/>
        <v>-7.7915271994009938</v>
      </c>
      <c r="U905">
        <v>0</v>
      </c>
      <c r="V905">
        <f t="shared" si="70"/>
        <v>0</v>
      </c>
    </row>
    <row r="906" spans="1:22" x14ac:dyDescent="0.3">
      <c r="A906" t="s">
        <v>25</v>
      </c>
      <c r="B906" s="12">
        <v>44452</v>
      </c>
      <c r="C906">
        <v>17363.55</v>
      </c>
      <c r="D906">
        <v>17378.349999999999</v>
      </c>
      <c r="E906">
        <v>17269.150000000001</v>
      </c>
      <c r="F906">
        <v>17355.3</v>
      </c>
      <c r="G906" s="4">
        <f t="shared" si="72"/>
        <v>-1.4211737629459568E-3</v>
      </c>
      <c r="H906" s="4">
        <f t="shared" si="73"/>
        <v>-7.7771876240244855E-2</v>
      </c>
      <c r="S906">
        <f t="shared" si="71"/>
        <v>-7.7880413543183478</v>
      </c>
      <c r="T906">
        <f t="shared" si="69"/>
        <v>-7.7880413543183478</v>
      </c>
      <c r="U906">
        <v>0</v>
      </c>
      <c r="V906">
        <f t="shared" si="70"/>
        <v>0</v>
      </c>
    </row>
    <row r="907" spans="1:22" x14ac:dyDescent="0.3">
      <c r="A907" t="s">
        <v>25</v>
      </c>
      <c r="B907" s="12">
        <v>44448</v>
      </c>
      <c r="C907">
        <v>17312.849999999999</v>
      </c>
      <c r="D907">
        <v>17379.650000000001</v>
      </c>
      <c r="E907">
        <v>17302.7</v>
      </c>
      <c r="F907">
        <v>17369.25</v>
      </c>
      <c r="G907" s="4">
        <f t="shared" si="72"/>
        <v>8.037890442689396E-4</v>
      </c>
      <c r="H907" s="4">
        <f t="shared" si="73"/>
        <v>8.3595733168522035E-2</v>
      </c>
      <c r="S907">
        <f t="shared" si="71"/>
        <v>-7.7845555092357017</v>
      </c>
      <c r="T907">
        <f t="shared" si="69"/>
        <v>-7.7845555092357017</v>
      </c>
      <c r="U907">
        <v>0</v>
      </c>
      <c r="V907">
        <f t="shared" si="70"/>
        <v>0</v>
      </c>
    </row>
    <row r="908" spans="1:22" x14ac:dyDescent="0.3">
      <c r="A908" t="s">
        <v>25</v>
      </c>
      <c r="B908" s="12">
        <v>44447</v>
      </c>
      <c r="C908">
        <v>17375.75</v>
      </c>
      <c r="D908">
        <v>17383.400000000001</v>
      </c>
      <c r="E908">
        <v>17254.2</v>
      </c>
      <c r="F908">
        <v>17353.5</v>
      </c>
      <c r="G908" s="4">
        <f t="shared" si="72"/>
        <v>-9.0677490392503991E-4</v>
      </c>
      <c r="H908" s="4">
        <f t="shared" si="73"/>
        <v>-4.0464594566306543E-2</v>
      </c>
      <c r="S908">
        <f t="shared" si="71"/>
        <v>-7.7810696641530557</v>
      </c>
      <c r="T908">
        <f t="shared" si="69"/>
        <v>-7.7810696641530557</v>
      </c>
      <c r="U908">
        <v>0</v>
      </c>
      <c r="V908">
        <f t="shared" si="70"/>
        <v>0</v>
      </c>
    </row>
    <row r="909" spans="1:22" x14ac:dyDescent="0.3">
      <c r="A909" t="s">
        <v>25</v>
      </c>
      <c r="B909" s="12">
        <v>44446</v>
      </c>
      <c r="C909">
        <v>17401.55</v>
      </c>
      <c r="D909">
        <v>17436.5</v>
      </c>
      <c r="E909">
        <v>17287</v>
      </c>
      <c r="F909">
        <v>17362.099999999999</v>
      </c>
      <c r="G909" s="4">
        <f t="shared" si="72"/>
        <v>4.9557726107116976E-4</v>
      </c>
      <c r="H909" s="4">
        <f t="shared" si="73"/>
        <v>6.1242371357277336E-2</v>
      </c>
      <c r="S909">
        <f t="shared" si="71"/>
        <v>-7.7775838190704096</v>
      </c>
      <c r="T909">
        <f t="shared" ref="T909:T972" si="74">S909-0.5*N910</f>
        <v>-7.7775838190704096</v>
      </c>
      <c r="U909">
        <v>0</v>
      </c>
      <c r="V909">
        <f t="shared" ref="V909:V972" si="75">U909/$N$12/$N$13</f>
        <v>0</v>
      </c>
    </row>
    <row r="910" spans="1:22" x14ac:dyDescent="0.3">
      <c r="A910" t="s">
        <v>25</v>
      </c>
      <c r="B910" s="12">
        <v>44445</v>
      </c>
      <c r="C910">
        <v>17399.349999999999</v>
      </c>
      <c r="D910">
        <v>17429.55</v>
      </c>
      <c r="E910">
        <v>17345.55</v>
      </c>
      <c r="F910">
        <v>17377.8</v>
      </c>
      <c r="G910" s="4">
        <f t="shared" si="72"/>
        <v>9.0426849286668828E-4</v>
      </c>
      <c r="H910" s="4">
        <f t="shared" si="73"/>
        <v>9.0883103708987778E-2</v>
      </c>
      <c r="S910">
        <f t="shared" si="71"/>
        <v>-7.7740979739877636</v>
      </c>
      <c r="T910">
        <f t="shared" si="74"/>
        <v>-7.7740979739877636</v>
      </c>
      <c r="U910">
        <v>0</v>
      </c>
      <c r="V910">
        <f t="shared" si="75"/>
        <v>0</v>
      </c>
    </row>
    <row r="911" spans="1:22" x14ac:dyDescent="0.3">
      <c r="A911" t="s">
        <v>25</v>
      </c>
      <c r="B911" s="12">
        <v>44442</v>
      </c>
      <c r="C911">
        <v>17262.45</v>
      </c>
      <c r="D911">
        <v>17340.099999999999</v>
      </c>
      <c r="E911">
        <v>17212.2</v>
      </c>
      <c r="F911">
        <v>17323.599999999999</v>
      </c>
      <c r="G911" s="4">
        <f t="shared" si="72"/>
        <v>-3.1189218428109848E-3</v>
      </c>
      <c r="H911" s="4">
        <f t="shared" si="73"/>
        <v>-0.20090272055717795</v>
      </c>
      <c r="S911">
        <f t="shared" si="71"/>
        <v>-7.7706121289051175</v>
      </c>
      <c r="T911">
        <f t="shared" si="74"/>
        <v>-7.7706121289051175</v>
      </c>
      <c r="U911">
        <v>0</v>
      </c>
      <c r="V911">
        <f t="shared" si="75"/>
        <v>0</v>
      </c>
    </row>
    <row r="912" spans="1:22" x14ac:dyDescent="0.3">
      <c r="A912" t="s">
        <v>25</v>
      </c>
      <c r="B912" s="12">
        <v>44441</v>
      </c>
      <c r="C912">
        <v>17095.400000000001</v>
      </c>
      <c r="D912">
        <v>17245.5</v>
      </c>
      <c r="E912">
        <v>17059.7</v>
      </c>
      <c r="F912">
        <v>17234.150000000001</v>
      </c>
      <c r="G912" s="4">
        <f t="shared" si="72"/>
        <v>-5.1634764136782828E-3</v>
      </c>
      <c r="H912" s="4">
        <f t="shared" si="73"/>
        <v>-0.34918604571514211</v>
      </c>
      <c r="S912">
        <f t="shared" si="71"/>
        <v>-7.7671262838224715</v>
      </c>
      <c r="T912">
        <f t="shared" si="74"/>
        <v>-7.7671262838224715</v>
      </c>
      <c r="U912">
        <v>0</v>
      </c>
      <c r="V912">
        <f t="shared" si="75"/>
        <v>0</v>
      </c>
    </row>
    <row r="913" spans="1:22" x14ac:dyDescent="0.3">
      <c r="A913" t="s">
        <v>25</v>
      </c>
      <c r="B913" s="12">
        <v>44440</v>
      </c>
      <c r="C913">
        <v>17185.599999999999</v>
      </c>
      <c r="D913">
        <v>17225.75</v>
      </c>
      <c r="E913">
        <v>17055.05</v>
      </c>
      <c r="F913">
        <v>17076.25</v>
      </c>
      <c r="G913" s="4">
        <f t="shared" si="72"/>
        <v>-9.1620416440614388E-3</v>
      </c>
      <c r="H913" s="4">
        <f t="shared" si="73"/>
        <v>-0.63918591007225689</v>
      </c>
      <c r="S913">
        <f t="shared" si="71"/>
        <v>-7.7636404387398255</v>
      </c>
      <c r="T913">
        <f t="shared" si="74"/>
        <v>-7.7636404387398255</v>
      </c>
      <c r="U913">
        <v>0</v>
      </c>
      <c r="V913">
        <f t="shared" si="75"/>
        <v>0</v>
      </c>
    </row>
    <row r="914" spans="1:22" x14ac:dyDescent="0.3">
      <c r="A914" t="s">
        <v>25</v>
      </c>
      <c r="B914" s="12">
        <v>44439</v>
      </c>
      <c r="C914">
        <v>16947.5</v>
      </c>
      <c r="D914">
        <v>17153.5</v>
      </c>
      <c r="E914">
        <v>16915.849999999999</v>
      </c>
      <c r="F914">
        <v>17132.2</v>
      </c>
      <c r="G914" s="4">
        <f t="shared" si="72"/>
        <v>3.2764804919113229E-3</v>
      </c>
      <c r="H914" s="4">
        <f t="shared" si="73"/>
        <v>0.26293010514888754</v>
      </c>
      <c r="S914">
        <f t="shared" si="71"/>
        <v>-7.7601545936571794</v>
      </c>
      <c r="T914">
        <f t="shared" si="74"/>
        <v>-7.7601545936571794</v>
      </c>
      <c r="U914">
        <v>0</v>
      </c>
      <c r="V914">
        <f t="shared" si="75"/>
        <v>0</v>
      </c>
    </row>
    <row r="915" spans="1:22" x14ac:dyDescent="0.3">
      <c r="A915" t="s">
        <v>25</v>
      </c>
      <c r="B915" s="12">
        <v>44438</v>
      </c>
      <c r="C915">
        <v>16775.849999999999</v>
      </c>
      <c r="D915">
        <v>16951.5</v>
      </c>
      <c r="E915">
        <v>16764.849999999999</v>
      </c>
      <c r="F915">
        <v>16931.05</v>
      </c>
      <c r="G915" s="4">
        <f t="shared" si="72"/>
        <v>-1.1741049018806776E-2</v>
      </c>
      <c r="H915" s="4">
        <f t="shared" si="73"/>
        <v>-0.82623094891997351</v>
      </c>
      <c r="S915">
        <f t="shared" si="71"/>
        <v>-7.7566687485745334</v>
      </c>
      <c r="T915">
        <f t="shared" si="74"/>
        <v>-7.7566687485745334</v>
      </c>
      <c r="U915">
        <v>0</v>
      </c>
      <c r="V915">
        <f t="shared" si="75"/>
        <v>0</v>
      </c>
    </row>
    <row r="916" spans="1:22" x14ac:dyDescent="0.3">
      <c r="A916" t="s">
        <v>25</v>
      </c>
      <c r="B916" s="12">
        <v>44435</v>
      </c>
      <c r="C916">
        <v>16642.55</v>
      </c>
      <c r="D916">
        <v>16722.05</v>
      </c>
      <c r="E916">
        <v>16565.599999999999</v>
      </c>
      <c r="F916">
        <v>16705.2</v>
      </c>
      <c r="G916" s="4">
        <f t="shared" si="72"/>
        <v>-1.3339397143118622E-2</v>
      </c>
      <c r="H916" s="4">
        <f t="shared" si="73"/>
        <v>-0.94215271398805722</v>
      </c>
      <c r="S916">
        <f t="shared" si="71"/>
        <v>-7.7531829034918873</v>
      </c>
      <c r="T916">
        <f t="shared" si="74"/>
        <v>-7.7531829034918873</v>
      </c>
      <c r="U916">
        <v>0</v>
      </c>
      <c r="V916">
        <f t="shared" si="75"/>
        <v>0</v>
      </c>
    </row>
    <row r="917" spans="1:22" x14ac:dyDescent="0.3">
      <c r="A917" t="s">
        <v>25</v>
      </c>
      <c r="B917" s="12">
        <v>44434</v>
      </c>
      <c r="C917">
        <v>16627.95</v>
      </c>
      <c r="D917">
        <v>16683.7</v>
      </c>
      <c r="E917">
        <v>16603.400000000001</v>
      </c>
      <c r="F917">
        <v>16636.900000000001</v>
      </c>
      <c r="G917" s="4">
        <f t="shared" si="72"/>
        <v>-4.0885472786916215E-3</v>
      </c>
      <c r="H917" s="4">
        <f t="shared" si="73"/>
        <v>-0.27122575611652239</v>
      </c>
      <c r="S917">
        <f t="shared" si="71"/>
        <v>-7.7496970584092413</v>
      </c>
      <c r="T917">
        <f t="shared" si="74"/>
        <v>-7.7496970584092413</v>
      </c>
      <c r="U917">
        <v>0</v>
      </c>
      <c r="V917">
        <f t="shared" si="75"/>
        <v>0</v>
      </c>
    </row>
    <row r="918" spans="1:22" x14ac:dyDescent="0.3">
      <c r="A918" t="s">
        <v>25</v>
      </c>
      <c r="B918" s="12">
        <v>44433</v>
      </c>
      <c r="C918">
        <v>16654</v>
      </c>
      <c r="D918">
        <v>16712.45</v>
      </c>
      <c r="E918">
        <v>16617.5</v>
      </c>
      <c r="F918">
        <v>16634.650000000001</v>
      </c>
      <c r="G918" s="4">
        <f t="shared" si="72"/>
        <v>-1.3524154139292775E-4</v>
      </c>
      <c r="H918" s="4">
        <f t="shared" si="73"/>
        <v>1.5491619122837448E-2</v>
      </c>
      <c r="S918">
        <f t="shared" si="71"/>
        <v>-7.7462112133265952</v>
      </c>
      <c r="T918">
        <f t="shared" si="74"/>
        <v>-7.7462112133265952</v>
      </c>
      <c r="U918">
        <v>0</v>
      </c>
      <c r="V918">
        <f t="shared" si="75"/>
        <v>0</v>
      </c>
    </row>
    <row r="919" spans="1:22" x14ac:dyDescent="0.3">
      <c r="A919" t="s">
        <v>25</v>
      </c>
      <c r="B919" s="12">
        <v>44432</v>
      </c>
      <c r="C919">
        <v>16561.400000000001</v>
      </c>
      <c r="D919">
        <v>16647.099999999999</v>
      </c>
      <c r="E919">
        <v>16495.3</v>
      </c>
      <c r="F919">
        <v>16624.599999999999</v>
      </c>
      <c r="G919" s="4">
        <f t="shared" si="72"/>
        <v>-6.0416059249836392E-4</v>
      </c>
      <c r="H919" s="4">
        <f t="shared" si="73"/>
        <v>-1.8517194884183956E-2</v>
      </c>
      <c r="S919">
        <f t="shared" si="71"/>
        <v>-7.7427253682439492</v>
      </c>
      <c r="T919">
        <f t="shared" si="74"/>
        <v>-7.7427253682439492</v>
      </c>
      <c r="U919">
        <v>0</v>
      </c>
      <c r="V919">
        <f t="shared" si="75"/>
        <v>0</v>
      </c>
    </row>
    <row r="920" spans="1:22" x14ac:dyDescent="0.3">
      <c r="A920" t="s">
        <v>25</v>
      </c>
      <c r="B920" s="12">
        <v>44431</v>
      </c>
      <c r="C920">
        <v>16592.25</v>
      </c>
      <c r="D920">
        <v>16592.5</v>
      </c>
      <c r="E920">
        <v>16395.7</v>
      </c>
      <c r="F920">
        <v>16496.45</v>
      </c>
      <c r="G920" s="4">
        <f t="shared" si="72"/>
        <v>-7.708456143305573E-3</v>
      </c>
      <c r="H920" s="4">
        <f t="shared" si="73"/>
        <v>-0.53376319623290391</v>
      </c>
      <c r="S920">
        <f t="shared" si="71"/>
        <v>-7.7392395231613031</v>
      </c>
      <c r="T920">
        <f t="shared" si="74"/>
        <v>-7.7392395231613031</v>
      </c>
      <c r="U920">
        <v>0</v>
      </c>
      <c r="V920">
        <f t="shared" si="75"/>
        <v>0</v>
      </c>
    </row>
    <row r="921" spans="1:22" x14ac:dyDescent="0.3">
      <c r="A921" t="s">
        <v>25</v>
      </c>
      <c r="B921" s="12">
        <v>44428</v>
      </c>
      <c r="C921">
        <v>16382.5</v>
      </c>
      <c r="D921">
        <v>16509.55</v>
      </c>
      <c r="E921">
        <v>16376.05</v>
      </c>
      <c r="F921">
        <v>16450.5</v>
      </c>
      <c r="G921" s="4">
        <f t="shared" si="72"/>
        <v>-2.7854477781583749E-3</v>
      </c>
      <c r="H921" s="4">
        <f t="shared" si="73"/>
        <v>-0.17671718701103503</v>
      </c>
      <c r="S921">
        <f t="shared" si="71"/>
        <v>-7.7357536780786571</v>
      </c>
      <c r="T921">
        <f t="shared" si="74"/>
        <v>-7.7357536780786571</v>
      </c>
      <c r="U921">
        <v>0</v>
      </c>
      <c r="V921">
        <f t="shared" si="75"/>
        <v>0</v>
      </c>
    </row>
    <row r="922" spans="1:22" x14ac:dyDescent="0.3">
      <c r="A922" t="s">
        <v>25</v>
      </c>
      <c r="B922" s="12">
        <v>44426</v>
      </c>
      <c r="C922">
        <v>16691.95</v>
      </c>
      <c r="D922">
        <v>16701.849999999999</v>
      </c>
      <c r="E922">
        <v>16535.849999999999</v>
      </c>
      <c r="F922">
        <v>16568.849999999999</v>
      </c>
      <c r="G922" s="4">
        <f t="shared" si="72"/>
        <v>7.1943102033371958E-3</v>
      </c>
      <c r="H922" s="4">
        <f t="shared" si="73"/>
        <v>0.54707454682375944</v>
      </c>
      <c r="S922">
        <f t="shared" si="71"/>
        <v>-7.7322678329960111</v>
      </c>
      <c r="T922">
        <f t="shared" si="74"/>
        <v>-7.7322678329960111</v>
      </c>
      <c r="U922">
        <v>0</v>
      </c>
      <c r="V922">
        <f t="shared" si="75"/>
        <v>0</v>
      </c>
    </row>
    <row r="923" spans="1:22" x14ac:dyDescent="0.3">
      <c r="A923" t="s">
        <v>25</v>
      </c>
      <c r="B923" s="12">
        <v>44425</v>
      </c>
      <c r="C923">
        <v>16545.25</v>
      </c>
      <c r="D923">
        <v>16628.55</v>
      </c>
      <c r="E923">
        <v>16495.400000000001</v>
      </c>
      <c r="F923">
        <v>16614.599999999999</v>
      </c>
      <c r="G923" s="4">
        <f t="shared" si="72"/>
        <v>2.7612055151685242E-3</v>
      </c>
      <c r="H923" s="4">
        <f t="shared" si="73"/>
        <v>0.22555928217804205</v>
      </c>
      <c r="S923">
        <f t="shared" si="71"/>
        <v>-7.728781987913365</v>
      </c>
      <c r="T923">
        <f t="shared" si="74"/>
        <v>-7.728781987913365</v>
      </c>
      <c r="U923">
        <v>0</v>
      </c>
      <c r="V923">
        <f t="shared" si="75"/>
        <v>0</v>
      </c>
    </row>
    <row r="924" spans="1:22" x14ac:dyDescent="0.3">
      <c r="A924" t="s">
        <v>25</v>
      </c>
      <c r="B924" s="12">
        <v>44424</v>
      </c>
      <c r="C924">
        <v>16518.400000000001</v>
      </c>
      <c r="D924">
        <v>16589.400000000001</v>
      </c>
      <c r="E924">
        <v>16480.75</v>
      </c>
      <c r="F924">
        <v>16563.05</v>
      </c>
      <c r="G924" s="4">
        <f t="shared" si="72"/>
        <v>-3.1026928123457248E-3</v>
      </c>
      <c r="H924" s="4">
        <f t="shared" si="73"/>
        <v>-0.19972569420837386</v>
      </c>
      <c r="S924">
        <f t="shared" si="71"/>
        <v>-7.725296142830719</v>
      </c>
      <c r="T924">
        <f t="shared" si="74"/>
        <v>-7.725296142830719</v>
      </c>
      <c r="U924">
        <v>0</v>
      </c>
      <c r="V924">
        <f t="shared" si="75"/>
        <v>0</v>
      </c>
    </row>
    <row r="925" spans="1:22" x14ac:dyDescent="0.3">
      <c r="A925" t="s">
        <v>25</v>
      </c>
      <c r="B925" s="12">
        <v>44421</v>
      </c>
      <c r="C925">
        <v>16385.7</v>
      </c>
      <c r="D925">
        <v>16543.599999999999</v>
      </c>
      <c r="E925">
        <v>16376.3</v>
      </c>
      <c r="F925">
        <v>16529.099999999999</v>
      </c>
      <c r="G925" s="4">
        <f t="shared" si="72"/>
        <v>-2.049743253808974E-3</v>
      </c>
      <c r="H925" s="4">
        <f t="shared" si="73"/>
        <v>-0.12335949494512428</v>
      </c>
      <c r="S925">
        <f t="shared" si="71"/>
        <v>-7.7218102977480729</v>
      </c>
      <c r="T925">
        <f t="shared" si="74"/>
        <v>-7.7218102977480729</v>
      </c>
      <c r="U925">
        <v>0</v>
      </c>
      <c r="V925">
        <f t="shared" si="75"/>
        <v>0</v>
      </c>
    </row>
    <row r="926" spans="1:22" x14ac:dyDescent="0.3">
      <c r="A926" t="s">
        <v>25</v>
      </c>
      <c r="B926" s="12">
        <v>44420</v>
      </c>
      <c r="C926">
        <v>16303.65</v>
      </c>
      <c r="D926">
        <v>16375.5</v>
      </c>
      <c r="E926">
        <v>16286.9</v>
      </c>
      <c r="F926">
        <v>16364.4</v>
      </c>
      <c r="G926" s="4">
        <f t="shared" si="72"/>
        <v>-9.9642448772164806E-3</v>
      </c>
      <c r="H926" s="4">
        <f t="shared" si="73"/>
        <v>-0.697366486203438</v>
      </c>
      <c r="S926">
        <f t="shared" si="71"/>
        <v>-7.7183244526654269</v>
      </c>
      <c r="T926">
        <f t="shared" si="74"/>
        <v>-7.7183244526654269</v>
      </c>
      <c r="U926">
        <v>0</v>
      </c>
      <c r="V926">
        <f t="shared" si="75"/>
        <v>0</v>
      </c>
    </row>
    <row r="927" spans="1:22" x14ac:dyDescent="0.3">
      <c r="A927" t="s">
        <v>25</v>
      </c>
      <c r="B927" s="12">
        <v>44419</v>
      </c>
      <c r="C927">
        <v>16327.3</v>
      </c>
      <c r="D927">
        <v>16338.75</v>
      </c>
      <c r="E927">
        <v>16162.55</v>
      </c>
      <c r="F927">
        <v>16282.25</v>
      </c>
      <c r="G927" s="4">
        <f t="shared" si="72"/>
        <v>-5.0200435090806649E-3</v>
      </c>
      <c r="H927" s="4">
        <f t="shared" si="73"/>
        <v>-0.33878343365779912</v>
      </c>
      <c r="S927">
        <f t="shared" si="71"/>
        <v>-7.7148386075827808</v>
      </c>
      <c r="T927">
        <f t="shared" si="74"/>
        <v>-7.7148386075827808</v>
      </c>
      <c r="U927">
        <v>0</v>
      </c>
      <c r="V927">
        <f t="shared" si="75"/>
        <v>0</v>
      </c>
    </row>
    <row r="928" spans="1:22" x14ac:dyDescent="0.3">
      <c r="A928" t="s">
        <v>25</v>
      </c>
      <c r="B928" s="12">
        <v>44418</v>
      </c>
      <c r="C928">
        <v>16274.8</v>
      </c>
      <c r="D928">
        <v>16359.25</v>
      </c>
      <c r="E928">
        <v>16202.25</v>
      </c>
      <c r="F928">
        <v>16280.1</v>
      </c>
      <c r="G928" s="4">
        <f t="shared" si="72"/>
        <v>-1.3204563251391154E-4</v>
      </c>
      <c r="H928" s="4">
        <f t="shared" si="73"/>
        <v>1.5723405548220732E-2</v>
      </c>
      <c r="S928">
        <f t="shared" si="71"/>
        <v>-7.7113527625001348</v>
      </c>
      <c r="T928">
        <f t="shared" si="74"/>
        <v>-7.7113527625001348</v>
      </c>
      <c r="U928">
        <v>0</v>
      </c>
      <c r="V928">
        <f t="shared" si="75"/>
        <v>0</v>
      </c>
    </row>
    <row r="929" spans="1:22" x14ac:dyDescent="0.3">
      <c r="A929" t="s">
        <v>25</v>
      </c>
      <c r="B929" s="12">
        <v>44417</v>
      </c>
      <c r="C929">
        <v>16281.35</v>
      </c>
      <c r="D929">
        <v>16320.75</v>
      </c>
      <c r="E929">
        <v>16179.05</v>
      </c>
      <c r="F929">
        <v>16258.25</v>
      </c>
      <c r="G929" s="4">
        <f t="shared" si="72"/>
        <v>-1.3421293480998498E-3</v>
      </c>
      <c r="H929" s="4">
        <f t="shared" si="73"/>
        <v>-7.2039102541974598E-2</v>
      </c>
      <c r="S929">
        <f t="shared" si="71"/>
        <v>-7.7078669174174888</v>
      </c>
      <c r="T929">
        <f t="shared" si="74"/>
        <v>-7.7078669174174888</v>
      </c>
      <c r="U929">
        <v>0</v>
      </c>
      <c r="V929">
        <f t="shared" si="75"/>
        <v>0</v>
      </c>
    </row>
    <row r="930" spans="1:22" x14ac:dyDescent="0.3">
      <c r="A930" t="s">
        <v>25</v>
      </c>
      <c r="B930" s="12">
        <v>44414</v>
      </c>
      <c r="C930">
        <v>16304.4</v>
      </c>
      <c r="D930">
        <v>16336.75</v>
      </c>
      <c r="E930">
        <v>16223.3</v>
      </c>
      <c r="F930">
        <v>16238.2</v>
      </c>
      <c r="G930" s="4">
        <f t="shared" si="72"/>
        <v>-1.2332200575092198E-3</v>
      </c>
      <c r="H930" s="4">
        <f t="shared" si="73"/>
        <v>-6.4140349444607767E-2</v>
      </c>
      <c r="S930">
        <f t="shared" si="71"/>
        <v>-7.7043810723348427</v>
      </c>
      <c r="T930">
        <f t="shared" si="74"/>
        <v>-7.7043810723348427</v>
      </c>
      <c r="U930">
        <v>0</v>
      </c>
      <c r="V930">
        <f t="shared" si="75"/>
        <v>0</v>
      </c>
    </row>
    <row r="931" spans="1:22" x14ac:dyDescent="0.3">
      <c r="A931" t="s">
        <v>25</v>
      </c>
      <c r="B931" s="12">
        <v>44413</v>
      </c>
      <c r="C931">
        <v>16288.95</v>
      </c>
      <c r="D931">
        <v>16349.45</v>
      </c>
      <c r="E931">
        <v>16210.3</v>
      </c>
      <c r="F931">
        <v>16294.6</v>
      </c>
      <c r="G931" s="4">
        <f t="shared" si="72"/>
        <v>3.4732913746597302E-3</v>
      </c>
      <c r="H931" s="4">
        <f t="shared" si="73"/>
        <v>0.27720400741446921</v>
      </c>
      <c r="S931">
        <f t="shared" si="71"/>
        <v>-7.7008952272521967</v>
      </c>
      <c r="T931">
        <f t="shared" si="74"/>
        <v>-7.7008952272521967</v>
      </c>
      <c r="U931">
        <v>0</v>
      </c>
      <c r="V931">
        <f t="shared" si="75"/>
        <v>0</v>
      </c>
    </row>
    <row r="932" spans="1:22" x14ac:dyDescent="0.3">
      <c r="A932" t="s">
        <v>25</v>
      </c>
      <c r="B932" s="12">
        <v>44412</v>
      </c>
      <c r="C932">
        <v>16195.25</v>
      </c>
      <c r="D932">
        <v>16290.2</v>
      </c>
      <c r="E932">
        <v>16176.15</v>
      </c>
      <c r="F932">
        <v>16258.8</v>
      </c>
      <c r="G932" s="4">
        <f t="shared" si="72"/>
        <v>-2.197046874424723E-3</v>
      </c>
      <c r="H932" s="4">
        <f t="shared" si="73"/>
        <v>-0.13404283447733586</v>
      </c>
      <c r="S932">
        <f t="shared" si="71"/>
        <v>-7.6974093821695506</v>
      </c>
      <c r="T932">
        <f t="shared" si="74"/>
        <v>-7.6974093821695506</v>
      </c>
      <c r="U932">
        <v>0</v>
      </c>
      <c r="V932">
        <f t="shared" si="75"/>
        <v>0</v>
      </c>
    </row>
    <row r="933" spans="1:22" x14ac:dyDescent="0.3">
      <c r="A933" t="s">
        <v>25</v>
      </c>
      <c r="B933" s="12">
        <v>44411</v>
      </c>
      <c r="C933">
        <v>15951.55</v>
      </c>
      <c r="D933">
        <v>16146.9</v>
      </c>
      <c r="E933">
        <v>15914.35</v>
      </c>
      <c r="F933">
        <v>16130.75</v>
      </c>
      <c r="G933" s="4">
        <f t="shared" si="72"/>
        <v>-7.8757349865918314E-3</v>
      </c>
      <c r="H933" s="4">
        <f t="shared" si="73"/>
        <v>-0.54589525837714992</v>
      </c>
      <c r="S933">
        <f t="shared" si="71"/>
        <v>-7.6939235370869046</v>
      </c>
      <c r="T933">
        <f t="shared" si="74"/>
        <v>-7.6939235370869046</v>
      </c>
      <c r="U933">
        <v>0</v>
      </c>
      <c r="V933">
        <f t="shared" si="75"/>
        <v>0</v>
      </c>
    </row>
    <row r="934" spans="1:22" x14ac:dyDescent="0.3">
      <c r="A934" t="s">
        <v>25</v>
      </c>
      <c r="B934" s="12">
        <v>44410</v>
      </c>
      <c r="C934">
        <v>15874.9</v>
      </c>
      <c r="D934">
        <v>15892.9</v>
      </c>
      <c r="E934">
        <v>15834.65</v>
      </c>
      <c r="F934">
        <v>15885.15</v>
      </c>
      <c r="G934" s="4">
        <f t="shared" si="72"/>
        <v>-1.5225578475892339E-2</v>
      </c>
      <c r="H934" s="4">
        <f t="shared" si="73"/>
        <v>-1.0789498647512787</v>
      </c>
      <c r="S934">
        <f t="shared" si="71"/>
        <v>-7.6904376920042585</v>
      </c>
      <c r="T934">
        <f t="shared" si="74"/>
        <v>-7.6904376920042585</v>
      </c>
      <c r="U934">
        <v>0</v>
      </c>
      <c r="V934">
        <f t="shared" si="75"/>
        <v>0</v>
      </c>
    </row>
    <row r="935" spans="1:22" x14ac:dyDescent="0.3">
      <c r="A935" t="s">
        <v>25</v>
      </c>
      <c r="B935" s="12">
        <v>44407</v>
      </c>
      <c r="C935">
        <v>15800.6</v>
      </c>
      <c r="D935">
        <v>15862.8</v>
      </c>
      <c r="E935">
        <v>15744.85</v>
      </c>
      <c r="F935">
        <v>15763.05</v>
      </c>
      <c r="G935" s="4">
        <f t="shared" si="72"/>
        <v>-7.6864241130867742E-3</v>
      </c>
      <c r="H935" s="4">
        <f t="shared" si="73"/>
        <v>-0.53216530163650855</v>
      </c>
      <c r="S935">
        <f t="shared" si="71"/>
        <v>-7.6869518469216125</v>
      </c>
      <c r="T935">
        <f t="shared" si="74"/>
        <v>-7.6869518469216125</v>
      </c>
      <c r="U935">
        <v>0</v>
      </c>
      <c r="V935">
        <f t="shared" si="75"/>
        <v>0</v>
      </c>
    </row>
    <row r="936" spans="1:22" x14ac:dyDescent="0.3">
      <c r="A936" t="s">
        <v>25</v>
      </c>
      <c r="B936" s="12">
        <v>44406</v>
      </c>
      <c r="C936">
        <v>15762.7</v>
      </c>
      <c r="D936">
        <v>15817.35</v>
      </c>
      <c r="E936">
        <v>15737.8</v>
      </c>
      <c r="F936">
        <v>15778.45</v>
      </c>
      <c r="G936" s="4">
        <f t="shared" si="72"/>
        <v>9.7696828976634952E-4</v>
      </c>
      <c r="H936" s="4">
        <f t="shared" si="73"/>
        <v>9.6155727769111285E-2</v>
      </c>
      <c r="S936">
        <f t="shared" si="71"/>
        <v>-7.6834660018389664</v>
      </c>
      <c r="T936">
        <f t="shared" si="74"/>
        <v>-7.6834660018389664</v>
      </c>
      <c r="U936">
        <v>0</v>
      </c>
      <c r="V936">
        <f t="shared" si="75"/>
        <v>0</v>
      </c>
    </row>
    <row r="937" spans="1:22" x14ac:dyDescent="0.3">
      <c r="A937" t="s">
        <v>25</v>
      </c>
      <c r="B937" s="12">
        <v>44405</v>
      </c>
      <c r="C937">
        <v>15761.55</v>
      </c>
      <c r="D937">
        <v>15767.5</v>
      </c>
      <c r="E937">
        <v>15513.45</v>
      </c>
      <c r="F937">
        <v>15709.4</v>
      </c>
      <c r="G937" s="4">
        <f t="shared" si="72"/>
        <v>-4.3762219989923658E-3</v>
      </c>
      <c r="H937" s="4">
        <f t="shared" si="73"/>
        <v>-0.2920896473023597</v>
      </c>
      <c r="S937">
        <f t="shared" si="71"/>
        <v>-7.6799801567563204</v>
      </c>
      <c r="T937">
        <f t="shared" si="74"/>
        <v>-7.6799801567563204</v>
      </c>
      <c r="U937">
        <v>0</v>
      </c>
      <c r="V937">
        <f t="shared" si="75"/>
        <v>0</v>
      </c>
    </row>
    <row r="938" spans="1:22" x14ac:dyDescent="0.3">
      <c r="A938" t="s">
        <v>25</v>
      </c>
      <c r="B938" s="12">
        <v>44404</v>
      </c>
      <c r="C938">
        <v>15860.5</v>
      </c>
      <c r="D938">
        <v>15881.55</v>
      </c>
      <c r="E938">
        <v>15701</v>
      </c>
      <c r="F938">
        <v>15746.45</v>
      </c>
      <c r="G938" s="4">
        <f t="shared" si="72"/>
        <v>2.3584605395496386E-3</v>
      </c>
      <c r="H938" s="4">
        <f t="shared" si="73"/>
        <v>0.19634980788648609</v>
      </c>
      <c r="S938">
        <f t="shared" si="71"/>
        <v>-7.6764943116736744</v>
      </c>
      <c r="T938">
        <f t="shared" si="74"/>
        <v>-7.6764943116736744</v>
      </c>
      <c r="U938">
        <v>0</v>
      </c>
      <c r="V938">
        <f t="shared" si="75"/>
        <v>0</v>
      </c>
    </row>
    <row r="939" spans="1:22" x14ac:dyDescent="0.3">
      <c r="A939" t="s">
        <v>25</v>
      </c>
      <c r="B939" s="12">
        <v>44403</v>
      </c>
      <c r="C939">
        <v>15849.3</v>
      </c>
      <c r="D939">
        <v>15893.35</v>
      </c>
      <c r="E939">
        <v>15797</v>
      </c>
      <c r="F939">
        <v>15824.45</v>
      </c>
      <c r="G939" s="4">
        <f t="shared" si="72"/>
        <v>4.9534974549819161E-3</v>
      </c>
      <c r="H939" s="4">
        <f t="shared" si="73"/>
        <v>0.38455740489121298</v>
      </c>
      <c r="S939">
        <f t="shared" si="71"/>
        <v>-7.6730084665910283</v>
      </c>
      <c r="T939">
        <f t="shared" si="74"/>
        <v>-7.6730084665910283</v>
      </c>
      <c r="U939">
        <v>0</v>
      </c>
      <c r="V939">
        <f t="shared" si="75"/>
        <v>0</v>
      </c>
    </row>
    <row r="940" spans="1:22" x14ac:dyDescent="0.3">
      <c r="A940" t="s">
        <v>25</v>
      </c>
      <c r="B940" s="12">
        <v>44400</v>
      </c>
      <c r="C940">
        <v>15856.8</v>
      </c>
      <c r="D940">
        <v>15899.8</v>
      </c>
      <c r="E940">
        <v>15768.4</v>
      </c>
      <c r="F940">
        <v>15856.05</v>
      </c>
      <c r="G940" s="4">
        <f t="shared" si="72"/>
        <v>1.9969098452077981E-3</v>
      </c>
      <c r="H940" s="4">
        <f t="shared" si="73"/>
        <v>0.17012798923997438</v>
      </c>
      <c r="S940">
        <f t="shared" si="71"/>
        <v>-7.6695226215083823</v>
      </c>
      <c r="T940">
        <f t="shared" si="74"/>
        <v>-7.6695226215083823</v>
      </c>
      <c r="U940">
        <v>0</v>
      </c>
      <c r="V940">
        <f t="shared" si="75"/>
        <v>0</v>
      </c>
    </row>
    <row r="941" spans="1:22" x14ac:dyDescent="0.3">
      <c r="A941" t="s">
        <v>25</v>
      </c>
      <c r="B941" s="12">
        <v>44399</v>
      </c>
      <c r="C941">
        <v>15736.6</v>
      </c>
      <c r="D941">
        <v>15834.8</v>
      </c>
      <c r="E941">
        <v>15726.4</v>
      </c>
      <c r="F941">
        <v>15824.05</v>
      </c>
      <c r="G941" s="4">
        <f t="shared" si="72"/>
        <v>-2.0181571072240565E-3</v>
      </c>
      <c r="H941" s="4">
        <f t="shared" si="73"/>
        <v>-0.12106867869043678</v>
      </c>
      <c r="S941">
        <f t="shared" si="71"/>
        <v>-7.6660367764257362</v>
      </c>
      <c r="T941">
        <f t="shared" si="74"/>
        <v>-7.6660367764257362</v>
      </c>
      <c r="U941">
        <v>0</v>
      </c>
      <c r="V941">
        <f t="shared" si="75"/>
        <v>0</v>
      </c>
    </row>
    <row r="942" spans="1:22" x14ac:dyDescent="0.3">
      <c r="A942" t="s">
        <v>25</v>
      </c>
      <c r="B942" s="12">
        <v>44397</v>
      </c>
      <c r="C942">
        <v>15703.95</v>
      </c>
      <c r="D942">
        <v>15728.45</v>
      </c>
      <c r="E942">
        <v>15578.55</v>
      </c>
      <c r="F942">
        <v>15632.1</v>
      </c>
      <c r="G942" s="4">
        <f t="shared" si="72"/>
        <v>-1.2130270063605645E-2</v>
      </c>
      <c r="H942" s="4">
        <f t="shared" si="73"/>
        <v>-0.85445958686713808</v>
      </c>
      <c r="S942">
        <f t="shared" si="71"/>
        <v>-7.6625509313430902</v>
      </c>
      <c r="T942">
        <f t="shared" si="74"/>
        <v>-7.6625509313430902</v>
      </c>
      <c r="U942">
        <v>0</v>
      </c>
      <c r="V942">
        <f t="shared" si="75"/>
        <v>0</v>
      </c>
    </row>
    <row r="943" spans="1:22" x14ac:dyDescent="0.3">
      <c r="A943" t="s">
        <v>25</v>
      </c>
      <c r="B943" s="12">
        <v>44396</v>
      </c>
      <c r="C943">
        <v>15754.5</v>
      </c>
      <c r="D943">
        <v>15836.9</v>
      </c>
      <c r="E943">
        <v>15707.5</v>
      </c>
      <c r="F943">
        <v>15752.4</v>
      </c>
      <c r="G943" s="4">
        <f t="shared" si="72"/>
        <v>7.6957030725237985E-3</v>
      </c>
      <c r="H943" s="4">
        <f t="shared" si="73"/>
        <v>0.58343855633119124</v>
      </c>
      <c r="S943">
        <f t="shared" si="71"/>
        <v>-7.6590650862604441</v>
      </c>
      <c r="T943">
        <f t="shared" si="74"/>
        <v>-7.6590650862604441</v>
      </c>
      <c r="U943">
        <v>0</v>
      </c>
      <c r="V943">
        <f t="shared" si="75"/>
        <v>0</v>
      </c>
    </row>
    <row r="944" spans="1:22" x14ac:dyDescent="0.3">
      <c r="A944" t="s">
        <v>25</v>
      </c>
      <c r="B944" s="12">
        <v>44393</v>
      </c>
      <c r="C944">
        <v>15958.35</v>
      </c>
      <c r="D944">
        <v>15962.25</v>
      </c>
      <c r="E944">
        <v>15882.6</v>
      </c>
      <c r="F944">
        <v>15923.4</v>
      </c>
      <c r="G944" s="4">
        <f t="shared" si="72"/>
        <v>1.0855488687438105E-2</v>
      </c>
      <c r="H944" s="4">
        <f t="shared" si="73"/>
        <v>0.81260510656273621</v>
      </c>
      <c r="S944">
        <f t="shared" si="71"/>
        <v>-7.6555792411777981</v>
      </c>
      <c r="T944">
        <f t="shared" si="74"/>
        <v>-7.6555792411777981</v>
      </c>
      <c r="U944">
        <v>0</v>
      </c>
      <c r="V944">
        <f t="shared" si="75"/>
        <v>0</v>
      </c>
    </row>
    <row r="945" spans="1:22" x14ac:dyDescent="0.3">
      <c r="A945" t="s">
        <v>25</v>
      </c>
      <c r="B945" s="12">
        <v>44392</v>
      </c>
      <c r="C945">
        <v>15872.15</v>
      </c>
      <c r="D945">
        <v>15952.35</v>
      </c>
      <c r="E945">
        <v>15855</v>
      </c>
      <c r="F945">
        <v>15924.2</v>
      </c>
      <c r="G945" s="4">
        <f t="shared" si="72"/>
        <v>5.0240526520786477E-5</v>
      </c>
      <c r="H945" s="4">
        <f t="shared" si="73"/>
        <v>2.8943887983410709E-2</v>
      </c>
      <c r="S945">
        <f t="shared" si="71"/>
        <v>-7.652093396095152</v>
      </c>
      <c r="T945">
        <f t="shared" si="74"/>
        <v>-7.652093396095152</v>
      </c>
      <c r="U945">
        <v>0</v>
      </c>
      <c r="V945">
        <f t="shared" si="75"/>
        <v>0</v>
      </c>
    </row>
    <row r="946" spans="1:22" x14ac:dyDescent="0.3">
      <c r="A946" t="s">
        <v>25</v>
      </c>
      <c r="B946" s="12">
        <v>44391</v>
      </c>
      <c r="C946">
        <v>15808.7</v>
      </c>
      <c r="D946">
        <v>15877.35</v>
      </c>
      <c r="E946">
        <v>15764.2</v>
      </c>
      <c r="F946">
        <v>15853.95</v>
      </c>
      <c r="G946" s="4">
        <f t="shared" si="72"/>
        <v>-4.4115245977819923E-3</v>
      </c>
      <c r="H946" s="4">
        <f t="shared" si="73"/>
        <v>-0.29465000289757515</v>
      </c>
      <c r="S946">
        <f t="shared" si="71"/>
        <v>-7.648607551012506</v>
      </c>
      <c r="T946">
        <f t="shared" si="74"/>
        <v>-7.648607551012506</v>
      </c>
      <c r="U946">
        <v>0</v>
      </c>
      <c r="V946">
        <f t="shared" si="75"/>
        <v>0</v>
      </c>
    </row>
    <row r="947" spans="1:22" x14ac:dyDescent="0.3">
      <c r="A947" t="s">
        <v>25</v>
      </c>
      <c r="B947" s="12">
        <v>44390</v>
      </c>
      <c r="C947">
        <v>15794</v>
      </c>
      <c r="D947">
        <v>15820.8</v>
      </c>
      <c r="E947">
        <v>15744.6</v>
      </c>
      <c r="F947">
        <v>15812.35</v>
      </c>
      <c r="G947" s="4">
        <f t="shared" si="72"/>
        <v>-2.6239517596561338E-3</v>
      </c>
      <c r="H947" s="4">
        <f t="shared" si="73"/>
        <v>-0.16500452990493195</v>
      </c>
      <c r="S947">
        <f t="shared" si="71"/>
        <v>-7.64512170592986</v>
      </c>
      <c r="T947">
        <f t="shared" si="74"/>
        <v>-7.64512170592986</v>
      </c>
      <c r="U947">
        <v>0</v>
      </c>
      <c r="V947">
        <f t="shared" si="75"/>
        <v>0</v>
      </c>
    </row>
    <row r="948" spans="1:22" x14ac:dyDescent="0.3">
      <c r="A948" t="s">
        <v>25</v>
      </c>
      <c r="B948" s="12">
        <v>44389</v>
      </c>
      <c r="C948">
        <v>15766.8</v>
      </c>
      <c r="D948">
        <v>15789.2</v>
      </c>
      <c r="E948">
        <v>15644.75</v>
      </c>
      <c r="F948">
        <v>15692.6</v>
      </c>
      <c r="G948" s="4">
        <f t="shared" si="72"/>
        <v>-7.5731943702232749E-3</v>
      </c>
      <c r="H948" s="4">
        <f t="shared" si="73"/>
        <v>-0.52395320350138341</v>
      </c>
      <c r="S948">
        <f t="shared" si="71"/>
        <v>-7.6416358608472139</v>
      </c>
      <c r="T948">
        <f t="shared" si="74"/>
        <v>-7.6416358608472139</v>
      </c>
      <c r="U948">
        <v>0</v>
      </c>
      <c r="V948">
        <f t="shared" si="75"/>
        <v>0</v>
      </c>
    </row>
    <row r="949" spans="1:22" x14ac:dyDescent="0.3">
      <c r="A949" t="s">
        <v>25</v>
      </c>
      <c r="B949" s="12">
        <v>44386</v>
      </c>
      <c r="C949">
        <v>15688.25</v>
      </c>
      <c r="D949">
        <v>15730.85</v>
      </c>
      <c r="E949">
        <v>15632.75</v>
      </c>
      <c r="F949">
        <v>15689.8</v>
      </c>
      <c r="G949" s="4">
        <f t="shared" si="72"/>
        <v>-1.7842804888935495E-4</v>
      </c>
      <c r="H949" s="4">
        <f t="shared" si="73"/>
        <v>1.2359475317640275E-2</v>
      </c>
      <c r="S949">
        <f t="shared" si="71"/>
        <v>-7.6381500157645679</v>
      </c>
      <c r="T949">
        <f t="shared" si="74"/>
        <v>-7.6381500157645679</v>
      </c>
      <c r="U949">
        <v>0</v>
      </c>
      <c r="V949">
        <f t="shared" si="75"/>
        <v>0</v>
      </c>
    </row>
    <row r="950" spans="1:22" x14ac:dyDescent="0.3">
      <c r="A950" t="s">
        <v>25</v>
      </c>
      <c r="B950" s="12">
        <v>44385</v>
      </c>
      <c r="C950">
        <v>15855.4</v>
      </c>
      <c r="D950">
        <v>15885.75</v>
      </c>
      <c r="E950">
        <v>15682.9</v>
      </c>
      <c r="F950">
        <v>15727.9</v>
      </c>
      <c r="G950" s="4">
        <f t="shared" si="72"/>
        <v>2.4283292330049056E-3</v>
      </c>
      <c r="H950" s="4">
        <f t="shared" si="73"/>
        <v>0.20141710339310326</v>
      </c>
      <c r="S950">
        <f t="shared" si="71"/>
        <v>-7.6346641706819218</v>
      </c>
      <c r="T950">
        <f t="shared" si="74"/>
        <v>-7.6346641706819218</v>
      </c>
      <c r="U950">
        <v>0</v>
      </c>
      <c r="V950">
        <f t="shared" si="75"/>
        <v>0</v>
      </c>
    </row>
    <row r="951" spans="1:22" x14ac:dyDescent="0.3">
      <c r="A951" t="s">
        <v>25</v>
      </c>
      <c r="B951" s="12">
        <v>44384</v>
      </c>
      <c r="C951">
        <v>15819.6</v>
      </c>
      <c r="D951">
        <v>15893.55</v>
      </c>
      <c r="E951">
        <v>15779.7</v>
      </c>
      <c r="F951">
        <v>15879.65</v>
      </c>
      <c r="G951" s="4">
        <f t="shared" si="72"/>
        <v>9.6484591077003294E-3</v>
      </c>
      <c r="H951" s="4">
        <f t="shared" si="73"/>
        <v>0.72506410266983778</v>
      </c>
      <c r="S951">
        <f t="shared" ref="S951:S1014" si="76">S950+$N$13</f>
        <v>-7.6311783255992758</v>
      </c>
      <c r="T951">
        <f t="shared" si="74"/>
        <v>-7.6311783255992758</v>
      </c>
      <c r="U951">
        <v>0</v>
      </c>
      <c r="V951">
        <f t="shared" si="75"/>
        <v>0</v>
      </c>
    </row>
    <row r="952" spans="1:22" x14ac:dyDescent="0.3">
      <c r="A952" t="s">
        <v>25</v>
      </c>
      <c r="B952" s="12">
        <v>44383</v>
      </c>
      <c r="C952">
        <v>15813.75</v>
      </c>
      <c r="D952">
        <v>15914.2</v>
      </c>
      <c r="E952">
        <v>15801</v>
      </c>
      <c r="F952">
        <v>15818.25</v>
      </c>
      <c r="G952" s="4">
        <f t="shared" si="72"/>
        <v>-3.8665839612333796E-3</v>
      </c>
      <c r="H952" s="4">
        <f t="shared" si="73"/>
        <v>-0.25512764885894057</v>
      </c>
      <c r="S952">
        <f t="shared" si="76"/>
        <v>-7.6276924805166297</v>
      </c>
      <c r="T952">
        <f t="shared" si="74"/>
        <v>-7.6276924805166297</v>
      </c>
      <c r="U952">
        <v>0</v>
      </c>
      <c r="V952">
        <f t="shared" si="75"/>
        <v>0</v>
      </c>
    </row>
    <row r="953" spans="1:22" x14ac:dyDescent="0.3">
      <c r="A953" t="s">
        <v>25</v>
      </c>
      <c r="B953" s="12">
        <v>44382</v>
      </c>
      <c r="C953">
        <v>15793.4</v>
      </c>
      <c r="D953">
        <v>15845.95</v>
      </c>
      <c r="E953">
        <v>15762.05</v>
      </c>
      <c r="F953">
        <v>15834.35</v>
      </c>
      <c r="G953" s="4">
        <f t="shared" si="72"/>
        <v>1.0178117048346286E-3</v>
      </c>
      <c r="H953" s="4">
        <f t="shared" si="73"/>
        <v>9.9117936498302708E-2</v>
      </c>
      <c r="S953">
        <f t="shared" si="76"/>
        <v>-7.6242066354339837</v>
      </c>
      <c r="T953">
        <f t="shared" si="74"/>
        <v>-7.6242066354339837</v>
      </c>
      <c r="U953">
        <v>0</v>
      </c>
      <c r="V953">
        <f t="shared" si="75"/>
        <v>0</v>
      </c>
    </row>
    <row r="954" spans="1:22" x14ac:dyDescent="0.3">
      <c r="A954" t="s">
        <v>25</v>
      </c>
      <c r="B954" s="12">
        <v>44379</v>
      </c>
      <c r="C954">
        <v>15705.85</v>
      </c>
      <c r="D954">
        <v>15738.35</v>
      </c>
      <c r="E954">
        <v>15635.95</v>
      </c>
      <c r="F954">
        <v>15722.2</v>
      </c>
      <c r="G954" s="4">
        <f t="shared" si="72"/>
        <v>-7.0827031106423461E-3</v>
      </c>
      <c r="H954" s="4">
        <f t="shared" si="73"/>
        <v>-0.48837984392080469</v>
      </c>
      <c r="S954">
        <f t="shared" si="76"/>
        <v>-7.6207207903513376</v>
      </c>
      <c r="T954">
        <f t="shared" si="74"/>
        <v>-7.6207207903513376</v>
      </c>
      <c r="U954">
        <v>0</v>
      </c>
      <c r="V954">
        <f t="shared" si="75"/>
        <v>0</v>
      </c>
    </row>
    <row r="955" spans="1:22" x14ac:dyDescent="0.3">
      <c r="A955" t="s">
        <v>25</v>
      </c>
      <c r="B955" s="12">
        <v>44378</v>
      </c>
      <c r="C955">
        <v>15755.05</v>
      </c>
      <c r="D955">
        <v>15755.55</v>
      </c>
      <c r="E955">
        <v>15667.05</v>
      </c>
      <c r="F955">
        <v>15680</v>
      </c>
      <c r="G955" s="4">
        <f t="shared" si="72"/>
        <v>-2.6841027337141574E-3</v>
      </c>
      <c r="H955" s="4">
        <f t="shared" si="73"/>
        <v>-0.16936703828299424</v>
      </c>
      <c r="S955">
        <f t="shared" si="76"/>
        <v>-7.6172349452686916</v>
      </c>
      <c r="T955">
        <f t="shared" si="74"/>
        <v>-7.6172349452686916</v>
      </c>
      <c r="U955">
        <v>0</v>
      </c>
      <c r="V955">
        <f t="shared" si="75"/>
        <v>0</v>
      </c>
    </row>
    <row r="956" spans="1:22" x14ac:dyDescent="0.3">
      <c r="A956" t="s">
        <v>25</v>
      </c>
      <c r="B956" s="12">
        <v>44377</v>
      </c>
      <c r="C956">
        <v>15776.9</v>
      </c>
      <c r="D956">
        <v>15839.1</v>
      </c>
      <c r="E956">
        <v>15708.75</v>
      </c>
      <c r="F956">
        <v>15721.5</v>
      </c>
      <c r="G956" s="4">
        <f t="shared" si="72"/>
        <v>2.6466836734693878E-3</v>
      </c>
      <c r="H956" s="4">
        <f t="shared" si="73"/>
        <v>0.21725347330782033</v>
      </c>
      <c r="S956">
        <f t="shared" si="76"/>
        <v>-7.6137491001860456</v>
      </c>
      <c r="T956">
        <f t="shared" si="74"/>
        <v>-7.6137491001860456</v>
      </c>
      <c r="U956">
        <v>0</v>
      </c>
      <c r="V956">
        <f t="shared" si="75"/>
        <v>0</v>
      </c>
    </row>
    <row r="957" spans="1:22" x14ac:dyDescent="0.3">
      <c r="A957" t="s">
        <v>25</v>
      </c>
      <c r="B957" s="12">
        <v>44376</v>
      </c>
      <c r="C957">
        <v>15807.5</v>
      </c>
      <c r="D957">
        <v>15835.9</v>
      </c>
      <c r="E957">
        <v>15724.05</v>
      </c>
      <c r="F957">
        <v>15748.45</v>
      </c>
      <c r="G957" s="4">
        <f t="shared" si="72"/>
        <v>1.7142130203861418E-3</v>
      </c>
      <c r="H957" s="4">
        <f t="shared" si="73"/>
        <v>0.14962512480512019</v>
      </c>
      <c r="S957">
        <f t="shared" si="76"/>
        <v>-7.6102632551033995</v>
      </c>
      <c r="T957">
        <f t="shared" si="74"/>
        <v>-7.6102632551033995</v>
      </c>
      <c r="U957">
        <v>0</v>
      </c>
      <c r="V957">
        <f t="shared" si="75"/>
        <v>0</v>
      </c>
    </row>
    <row r="958" spans="1:22" x14ac:dyDescent="0.3">
      <c r="A958" t="s">
        <v>25</v>
      </c>
      <c r="B958" s="12">
        <v>44375</v>
      </c>
      <c r="C958">
        <v>15915.35</v>
      </c>
      <c r="D958">
        <v>15915.65</v>
      </c>
      <c r="E958">
        <v>15792.15</v>
      </c>
      <c r="F958">
        <v>15814.7</v>
      </c>
      <c r="G958" s="4">
        <f t="shared" si="72"/>
        <v>4.2067632052678198E-3</v>
      </c>
      <c r="H958" s="4">
        <f t="shared" si="73"/>
        <v>0.33039977117739483</v>
      </c>
      <c r="S958">
        <f t="shared" si="76"/>
        <v>-7.6067774100207535</v>
      </c>
      <c r="T958">
        <f t="shared" si="74"/>
        <v>-7.6067774100207535</v>
      </c>
      <c r="U958">
        <v>0</v>
      </c>
      <c r="V958">
        <f t="shared" si="75"/>
        <v>0</v>
      </c>
    </row>
    <row r="959" spans="1:22" x14ac:dyDescent="0.3">
      <c r="A959" t="s">
        <v>25</v>
      </c>
      <c r="B959" s="12">
        <v>44372</v>
      </c>
      <c r="C959">
        <v>15839.35</v>
      </c>
      <c r="D959">
        <v>15870.8</v>
      </c>
      <c r="E959">
        <v>15772.3</v>
      </c>
      <c r="F959">
        <v>15860.35</v>
      </c>
      <c r="G959" s="4">
        <f t="shared" si="72"/>
        <v>2.8865549140988846E-3</v>
      </c>
      <c r="H959" s="4">
        <f t="shared" si="73"/>
        <v>0.23465037025404351</v>
      </c>
      <c r="S959">
        <f t="shared" si="76"/>
        <v>-7.6032915649381074</v>
      </c>
      <c r="T959">
        <f t="shared" si="74"/>
        <v>-7.6032915649381074</v>
      </c>
      <c r="U959">
        <v>0</v>
      </c>
      <c r="V959">
        <f t="shared" si="75"/>
        <v>0</v>
      </c>
    </row>
    <row r="960" spans="1:22" x14ac:dyDescent="0.3">
      <c r="A960" t="s">
        <v>25</v>
      </c>
      <c r="B960" s="12">
        <v>44371</v>
      </c>
      <c r="C960">
        <v>15737.3</v>
      </c>
      <c r="D960">
        <v>15821.4</v>
      </c>
      <c r="E960">
        <v>15702.7</v>
      </c>
      <c r="F960">
        <v>15790.45</v>
      </c>
      <c r="G960" s="4">
        <f t="shared" si="72"/>
        <v>-4.4072167385965401E-3</v>
      </c>
      <c r="H960" s="4">
        <f t="shared" si="73"/>
        <v>-0.29433757118583065</v>
      </c>
      <c r="S960">
        <f t="shared" si="76"/>
        <v>-7.5998057198554614</v>
      </c>
      <c r="T960">
        <f t="shared" si="74"/>
        <v>-7.5998057198554614</v>
      </c>
      <c r="U960">
        <v>0</v>
      </c>
      <c r="V960">
        <f t="shared" si="75"/>
        <v>0</v>
      </c>
    </row>
    <row r="961" spans="1:22" x14ac:dyDescent="0.3">
      <c r="A961" t="s">
        <v>25</v>
      </c>
      <c r="B961" s="12">
        <v>44370</v>
      </c>
      <c r="C961">
        <v>15862.8</v>
      </c>
      <c r="D961">
        <v>15862.95</v>
      </c>
      <c r="E961">
        <v>15673.95</v>
      </c>
      <c r="F961">
        <v>15686.95</v>
      </c>
      <c r="G961" s="4">
        <f t="shared" si="72"/>
        <v>-6.5545947075605826E-3</v>
      </c>
      <c r="H961" s="4">
        <f t="shared" si="73"/>
        <v>-0.45007826412016994</v>
      </c>
      <c r="S961">
        <f t="shared" si="76"/>
        <v>-7.5963198747728153</v>
      </c>
      <c r="T961">
        <f t="shared" si="74"/>
        <v>-7.5963198747728153</v>
      </c>
      <c r="U961">
        <v>0</v>
      </c>
      <c r="V961">
        <f t="shared" si="75"/>
        <v>0</v>
      </c>
    </row>
    <row r="962" spans="1:22" x14ac:dyDescent="0.3">
      <c r="A962" t="s">
        <v>25</v>
      </c>
      <c r="B962" s="12">
        <v>44369</v>
      </c>
      <c r="C962">
        <v>15840.5</v>
      </c>
      <c r="D962">
        <v>15895.75</v>
      </c>
      <c r="E962">
        <v>15752.1</v>
      </c>
      <c r="F962">
        <v>15772.75</v>
      </c>
      <c r="G962" s="4">
        <f t="shared" si="72"/>
        <v>5.4695144690331309E-3</v>
      </c>
      <c r="H962" s="4">
        <f t="shared" si="73"/>
        <v>0.42198204484549878</v>
      </c>
      <c r="S962">
        <f t="shared" si="76"/>
        <v>-7.5928340296901693</v>
      </c>
      <c r="T962">
        <f t="shared" si="74"/>
        <v>-7.5928340296901693</v>
      </c>
      <c r="U962">
        <v>0</v>
      </c>
      <c r="V962">
        <f t="shared" si="75"/>
        <v>0</v>
      </c>
    </row>
    <row r="963" spans="1:22" x14ac:dyDescent="0.3">
      <c r="A963" t="s">
        <v>25</v>
      </c>
      <c r="B963" s="12">
        <v>44368</v>
      </c>
      <c r="C963">
        <v>15525.85</v>
      </c>
      <c r="D963">
        <v>15765.15</v>
      </c>
      <c r="E963">
        <v>15505.65</v>
      </c>
      <c r="F963">
        <v>15746.5</v>
      </c>
      <c r="G963" s="4">
        <f t="shared" si="72"/>
        <v>-1.6642627316098969E-3</v>
      </c>
      <c r="H963" s="4">
        <f t="shared" si="73"/>
        <v>-9.54021420674947E-2</v>
      </c>
      <c r="S963">
        <f t="shared" si="76"/>
        <v>-7.5893481846075233</v>
      </c>
      <c r="T963">
        <f t="shared" si="74"/>
        <v>-7.5893481846075233</v>
      </c>
      <c r="U963">
        <v>0</v>
      </c>
      <c r="V963">
        <f t="shared" si="75"/>
        <v>0</v>
      </c>
    </row>
    <row r="964" spans="1:22" x14ac:dyDescent="0.3">
      <c r="A964" t="s">
        <v>25</v>
      </c>
      <c r="B964" s="12">
        <v>44365</v>
      </c>
      <c r="C964">
        <v>15756.5</v>
      </c>
      <c r="D964">
        <v>15761.5</v>
      </c>
      <c r="E964">
        <v>15450.9</v>
      </c>
      <c r="F964">
        <v>15683.35</v>
      </c>
      <c r="G964" s="4">
        <f t="shared" ref="G964:G1027" si="77">(F964-F963)/F963</f>
        <v>-4.0104150128599777E-3</v>
      </c>
      <c r="H964" s="4">
        <f t="shared" ref="H964:H1027" si="78">(G964-$N$2)/$N$3</f>
        <v>-0.26555913691998634</v>
      </c>
      <c r="S964">
        <f t="shared" si="76"/>
        <v>-7.5858623395248772</v>
      </c>
      <c r="T964">
        <f t="shared" si="74"/>
        <v>-7.5858623395248772</v>
      </c>
      <c r="U964">
        <v>0</v>
      </c>
      <c r="V964">
        <f t="shared" si="75"/>
        <v>0</v>
      </c>
    </row>
    <row r="965" spans="1:22" x14ac:dyDescent="0.3">
      <c r="A965" t="s">
        <v>25</v>
      </c>
      <c r="B965" s="12">
        <v>44364</v>
      </c>
      <c r="C965">
        <v>15648.3</v>
      </c>
      <c r="D965">
        <v>15769.35</v>
      </c>
      <c r="E965">
        <v>15616.75</v>
      </c>
      <c r="F965">
        <v>15691.4</v>
      </c>
      <c r="G965" s="4">
        <f t="shared" si="77"/>
        <v>5.1328319523566532E-4</v>
      </c>
      <c r="H965" s="4">
        <f t="shared" si="78"/>
        <v>6.2526511595131534E-2</v>
      </c>
      <c r="S965">
        <f t="shared" si="76"/>
        <v>-7.5823764944422312</v>
      </c>
      <c r="T965">
        <f t="shared" si="74"/>
        <v>-7.5823764944422312</v>
      </c>
      <c r="U965">
        <v>0</v>
      </c>
      <c r="V965">
        <f t="shared" si="75"/>
        <v>0</v>
      </c>
    </row>
    <row r="966" spans="1:22" x14ac:dyDescent="0.3">
      <c r="A966" t="s">
        <v>25</v>
      </c>
      <c r="B966" s="12">
        <v>44363</v>
      </c>
      <c r="C966">
        <v>15847.5</v>
      </c>
      <c r="D966">
        <v>15880.85</v>
      </c>
      <c r="E966">
        <v>15742.6</v>
      </c>
      <c r="F966">
        <v>15767.55</v>
      </c>
      <c r="G966" s="4">
        <f t="shared" si="77"/>
        <v>4.852976789833899E-3</v>
      </c>
      <c r="H966" s="4">
        <f t="shared" si="78"/>
        <v>0.37726704508002173</v>
      </c>
      <c r="S966">
        <f t="shared" si="76"/>
        <v>-7.5788906493595851</v>
      </c>
      <c r="T966">
        <f t="shared" si="74"/>
        <v>-7.5788906493595851</v>
      </c>
      <c r="U966">
        <v>0</v>
      </c>
      <c r="V966">
        <f t="shared" si="75"/>
        <v>0</v>
      </c>
    </row>
    <row r="967" spans="1:22" x14ac:dyDescent="0.3">
      <c r="A967" t="s">
        <v>25</v>
      </c>
      <c r="B967" s="12">
        <v>44362</v>
      </c>
      <c r="C967">
        <v>15866.95</v>
      </c>
      <c r="D967">
        <v>15901.6</v>
      </c>
      <c r="E967">
        <v>15842.4</v>
      </c>
      <c r="F967">
        <v>15869.25</v>
      </c>
      <c r="G967" s="4">
        <f t="shared" si="77"/>
        <v>6.4499557635777742E-3</v>
      </c>
      <c r="H967" s="4">
        <f t="shared" si="78"/>
        <v>0.49308951116056382</v>
      </c>
      <c r="S967">
        <f t="shared" si="76"/>
        <v>-7.5754048042769391</v>
      </c>
      <c r="T967">
        <f t="shared" si="74"/>
        <v>-7.5754048042769391</v>
      </c>
      <c r="U967">
        <v>0</v>
      </c>
      <c r="V967">
        <f t="shared" si="75"/>
        <v>0</v>
      </c>
    </row>
    <row r="968" spans="1:22" x14ac:dyDescent="0.3">
      <c r="A968" t="s">
        <v>25</v>
      </c>
      <c r="B968" s="12">
        <v>44361</v>
      </c>
      <c r="C968">
        <v>15791.4</v>
      </c>
      <c r="D968">
        <v>15823.05</v>
      </c>
      <c r="E968">
        <v>15606.5</v>
      </c>
      <c r="F968">
        <v>15811.85</v>
      </c>
      <c r="G968" s="4">
        <f t="shared" si="77"/>
        <v>-3.6170581470453636E-3</v>
      </c>
      <c r="H968" s="4">
        <f t="shared" si="78"/>
        <v>-0.23703054449803729</v>
      </c>
      <c r="S968">
        <f t="shared" si="76"/>
        <v>-7.571918959194293</v>
      </c>
      <c r="T968">
        <f t="shared" si="74"/>
        <v>-7.571918959194293</v>
      </c>
      <c r="U968">
        <v>0</v>
      </c>
      <c r="V968">
        <f t="shared" si="75"/>
        <v>0</v>
      </c>
    </row>
    <row r="969" spans="1:22" x14ac:dyDescent="0.3">
      <c r="A969" t="s">
        <v>25</v>
      </c>
      <c r="B969" s="12">
        <v>44358</v>
      </c>
      <c r="C969">
        <v>15796.45</v>
      </c>
      <c r="D969">
        <v>15835.55</v>
      </c>
      <c r="E969">
        <v>15749.8</v>
      </c>
      <c r="F969">
        <v>15799.35</v>
      </c>
      <c r="G969" s="4">
        <f t="shared" si="77"/>
        <v>-7.9054633075826045E-4</v>
      </c>
      <c r="H969" s="4">
        <f t="shared" si="78"/>
        <v>-3.2035003322760124E-2</v>
      </c>
      <c r="S969">
        <f t="shared" si="76"/>
        <v>-7.568433114111647</v>
      </c>
      <c r="T969">
        <f t="shared" si="74"/>
        <v>-7.568433114111647</v>
      </c>
      <c r="U969">
        <v>0</v>
      </c>
      <c r="V969">
        <f t="shared" si="75"/>
        <v>0</v>
      </c>
    </row>
    <row r="970" spans="1:22" x14ac:dyDescent="0.3">
      <c r="A970" t="s">
        <v>25</v>
      </c>
      <c r="B970" s="12">
        <v>44357</v>
      </c>
      <c r="C970">
        <v>15692.1</v>
      </c>
      <c r="D970">
        <v>15751.25</v>
      </c>
      <c r="E970">
        <v>15648.5</v>
      </c>
      <c r="F970">
        <v>15737.75</v>
      </c>
      <c r="G970" s="4">
        <f t="shared" si="77"/>
        <v>-3.8988945747768333E-3</v>
      </c>
      <c r="H970" s="4">
        <f t="shared" si="78"/>
        <v>-0.25747100779021376</v>
      </c>
      <c r="S970">
        <f t="shared" si="76"/>
        <v>-7.5649472690290009</v>
      </c>
      <c r="T970">
        <f t="shared" si="74"/>
        <v>-7.5649472690290009</v>
      </c>
      <c r="U970">
        <v>0</v>
      </c>
      <c r="V970">
        <f t="shared" si="75"/>
        <v>0</v>
      </c>
    </row>
    <row r="971" spans="1:22" x14ac:dyDescent="0.3">
      <c r="A971" t="s">
        <v>25</v>
      </c>
      <c r="B971" s="12">
        <v>44356</v>
      </c>
      <c r="C971">
        <v>15766.3</v>
      </c>
      <c r="D971">
        <v>15800.45</v>
      </c>
      <c r="E971">
        <v>15566.9</v>
      </c>
      <c r="F971">
        <v>15635.35</v>
      </c>
      <c r="G971" s="4">
        <f t="shared" si="77"/>
        <v>-6.5066480278311474E-3</v>
      </c>
      <c r="H971" s="4">
        <f t="shared" si="78"/>
        <v>-0.44660088415591265</v>
      </c>
      <c r="S971">
        <f t="shared" si="76"/>
        <v>-7.5614614239463549</v>
      </c>
      <c r="T971">
        <f t="shared" si="74"/>
        <v>-7.5614614239463549</v>
      </c>
      <c r="U971">
        <v>0</v>
      </c>
      <c r="V971">
        <f t="shared" si="75"/>
        <v>0</v>
      </c>
    </row>
    <row r="972" spans="1:22" x14ac:dyDescent="0.3">
      <c r="A972" t="s">
        <v>25</v>
      </c>
      <c r="B972" s="12">
        <v>44355</v>
      </c>
      <c r="C972">
        <v>15773.9</v>
      </c>
      <c r="D972">
        <v>15778.8</v>
      </c>
      <c r="E972">
        <v>15680</v>
      </c>
      <c r="F972">
        <v>15740.1</v>
      </c>
      <c r="G972" s="4">
        <f t="shared" si="77"/>
        <v>6.699562209992101E-3</v>
      </c>
      <c r="H972" s="4">
        <f t="shared" si="78"/>
        <v>0.51119246345274894</v>
      </c>
      <c r="S972">
        <f t="shared" si="76"/>
        <v>-7.5579755788637089</v>
      </c>
      <c r="T972">
        <f t="shared" si="74"/>
        <v>-7.5579755788637089</v>
      </c>
      <c r="U972">
        <v>0</v>
      </c>
      <c r="V972">
        <f t="shared" si="75"/>
        <v>0</v>
      </c>
    </row>
    <row r="973" spans="1:22" x14ac:dyDescent="0.3">
      <c r="A973" t="s">
        <v>25</v>
      </c>
      <c r="B973" s="12">
        <v>44354</v>
      </c>
      <c r="C973">
        <v>15725.1</v>
      </c>
      <c r="D973">
        <v>15773.45</v>
      </c>
      <c r="E973">
        <v>15678.1</v>
      </c>
      <c r="F973">
        <v>15751.65</v>
      </c>
      <c r="G973" s="4">
        <f t="shared" si="77"/>
        <v>7.3379457563797388E-4</v>
      </c>
      <c r="H973" s="4">
        <f t="shared" si="78"/>
        <v>7.8519315693951208E-2</v>
      </c>
      <c r="S973">
        <f t="shared" si="76"/>
        <v>-7.5544897337810628</v>
      </c>
      <c r="T973">
        <f t="shared" ref="T973:T1036" si="79">S973-0.5*N974</f>
        <v>-7.5544897337810628</v>
      </c>
      <c r="U973">
        <v>0</v>
      </c>
      <c r="V973">
        <f t="shared" ref="V973:V1036" si="80">U973/$N$12/$N$13</f>
        <v>0</v>
      </c>
    </row>
    <row r="974" spans="1:22" x14ac:dyDescent="0.3">
      <c r="A974" t="s">
        <v>25</v>
      </c>
      <c r="B974" s="12">
        <v>44351</v>
      </c>
      <c r="C974">
        <v>15712.5</v>
      </c>
      <c r="D974">
        <v>15733.6</v>
      </c>
      <c r="E974">
        <v>15622.35</v>
      </c>
      <c r="F974">
        <v>15670.25</v>
      </c>
      <c r="G974" s="4">
        <f t="shared" si="77"/>
        <v>-5.1677125888398767E-3</v>
      </c>
      <c r="H974" s="4">
        <f t="shared" si="78"/>
        <v>-0.3494932784727624</v>
      </c>
      <c r="S974">
        <f t="shared" si="76"/>
        <v>-7.5510038886984168</v>
      </c>
      <c r="T974">
        <f t="shared" si="79"/>
        <v>-7.5510038886984168</v>
      </c>
      <c r="U974">
        <v>0</v>
      </c>
      <c r="V974">
        <f t="shared" si="80"/>
        <v>0</v>
      </c>
    </row>
    <row r="975" spans="1:22" x14ac:dyDescent="0.3">
      <c r="A975" t="s">
        <v>25</v>
      </c>
      <c r="B975" s="12">
        <v>44350</v>
      </c>
      <c r="C975">
        <v>15655.55</v>
      </c>
      <c r="D975">
        <v>15705.1</v>
      </c>
      <c r="E975">
        <v>15611</v>
      </c>
      <c r="F975">
        <v>15690.35</v>
      </c>
      <c r="G975" s="4">
        <f t="shared" si="77"/>
        <v>1.2826853432459828E-3</v>
      </c>
      <c r="H975" s="4">
        <f t="shared" si="78"/>
        <v>0.11832815686119715</v>
      </c>
      <c r="S975">
        <f t="shared" si="76"/>
        <v>-7.5475180436157707</v>
      </c>
      <c r="T975">
        <f t="shared" si="79"/>
        <v>-7.5475180436157707</v>
      </c>
      <c r="U975">
        <v>0</v>
      </c>
      <c r="V975">
        <f t="shared" si="80"/>
        <v>0</v>
      </c>
    </row>
    <row r="976" spans="1:22" x14ac:dyDescent="0.3">
      <c r="A976" t="s">
        <v>25</v>
      </c>
      <c r="B976" s="12">
        <v>44349</v>
      </c>
      <c r="C976">
        <v>15520.35</v>
      </c>
      <c r="D976">
        <v>15597.45</v>
      </c>
      <c r="E976">
        <v>15459.85</v>
      </c>
      <c r="F976">
        <v>15576.2</v>
      </c>
      <c r="G976" s="4">
        <f t="shared" si="77"/>
        <v>-7.2751723192917709E-3</v>
      </c>
      <c r="H976" s="4">
        <f t="shared" si="78"/>
        <v>-0.50233886201487887</v>
      </c>
      <c r="S976">
        <f t="shared" si="76"/>
        <v>-7.5440321985331247</v>
      </c>
      <c r="T976">
        <f t="shared" si="79"/>
        <v>-7.5440321985331247</v>
      </c>
      <c r="U976">
        <v>0</v>
      </c>
      <c r="V976">
        <f t="shared" si="80"/>
        <v>0</v>
      </c>
    </row>
    <row r="977" spans="1:22" x14ac:dyDescent="0.3">
      <c r="A977" t="s">
        <v>25</v>
      </c>
      <c r="B977" s="12">
        <v>44348</v>
      </c>
      <c r="C977">
        <v>15629.65</v>
      </c>
      <c r="D977">
        <v>15660.75</v>
      </c>
      <c r="E977">
        <v>15528.3</v>
      </c>
      <c r="F977">
        <v>15574.85</v>
      </c>
      <c r="G977" s="4">
        <f t="shared" si="77"/>
        <v>-8.6670689898714947E-5</v>
      </c>
      <c r="H977" s="4">
        <f t="shared" si="78"/>
        <v>1.9014267756402834E-2</v>
      </c>
      <c r="S977">
        <f t="shared" si="76"/>
        <v>-7.5405463534504786</v>
      </c>
      <c r="T977">
        <f t="shared" si="79"/>
        <v>-7.5405463534504786</v>
      </c>
      <c r="U977">
        <v>0</v>
      </c>
      <c r="V977">
        <f t="shared" si="80"/>
        <v>0</v>
      </c>
    </row>
    <row r="978" spans="1:22" x14ac:dyDescent="0.3">
      <c r="A978" t="s">
        <v>25</v>
      </c>
      <c r="B978" s="12">
        <v>44347</v>
      </c>
      <c r="C978">
        <v>15437.75</v>
      </c>
      <c r="D978">
        <v>15606.35</v>
      </c>
      <c r="E978">
        <v>15374</v>
      </c>
      <c r="F978">
        <v>15582.8</v>
      </c>
      <c r="G978" s="4">
        <f t="shared" si="77"/>
        <v>5.1043830277652162E-4</v>
      </c>
      <c r="H978" s="4">
        <f t="shared" si="78"/>
        <v>6.2320182979808875E-2</v>
      </c>
      <c r="S978">
        <f t="shared" si="76"/>
        <v>-7.5370605083678326</v>
      </c>
      <c r="T978">
        <f t="shared" si="79"/>
        <v>-7.5370605083678326</v>
      </c>
      <c r="U978">
        <v>0</v>
      </c>
      <c r="V978">
        <f t="shared" si="80"/>
        <v>0</v>
      </c>
    </row>
    <row r="979" spans="1:22" x14ac:dyDescent="0.3">
      <c r="A979" t="s">
        <v>25</v>
      </c>
      <c r="B979" s="12">
        <v>44344</v>
      </c>
      <c r="C979">
        <v>15421.2</v>
      </c>
      <c r="D979">
        <v>15469.65</v>
      </c>
      <c r="E979">
        <v>15394.75</v>
      </c>
      <c r="F979">
        <v>15435.65</v>
      </c>
      <c r="G979" s="4">
        <f t="shared" si="77"/>
        <v>-9.443103935107916E-3</v>
      </c>
      <c r="H979" s="4">
        <f t="shared" si="78"/>
        <v>-0.65957022834222989</v>
      </c>
      <c r="S979">
        <f t="shared" si="76"/>
        <v>-7.5335746632851865</v>
      </c>
      <c r="T979">
        <f t="shared" si="79"/>
        <v>-7.5335746632851865</v>
      </c>
      <c r="U979">
        <v>0</v>
      </c>
      <c r="V979">
        <f t="shared" si="80"/>
        <v>0</v>
      </c>
    </row>
    <row r="980" spans="1:22" x14ac:dyDescent="0.3">
      <c r="A980" t="s">
        <v>25</v>
      </c>
      <c r="B980" s="12">
        <v>44343</v>
      </c>
      <c r="C980">
        <v>15323.95</v>
      </c>
      <c r="D980">
        <v>15384.55</v>
      </c>
      <c r="E980">
        <v>15272.5</v>
      </c>
      <c r="F980">
        <v>15337.85</v>
      </c>
      <c r="G980" s="4">
        <f t="shared" si="77"/>
        <v>-6.3359819638304365E-3</v>
      </c>
      <c r="H980" s="4">
        <f t="shared" si="78"/>
        <v>-0.43422316050781645</v>
      </c>
      <c r="S980">
        <f t="shared" si="76"/>
        <v>-7.5300888182025405</v>
      </c>
      <c r="T980">
        <f t="shared" si="79"/>
        <v>-7.5300888182025405</v>
      </c>
      <c r="U980">
        <v>0</v>
      </c>
      <c r="V980">
        <f t="shared" si="80"/>
        <v>0</v>
      </c>
    </row>
    <row r="981" spans="1:22" x14ac:dyDescent="0.3">
      <c r="A981" t="s">
        <v>25</v>
      </c>
      <c r="B981" s="12">
        <v>44342</v>
      </c>
      <c r="C981">
        <v>15257.05</v>
      </c>
      <c r="D981">
        <v>15319.9</v>
      </c>
      <c r="E981">
        <v>15194.95</v>
      </c>
      <c r="F981">
        <v>15301.45</v>
      </c>
      <c r="G981" s="4">
        <f t="shared" si="77"/>
        <v>-2.373213977187131E-3</v>
      </c>
      <c r="H981" s="4">
        <f t="shared" si="78"/>
        <v>-0.14681952635598475</v>
      </c>
      <c r="S981">
        <f t="shared" si="76"/>
        <v>-7.5266029731198945</v>
      </c>
      <c r="T981">
        <f t="shared" si="79"/>
        <v>-7.5266029731198945</v>
      </c>
      <c r="U981">
        <v>0</v>
      </c>
      <c r="V981">
        <f t="shared" si="80"/>
        <v>0</v>
      </c>
    </row>
    <row r="982" spans="1:22" x14ac:dyDescent="0.3">
      <c r="A982" t="s">
        <v>25</v>
      </c>
      <c r="B982" s="12">
        <v>44341</v>
      </c>
      <c r="C982">
        <v>15291.75</v>
      </c>
      <c r="D982">
        <v>15293.85</v>
      </c>
      <c r="E982">
        <v>15163.4</v>
      </c>
      <c r="F982">
        <v>15208.45</v>
      </c>
      <c r="G982" s="4">
        <f t="shared" si="77"/>
        <v>-6.0778553666482587E-3</v>
      </c>
      <c r="H982" s="4">
        <f t="shared" si="78"/>
        <v>-0.41550227592626815</v>
      </c>
      <c r="S982">
        <f t="shared" si="76"/>
        <v>-7.5231171280372484</v>
      </c>
      <c r="T982">
        <f t="shared" si="79"/>
        <v>-7.5231171280372484</v>
      </c>
      <c r="U982">
        <v>0</v>
      </c>
      <c r="V982">
        <f t="shared" si="80"/>
        <v>0</v>
      </c>
    </row>
    <row r="983" spans="1:22" x14ac:dyDescent="0.3">
      <c r="A983" t="s">
        <v>25</v>
      </c>
      <c r="B983" s="12">
        <v>44340</v>
      </c>
      <c r="C983">
        <v>15211.35</v>
      </c>
      <c r="D983">
        <v>15256.25</v>
      </c>
      <c r="E983">
        <v>15145.45</v>
      </c>
      <c r="F983">
        <v>15197.7</v>
      </c>
      <c r="G983" s="4">
        <f t="shared" si="77"/>
        <v>-7.0684389270438467E-4</v>
      </c>
      <c r="H983" s="4">
        <f t="shared" si="78"/>
        <v>-2.5964401923653325E-2</v>
      </c>
      <c r="S983">
        <f t="shared" si="76"/>
        <v>-7.5196312829546024</v>
      </c>
      <c r="T983">
        <f t="shared" si="79"/>
        <v>-7.5196312829546024</v>
      </c>
      <c r="U983">
        <v>0</v>
      </c>
      <c r="V983">
        <f t="shared" si="80"/>
        <v>0</v>
      </c>
    </row>
    <row r="984" spans="1:22" x14ac:dyDescent="0.3">
      <c r="A984" t="s">
        <v>25</v>
      </c>
      <c r="B984" s="12">
        <v>44337</v>
      </c>
      <c r="C984">
        <v>14987.8</v>
      </c>
      <c r="D984">
        <v>15190</v>
      </c>
      <c r="E984">
        <v>14985.85</v>
      </c>
      <c r="F984">
        <v>15175.3</v>
      </c>
      <c r="G984" s="4">
        <f t="shared" si="77"/>
        <v>-1.4739072359634322E-3</v>
      </c>
      <c r="H984" s="4">
        <f t="shared" si="78"/>
        <v>-8.15964230816833E-2</v>
      </c>
      <c r="S984">
        <f t="shared" si="76"/>
        <v>-7.5161454378719563</v>
      </c>
      <c r="T984">
        <f t="shared" si="79"/>
        <v>-7.5161454378719563</v>
      </c>
      <c r="U984">
        <v>0</v>
      </c>
      <c r="V984">
        <f t="shared" si="80"/>
        <v>0</v>
      </c>
    </row>
    <row r="985" spans="1:22" x14ac:dyDescent="0.3">
      <c r="A985" t="s">
        <v>25</v>
      </c>
      <c r="B985" s="12">
        <v>44336</v>
      </c>
      <c r="C985">
        <v>15042.6</v>
      </c>
      <c r="D985">
        <v>15069.8</v>
      </c>
      <c r="E985">
        <v>14884.9</v>
      </c>
      <c r="F985">
        <v>14906.05</v>
      </c>
      <c r="G985" s="4">
        <f t="shared" si="77"/>
        <v>-1.7742647591810375E-2</v>
      </c>
      <c r="H985" s="4">
        <f t="shared" si="78"/>
        <v>-1.261502770640416</v>
      </c>
      <c r="S985">
        <f t="shared" si="76"/>
        <v>-7.5126595927893103</v>
      </c>
      <c r="T985">
        <f t="shared" si="79"/>
        <v>-7.5126595927893103</v>
      </c>
      <c r="U985">
        <v>0</v>
      </c>
      <c r="V985">
        <f t="shared" si="80"/>
        <v>0</v>
      </c>
    </row>
    <row r="986" spans="1:22" x14ac:dyDescent="0.3">
      <c r="A986" t="s">
        <v>25</v>
      </c>
      <c r="B986" s="12">
        <v>44335</v>
      </c>
      <c r="C986">
        <v>15058.6</v>
      </c>
      <c r="D986">
        <v>15133.4</v>
      </c>
      <c r="E986">
        <v>15008.85</v>
      </c>
      <c r="F986">
        <v>15030.15</v>
      </c>
      <c r="G986" s="4">
        <f t="shared" si="77"/>
        <v>8.3254785808447151E-3</v>
      </c>
      <c r="H986" s="4">
        <f t="shared" si="78"/>
        <v>0.6291136426348346</v>
      </c>
      <c r="S986">
        <f t="shared" si="76"/>
        <v>-7.5091737477066642</v>
      </c>
      <c r="T986">
        <f t="shared" si="79"/>
        <v>-7.5091737477066642</v>
      </c>
      <c r="U986">
        <v>0</v>
      </c>
      <c r="V986">
        <f t="shared" si="80"/>
        <v>0</v>
      </c>
    </row>
    <row r="987" spans="1:22" x14ac:dyDescent="0.3">
      <c r="A987" t="s">
        <v>25</v>
      </c>
      <c r="B987" s="12">
        <v>44334</v>
      </c>
      <c r="C987">
        <v>15067.2</v>
      </c>
      <c r="D987">
        <v>15137.25</v>
      </c>
      <c r="E987">
        <v>15043.7</v>
      </c>
      <c r="F987">
        <v>15108.1</v>
      </c>
      <c r="G987" s="4">
        <f t="shared" si="77"/>
        <v>5.1862423196043107E-3</v>
      </c>
      <c r="H987" s="4">
        <f t="shared" si="78"/>
        <v>0.40143745442934237</v>
      </c>
      <c r="S987">
        <f t="shared" si="76"/>
        <v>-7.5056879026240182</v>
      </c>
      <c r="T987">
        <f t="shared" si="79"/>
        <v>-7.5056879026240182</v>
      </c>
      <c r="U987">
        <v>0</v>
      </c>
      <c r="V987">
        <f t="shared" si="80"/>
        <v>0</v>
      </c>
    </row>
    <row r="988" spans="1:22" x14ac:dyDescent="0.3">
      <c r="A988" t="s">
        <v>25</v>
      </c>
      <c r="B988" s="12">
        <v>44333</v>
      </c>
      <c r="C988">
        <v>14756.25</v>
      </c>
      <c r="D988">
        <v>14938</v>
      </c>
      <c r="E988">
        <v>14725.35</v>
      </c>
      <c r="F988">
        <v>14923.15</v>
      </c>
      <c r="G988" s="4">
        <f t="shared" si="77"/>
        <v>-1.2241777589505015E-2</v>
      </c>
      <c r="H988" s="4">
        <f t="shared" si="78"/>
        <v>-0.86254677952812053</v>
      </c>
      <c r="S988">
        <f t="shared" si="76"/>
        <v>-7.5022020575413721</v>
      </c>
      <c r="T988">
        <f t="shared" si="79"/>
        <v>-7.5022020575413721</v>
      </c>
      <c r="U988">
        <v>0</v>
      </c>
      <c r="V988">
        <f t="shared" si="80"/>
        <v>0</v>
      </c>
    </row>
    <row r="989" spans="1:22" x14ac:dyDescent="0.3">
      <c r="A989" t="s">
        <v>25</v>
      </c>
      <c r="B989" s="12">
        <v>44330</v>
      </c>
      <c r="C989">
        <v>14749.4</v>
      </c>
      <c r="D989">
        <v>14749.65</v>
      </c>
      <c r="E989">
        <v>14591.9</v>
      </c>
      <c r="F989">
        <v>14677.8</v>
      </c>
      <c r="G989" s="4">
        <f t="shared" si="77"/>
        <v>-1.6440898871886992E-2</v>
      </c>
      <c r="H989" s="4">
        <f t="shared" si="78"/>
        <v>-1.1670921682232447</v>
      </c>
      <c r="S989">
        <f t="shared" si="76"/>
        <v>-7.4987162124587261</v>
      </c>
      <c r="T989">
        <f t="shared" si="79"/>
        <v>-7.4987162124587261</v>
      </c>
      <c r="U989">
        <v>0</v>
      </c>
      <c r="V989">
        <f t="shared" si="80"/>
        <v>0</v>
      </c>
    </row>
    <row r="990" spans="1:22" x14ac:dyDescent="0.3">
      <c r="A990" t="s">
        <v>25</v>
      </c>
      <c r="B990" s="12">
        <v>44328</v>
      </c>
      <c r="C990">
        <v>14823.55</v>
      </c>
      <c r="D990">
        <v>14824.05</v>
      </c>
      <c r="E990">
        <v>14649.7</v>
      </c>
      <c r="F990">
        <v>14696.5</v>
      </c>
      <c r="G990" s="4">
        <f t="shared" si="77"/>
        <v>1.274032893212929E-3</v>
      </c>
      <c r="H990" s="4">
        <f t="shared" si="78"/>
        <v>0.11770062943789139</v>
      </c>
      <c r="S990">
        <f t="shared" si="76"/>
        <v>-7.4952303673760801</v>
      </c>
      <c r="T990">
        <f t="shared" si="79"/>
        <v>-7.4952303673760801</v>
      </c>
      <c r="U990">
        <v>0</v>
      </c>
      <c r="V990">
        <f t="shared" si="80"/>
        <v>0</v>
      </c>
    </row>
    <row r="991" spans="1:22" x14ac:dyDescent="0.3">
      <c r="A991" t="s">
        <v>25</v>
      </c>
      <c r="B991" s="12">
        <v>44327</v>
      </c>
      <c r="C991">
        <v>14789.7</v>
      </c>
      <c r="D991">
        <v>14900</v>
      </c>
      <c r="E991">
        <v>14771.4</v>
      </c>
      <c r="F991">
        <v>14850.75</v>
      </c>
      <c r="G991" s="4">
        <f t="shared" si="77"/>
        <v>1.0495696254210186E-2</v>
      </c>
      <c r="H991" s="4">
        <f t="shared" si="78"/>
        <v>0.78651080752767599</v>
      </c>
      <c r="S991">
        <f t="shared" si="76"/>
        <v>-7.491744522293434</v>
      </c>
      <c r="T991">
        <f t="shared" si="79"/>
        <v>-7.491744522293434</v>
      </c>
      <c r="U991">
        <v>0</v>
      </c>
      <c r="V991">
        <f t="shared" si="80"/>
        <v>0</v>
      </c>
    </row>
    <row r="992" spans="1:22" x14ac:dyDescent="0.3">
      <c r="A992" t="s">
        <v>25</v>
      </c>
      <c r="B992" s="12">
        <v>44326</v>
      </c>
      <c r="C992">
        <v>14928.25</v>
      </c>
      <c r="D992">
        <v>14966.9</v>
      </c>
      <c r="E992">
        <v>14892.5</v>
      </c>
      <c r="F992">
        <v>14942.35</v>
      </c>
      <c r="G992" s="4">
        <f t="shared" si="77"/>
        <v>6.1680386512465947E-3</v>
      </c>
      <c r="H992" s="4">
        <f t="shared" si="78"/>
        <v>0.4726431961386735</v>
      </c>
      <c r="S992">
        <f t="shared" si="76"/>
        <v>-7.488258677210788</v>
      </c>
      <c r="T992">
        <f t="shared" si="79"/>
        <v>-7.488258677210788</v>
      </c>
      <c r="U992">
        <v>0</v>
      </c>
      <c r="V992">
        <f t="shared" si="80"/>
        <v>0</v>
      </c>
    </row>
    <row r="993" spans="1:22" x14ac:dyDescent="0.3">
      <c r="A993" t="s">
        <v>25</v>
      </c>
      <c r="B993" s="12">
        <v>44323</v>
      </c>
      <c r="C993">
        <v>14816.85</v>
      </c>
      <c r="D993">
        <v>14863.05</v>
      </c>
      <c r="E993">
        <v>14765.5</v>
      </c>
      <c r="F993">
        <v>14823.15</v>
      </c>
      <c r="G993" s="4">
        <f t="shared" si="77"/>
        <v>-7.9773261903248634E-3</v>
      </c>
      <c r="H993" s="4">
        <f t="shared" si="78"/>
        <v>-0.55326326004899773</v>
      </c>
      <c r="S993">
        <f t="shared" si="76"/>
        <v>-7.4847728321281419</v>
      </c>
      <c r="T993">
        <f t="shared" si="79"/>
        <v>-7.4847728321281419</v>
      </c>
      <c r="U993">
        <v>0</v>
      </c>
      <c r="V993">
        <f t="shared" si="80"/>
        <v>0</v>
      </c>
    </row>
    <row r="994" spans="1:22" x14ac:dyDescent="0.3">
      <c r="A994" t="s">
        <v>25</v>
      </c>
      <c r="B994" s="12">
        <v>44322</v>
      </c>
      <c r="C994">
        <v>14668.35</v>
      </c>
      <c r="D994">
        <v>14743.9</v>
      </c>
      <c r="E994">
        <v>14611.5</v>
      </c>
      <c r="F994">
        <v>14724.8</v>
      </c>
      <c r="G994" s="4">
        <f t="shared" si="77"/>
        <v>-6.6348920438638456E-3</v>
      </c>
      <c r="H994" s="4">
        <f t="shared" si="78"/>
        <v>-0.4559019071757448</v>
      </c>
      <c r="S994">
        <f t="shared" si="76"/>
        <v>-7.4812869870454959</v>
      </c>
      <c r="T994">
        <f t="shared" si="79"/>
        <v>-7.4812869870454959</v>
      </c>
      <c r="U994">
        <v>0</v>
      </c>
      <c r="V994">
        <f t="shared" si="80"/>
        <v>0</v>
      </c>
    </row>
    <row r="995" spans="1:22" x14ac:dyDescent="0.3">
      <c r="A995" t="s">
        <v>25</v>
      </c>
      <c r="B995" s="12">
        <v>44321</v>
      </c>
      <c r="C995">
        <v>14604.15</v>
      </c>
      <c r="D995">
        <v>14637.9</v>
      </c>
      <c r="E995">
        <v>14506.6</v>
      </c>
      <c r="F995">
        <v>14617.85</v>
      </c>
      <c r="G995" s="4">
        <f t="shared" si="77"/>
        <v>-7.2632565467781506E-3</v>
      </c>
      <c r="H995" s="4">
        <f t="shared" si="78"/>
        <v>-0.50147465892863108</v>
      </c>
      <c r="S995">
        <f t="shared" si="76"/>
        <v>-7.4778011419628498</v>
      </c>
      <c r="T995">
        <f t="shared" si="79"/>
        <v>-7.4778011419628498</v>
      </c>
      <c r="U995">
        <v>0</v>
      </c>
      <c r="V995">
        <f t="shared" si="80"/>
        <v>0</v>
      </c>
    </row>
    <row r="996" spans="1:22" x14ac:dyDescent="0.3">
      <c r="A996" t="s">
        <v>25</v>
      </c>
      <c r="B996" s="12">
        <v>44320</v>
      </c>
      <c r="C996">
        <v>14687.25</v>
      </c>
      <c r="D996">
        <v>14723.4</v>
      </c>
      <c r="E996">
        <v>14461.5</v>
      </c>
      <c r="F996">
        <v>14496.5</v>
      </c>
      <c r="G996" s="4">
        <f t="shared" si="77"/>
        <v>-8.301494405812097E-3</v>
      </c>
      <c r="H996" s="4">
        <f t="shared" si="78"/>
        <v>-0.5767738777590351</v>
      </c>
      <c r="S996">
        <f t="shared" si="76"/>
        <v>-7.4743152968802038</v>
      </c>
      <c r="T996">
        <f t="shared" si="79"/>
        <v>-7.4743152968802038</v>
      </c>
      <c r="U996">
        <v>0</v>
      </c>
      <c r="V996">
        <f t="shared" si="80"/>
        <v>0</v>
      </c>
    </row>
    <row r="997" spans="1:22" x14ac:dyDescent="0.3">
      <c r="A997" t="s">
        <v>25</v>
      </c>
      <c r="B997" s="12">
        <v>44319</v>
      </c>
      <c r="C997">
        <v>14481.05</v>
      </c>
      <c r="D997">
        <v>14673.85</v>
      </c>
      <c r="E997">
        <v>14416.25</v>
      </c>
      <c r="F997">
        <v>14634.15</v>
      </c>
      <c r="G997" s="4">
        <f t="shared" si="77"/>
        <v>9.4953954402786627E-3</v>
      </c>
      <c r="H997" s="4">
        <f t="shared" si="78"/>
        <v>0.71396301009468122</v>
      </c>
      <c r="S997">
        <f t="shared" si="76"/>
        <v>-7.4708294517975578</v>
      </c>
      <c r="T997">
        <f t="shared" si="79"/>
        <v>-7.4708294517975578</v>
      </c>
      <c r="U997">
        <v>0</v>
      </c>
      <c r="V997">
        <f t="shared" si="80"/>
        <v>0</v>
      </c>
    </row>
    <row r="998" spans="1:22" x14ac:dyDescent="0.3">
      <c r="A998" t="s">
        <v>25</v>
      </c>
      <c r="B998" s="12">
        <v>44316</v>
      </c>
      <c r="C998">
        <v>14747.35</v>
      </c>
      <c r="D998">
        <v>14855.45</v>
      </c>
      <c r="E998">
        <v>14601.7</v>
      </c>
      <c r="F998">
        <v>14631.1</v>
      </c>
      <c r="G998" s="4">
        <f t="shared" si="77"/>
        <v>-2.0841661456246332E-4</v>
      </c>
      <c r="H998" s="4">
        <f t="shared" si="78"/>
        <v>1.0184525185181762E-2</v>
      </c>
      <c r="S998">
        <f t="shared" si="76"/>
        <v>-7.4673436067149117</v>
      </c>
      <c r="T998">
        <f t="shared" si="79"/>
        <v>-7.4673436067149117</v>
      </c>
      <c r="U998">
        <v>0</v>
      </c>
      <c r="V998">
        <f t="shared" si="80"/>
        <v>0</v>
      </c>
    </row>
    <row r="999" spans="1:22" x14ac:dyDescent="0.3">
      <c r="A999" t="s">
        <v>25</v>
      </c>
      <c r="B999" s="12">
        <v>44315</v>
      </c>
      <c r="C999">
        <v>14979</v>
      </c>
      <c r="D999">
        <v>15044.35</v>
      </c>
      <c r="E999">
        <v>14814.45</v>
      </c>
      <c r="F999">
        <v>14894.9</v>
      </c>
      <c r="G999" s="4">
        <f t="shared" si="77"/>
        <v>1.8030086596359757E-2</v>
      </c>
      <c r="H999" s="4">
        <f t="shared" si="78"/>
        <v>1.332949855372735</v>
      </c>
      <c r="S999">
        <f t="shared" si="76"/>
        <v>-7.4638577616322657</v>
      </c>
      <c r="T999">
        <f t="shared" si="79"/>
        <v>-7.4638577616322657</v>
      </c>
      <c r="U999">
        <v>0</v>
      </c>
      <c r="V999">
        <f t="shared" si="80"/>
        <v>0</v>
      </c>
    </row>
    <row r="1000" spans="1:22" x14ac:dyDescent="0.3">
      <c r="A1000" t="s">
        <v>25</v>
      </c>
      <c r="B1000" s="12">
        <v>44314</v>
      </c>
      <c r="C1000">
        <v>14710.5</v>
      </c>
      <c r="D1000">
        <v>14890.25</v>
      </c>
      <c r="E1000">
        <v>14694.95</v>
      </c>
      <c r="F1000">
        <v>14864.55</v>
      </c>
      <c r="G1000" s="4">
        <f t="shared" si="77"/>
        <v>-2.037610188722339E-3</v>
      </c>
      <c r="H1000" s="4">
        <f t="shared" si="78"/>
        <v>-0.12247953250193987</v>
      </c>
      <c r="S1000">
        <f t="shared" si="76"/>
        <v>-7.4603719165496196</v>
      </c>
      <c r="T1000">
        <f t="shared" si="79"/>
        <v>-7.4603719165496196</v>
      </c>
      <c r="U1000">
        <v>0</v>
      </c>
      <c r="V1000">
        <f t="shared" si="80"/>
        <v>0</v>
      </c>
    </row>
    <row r="1001" spans="1:22" x14ac:dyDescent="0.3">
      <c r="A1001" t="s">
        <v>25</v>
      </c>
      <c r="B1001" s="12">
        <v>44313</v>
      </c>
      <c r="C1001">
        <v>14493.8</v>
      </c>
      <c r="D1001">
        <v>14667.55</v>
      </c>
      <c r="E1001">
        <v>14484.85</v>
      </c>
      <c r="F1001">
        <v>14653.05</v>
      </c>
      <c r="G1001" s="4">
        <f t="shared" si="77"/>
        <v>-1.4228483203326035E-2</v>
      </c>
      <c r="H1001" s="4">
        <f t="shared" si="78"/>
        <v>-1.0066345523491746</v>
      </c>
      <c r="S1001">
        <f t="shared" si="76"/>
        <v>-7.4568860714669736</v>
      </c>
      <c r="T1001">
        <f t="shared" si="79"/>
        <v>-7.4568860714669736</v>
      </c>
      <c r="U1001">
        <v>0</v>
      </c>
      <c r="V1001">
        <f t="shared" si="80"/>
        <v>0</v>
      </c>
    </row>
    <row r="1002" spans="1:22" x14ac:dyDescent="0.3">
      <c r="A1002" t="s">
        <v>25</v>
      </c>
      <c r="B1002" s="12">
        <v>44312</v>
      </c>
      <c r="C1002">
        <v>14449.45</v>
      </c>
      <c r="D1002">
        <v>14557.5</v>
      </c>
      <c r="E1002">
        <v>14421.3</v>
      </c>
      <c r="F1002">
        <v>14485</v>
      </c>
      <c r="G1002" s="4">
        <f t="shared" si="77"/>
        <v>-1.1468602099904067E-2</v>
      </c>
      <c r="H1002" s="4">
        <f t="shared" si="78"/>
        <v>-0.80647146896302702</v>
      </c>
      <c r="S1002">
        <f t="shared" si="76"/>
        <v>-7.4534002263843275</v>
      </c>
      <c r="T1002">
        <f t="shared" si="79"/>
        <v>-7.4534002263843275</v>
      </c>
      <c r="U1002">
        <v>0</v>
      </c>
      <c r="V1002">
        <f t="shared" si="80"/>
        <v>0</v>
      </c>
    </row>
    <row r="1003" spans="1:22" x14ac:dyDescent="0.3">
      <c r="A1003" t="s">
        <v>25</v>
      </c>
      <c r="B1003" s="12">
        <v>44309</v>
      </c>
      <c r="C1003">
        <v>14326.35</v>
      </c>
      <c r="D1003">
        <v>14461.15</v>
      </c>
      <c r="E1003">
        <v>14273.3</v>
      </c>
      <c r="F1003">
        <v>14341.35</v>
      </c>
      <c r="G1003" s="4">
        <f t="shared" si="77"/>
        <v>-9.9171556782878586E-3</v>
      </c>
      <c r="H1003" s="4">
        <f t="shared" si="78"/>
        <v>-0.69395129587511195</v>
      </c>
      <c r="S1003">
        <f t="shared" si="76"/>
        <v>-7.4499143813016815</v>
      </c>
      <c r="T1003">
        <f t="shared" si="79"/>
        <v>-7.4499143813016815</v>
      </c>
      <c r="U1003">
        <v>0</v>
      </c>
      <c r="V1003">
        <f t="shared" si="80"/>
        <v>0</v>
      </c>
    </row>
    <row r="1004" spans="1:22" x14ac:dyDescent="0.3">
      <c r="A1004" t="s">
        <v>25</v>
      </c>
      <c r="B1004" s="12">
        <v>44308</v>
      </c>
      <c r="C1004">
        <v>14219.15</v>
      </c>
      <c r="D1004">
        <v>14424.75</v>
      </c>
      <c r="E1004">
        <v>14151.4</v>
      </c>
      <c r="F1004">
        <v>14406.15</v>
      </c>
      <c r="G1004" s="4">
        <f t="shared" si="77"/>
        <v>4.5184030792079733E-3</v>
      </c>
      <c r="H1004" s="4">
        <f t="shared" si="78"/>
        <v>0.35300175863134287</v>
      </c>
      <c r="S1004">
        <f t="shared" si="76"/>
        <v>-7.4464285362190354</v>
      </c>
      <c r="T1004">
        <f t="shared" si="79"/>
        <v>-7.4464285362190354</v>
      </c>
      <c r="U1004">
        <v>0</v>
      </c>
      <c r="V1004">
        <f t="shared" si="80"/>
        <v>0</v>
      </c>
    </row>
    <row r="1005" spans="1:22" x14ac:dyDescent="0.3">
      <c r="A1005" t="s">
        <v>25</v>
      </c>
      <c r="B1005" s="12">
        <v>44306</v>
      </c>
      <c r="C1005">
        <v>14526.7</v>
      </c>
      <c r="D1005">
        <v>14526.95</v>
      </c>
      <c r="E1005">
        <v>14207.3</v>
      </c>
      <c r="F1005">
        <v>14296.4</v>
      </c>
      <c r="G1005" s="4">
        <f t="shared" si="77"/>
        <v>-7.6182741398638778E-3</v>
      </c>
      <c r="H1005" s="4">
        <f t="shared" si="78"/>
        <v>-0.52722265800013424</v>
      </c>
      <c r="S1005">
        <f t="shared" si="76"/>
        <v>-7.4429426911363894</v>
      </c>
      <c r="T1005">
        <f t="shared" si="79"/>
        <v>-7.4429426911363894</v>
      </c>
      <c r="U1005">
        <v>0</v>
      </c>
      <c r="V1005">
        <f t="shared" si="80"/>
        <v>0</v>
      </c>
    </row>
    <row r="1006" spans="1:22" x14ac:dyDescent="0.3">
      <c r="A1006" t="s">
        <v>25</v>
      </c>
      <c r="B1006" s="12">
        <v>44305</v>
      </c>
      <c r="C1006">
        <v>14306.6</v>
      </c>
      <c r="D1006">
        <v>14382.3</v>
      </c>
      <c r="E1006">
        <v>14191.4</v>
      </c>
      <c r="F1006">
        <v>14359.45</v>
      </c>
      <c r="G1006" s="4">
        <f t="shared" si="77"/>
        <v>4.4102011695252713E-3</v>
      </c>
      <c r="H1006" s="4">
        <f t="shared" si="78"/>
        <v>0.34515430902798661</v>
      </c>
      <c r="S1006">
        <f t="shared" si="76"/>
        <v>-7.4394568460537434</v>
      </c>
      <c r="T1006">
        <f t="shared" si="79"/>
        <v>-7.4394568460537434</v>
      </c>
      <c r="U1006">
        <v>0</v>
      </c>
      <c r="V1006">
        <f t="shared" si="80"/>
        <v>0</v>
      </c>
    </row>
    <row r="1007" spans="1:22" x14ac:dyDescent="0.3">
      <c r="A1007" t="s">
        <v>25</v>
      </c>
      <c r="B1007" s="12">
        <v>44302</v>
      </c>
      <c r="C1007">
        <v>14599.6</v>
      </c>
      <c r="D1007">
        <v>14697.7</v>
      </c>
      <c r="E1007">
        <v>14559</v>
      </c>
      <c r="F1007">
        <v>14617.85</v>
      </c>
      <c r="G1007" s="4">
        <f t="shared" si="77"/>
        <v>1.799511819742397E-2</v>
      </c>
      <c r="H1007" s="4">
        <f t="shared" si="78"/>
        <v>1.3304137379496384</v>
      </c>
      <c r="S1007">
        <f t="shared" si="76"/>
        <v>-7.4359710009710973</v>
      </c>
      <c r="T1007">
        <f t="shared" si="79"/>
        <v>-7.4359710009710973</v>
      </c>
      <c r="U1007">
        <v>0</v>
      </c>
      <c r="V1007">
        <f t="shared" si="80"/>
        <v>0</v>
      </c>
    </row>
    <row r="1008" spans="1:22" x14ac:dyDescent="0.3">
      <c r="A1008" t="s">
        <v>25</v>
      </c>
      <c r="B1008" s="12">
        <v>44301</v>
      </c>
      <c r="C1008">
        <v>14522.4</v>
      </c>
      <c r="D1008">
        <v>14597.55</v>
      </c>
      <c r="E1008">
        <v>14353.2</v>
      </c>
      <c r="F1008">
        <v>14581.45</v>
      </c>
      <c r="G1008" s="4">
        <f t="shared" si="77"/>
        <v>-2.4901062741784622E-3</v>
      </c>
      <c r="H1008" s="4">
        <f t="shared" si="78"/>
        <v>-0.15529725482075943</v>
      </c>
      <c r="S1008">
        <f t="shared" si="76"/>
        <v>-7.4324851558884513</v>
      </c>
      <c r="T1008">
        <f t="shared" si="79"/>
        <v>-7.4324851558884513</v>
      </c>
      <c r="U1008">
        <v>0</v>
      </c>
      <c r="V1008">
        <f t="shared" si="80"/>
        <v>0</v>
      </c>
    </row>
    <row r="1009" spans="1:22" x14ac:dyDescent="0.3">
      <c r="A1009" t="s">
        <v>25</v>
      </c>
      <c r="B1009" s="12">
        <v>44299</v>
      </c>
      <c r="C1009">
        <v>14364.9</v>
      </c>
      <c r="D1009">
        <v>14528.9</v>
      </c>
      <c r="E1009">
        <v>14274.9</v>
      </c>
      <c r="F1009">
        <v>14504.8</v>
      </c>
      <c r="G1009" s="4">
        <f t="shared" si="77"/>
        <v>-5.2566788625274885E-3</v>
      </c>
      <c r="H1009" s="4">
        <f t="shared" si="78"/>
        <v>-0.3559456447129633</v>
      </c>
      <c r="S1009">
        <f t="shared" si="76"/>
        <v>-7.4289993108058052</v>
      </c>
      <c r="T1009">
        <f t="shared" si="79"/>
        <v>-7.4289993108058052</v>
      </c>
      <c r="U1009">
        <v>0</v>
      </c>
      <c r="V1009">
        <f t="shared" si="80"/>
        <v>0</v>
      </c>
    </row>
    <row r="1010" spans="1:22" x14ac:dyDescent="0.3">
      <c r="A1010" t="s">
        <v>25</v>
      </c>
      <c r="B1010" s="12">
        <v>44298</v>
      </c>
      <c r="C1010">
        <v>14644.65</v>
      </c>
      <c r="D1010">
        <v>14652.5</v>
      </c>
      <c r="E1010">
        <v>14248.7</v>
      </c>
      <c r="F1010">
        <v>14310.8</v>
      </c>
      <c r="G1010" s="4">
        <f t="shared" si="77"/>
        <v>-1.3374882797418787E-2</v>
      </c>
      <c r="H1010" s="4">
        <f t="shared" si="78"/>
        <v>-0.94472634586367998</v>
      </c>
      <c r="S1010">
        <f t="shared" si="76"/>
        <v>-7.4255134657231592</v>
      </c>
      <c r="T1010">
        <f t="shared" si="79"/>
        <v>-7.4255134657231592</v>
      </c>
      <c r="U1010">
        <v>0</v>
      </c>
      <c r="V1010">
        <f t="shared" si="80"/>
        <v>0</v>
      </c>
    </row>
    <row r="1011" spans="1:22" x14ac:dyDescent="0.3">
      <c r="A1011" t="s">
        <v>25</v>
      </c>
      <c r="B1011" s="12">
        <v>44295</v>
      </c>
      <c r="C1011">
        <v>14882.65</v>
      </c>
      <c r="D1011">
        <v>14918.45</v>
      </c>
      <c r="E1011">
        <v>14785.65</v>
      </c>
      <c r="F1011">
        <v>14834.85</v>
      </c>
      <c r="G1011" s="4">
        <f t="shared" si="77"/>
        <v>3.6619196690611366E-2</v>
      </c>
      <c r="H1011" s="4">
        <f t="shared" si="78"/>
        <v>2.6811432935815374</v>
      </c>
      <c r="S1011">
        <f t="shared" si="76"/>
        <v>-7.4220276206405131</v>
      </c>
      <c r="T1011">
        <f t="shared" si="79"/>
        <v>-7.4220276206405131</v>
      </c>
      <c r="U1011">
        <v>0</v>
      </c>
      <c r="V1011">
        <f t="shared" si="80"/>
        <v>0</v>
      </c>
    </row>
    <row r="1012" spans="1:22" x14ac:dyDescent="0.3">
      <c r="A1012" t="s">
        <v>25</v>
      </c>
      <c r="B1012" s="12">
        <v>44294</v>
      </c>
      <c r="C1012">
        <v>14875.65</v>
      </c>
      <c r="D1012">
        <v>14984.15</v>
      </c>
      <c r="E1012">
        <v>14821.1</v>
      </c>
      <c r="F1012">
        <v>14873.8</v>
      </c>
      <c r="G1012" s="4">
        <f t="shared" si="77"/>
        <v>2.6255742390384066E-3</v>
      </c>
      <c r="H1012" s="4">
        <f t="shared" si="78"/>
        <v>0.21572249087564094</v>
      </c>
      <c r="S1012">
        <f t="shared" si="76"/>
        <v>-7.4185417755578671</v>
      </c>
      <c r="T1012">
        <f t="shared" si="79"/>
        <v>-7.4185417755578671</v>
      </c>
      <c r="U1012">
        <v>0</v>
      </c>
      <c r="V1012">
        <f t="shared" si="80"/>
        <v>0</v>
      </c>
    </row>
    <row r="1013" spans="1:22" x14ac:dyDescent="0.3">
      <c r="A1013" t="s">
        <v>25</v>
      </c>
      <c r="B1013" s="12">
        <v>44293</v>
      </c>
      <c r="C1013">
        <v>14716.45</v>
      </c>
      <c r="D1013">
        <v>14879.8</v>
      </c>
      <c r="E1013">
        <v>14649.85</v>
      </c>
      <c r="F1013">
        <v>14819.05</v>
      </c>
      <c r="G1013" s="4">
        <f t="shared" si="77"/>
        <v>-3.6809692210464039E-3</v>
      </c>
      <c r="H1013" s="4">
        <f t="shared" si="78"/>
        <v>-0.24166575781164959</v>
      </c>
      <c r="S1013">
        <f t="shared" si="76"/>
        <v>-7.415055930475221</v>
      </c>
      <c r="T1013">
        <f t="shared" si="79"/>
        <v>-7.415055930475221</v>
      </c>
      <c r="U1013">
        <v>0</v>
      </c>
      <c r="V1013">
        <f t="shared" si="80"/>
        <v>0</v>
      </c>
    </row>
    <row r="1014" spans="1:22" x14ac:dyDescent="0.3">
      <c r="A1014" t="s">
        <v>25</v>
      </c>
      <c r="B1014" s="12">
        <v>44292</v>
      </c>
      <c r="C1014">
        <v>14737</v>
      </c>
      <c r="D1014">
        <v>14779.1</v>
      </c>
      <c r="E1014">
        <v>14573.9</v>
      </c>
      <c r="F1014">
        <v>14683.5</v>
      </c>
      <c r="G1014" s="4">
        <f t="shared" si="77"/>
        <v>-9.1470100984880464E-3</v>
      </c>
      <c r="H1014" s="4">
        <f t="shared" si="78"/>
        <v>-0.63809573248949836</v>
      </c>
      <c r="S1014">
        <f t="shared" si="76"/>
        <v>-7.411570085392575</v>
      </c>
      <c r="T1014">
        <f t="shared" si="79"/>
        <v>-7.411570085392575</v>
      </c>
      <c r="U1014">
        <v>0</v>
      </c>
      <c r="V1014">
        <f t="shared" si="80"/>
        <v>0</v>
      </c>
    </row>
    <row r="1015" spans="1:22" x14ac:dyDescent="0.3">
      <c r="A1015" t="s">
        <v>25</v>
      </c>
      <c r="B1015" s="12">
        <v>44291</v>
      </c>
      <c r="C1015">
        <v>14837.7</v>
      </c>
      <c r="D1015">
        <v>14849.85</v>
      </c>
      <c r="E1015">
        <v>14459.5</v>
      </c>
      <c r="F1015">
        <v>14637.8</v>
      </c>
      <c r="G1015" s="4">
        <f t="shared" si="77"/>
        <v>-3.1123369768788589E-3</v>
      </c>
      <c r="H1015" s="4">
        <f t="shared" si="78"/>
        <v>-0.20042514669828074</v>
      </c>
      <c r="S1015">
        <f t="shared" ref="S1015:S1078" si="81">S1014+$N$13</f>
        <v>-7.408084240309929</v>
      </c>
      <c r="T1015">
        <f t="shared" si="79"/>
        <v>-7.408084240309929</v>
      </c>
      <c r="U1015">
        <v>0</v>
      </c>
      <c r="V1015">
        <f t="shared" si="80"/>
        <v>0</v>
      </c>
    </row>
    <row r="1016" spans="1:22" x14ac:dyDescent="0.3">
      <c r="A1016" t="s">
        <v>25</v>
      </c>
      <c r="B1016" s="12">
        <v>44287</v>
      </c>
      <c r="C1016">
        <v>14798.4</v>
      </c>
      <c r="D1016">
        <v>14883.2</v>
      </c>
      <c r="E1016">
        <v>14692.45</v>
      </c>
      <c r="F1016">
        <v>14867.35</v>
      </c>
      <c r="G1016" s="4">
        <f t="shared" si="77"/>
        <v>1.5682001393652126E-2</v>
      </c>
      <c r="H1016" s="4">
        <f t="shared" si="78"/>
        <v>1.1626526734960969</v>
      </c>
      <c r="S1016">
        <f t="shared" si="81"/>
        <v>-7.4045983952272829</v>
      </c>
      <c r="T1016">
        <f t="shared" si="79"/>
        <v>-7.4045983952272829</v>
      </c>
      <c r="U1016">
        <v>0</v>
      </c>
      <c r="V1016">
        <f t="shared" si="80"/>
        <v>0</v>
      </c>
    </row>
    <row r="1017" spans="1:22" x14ac:dyDescent="0.3">
      <c r="A1017" t="s">
        <v>25</v>
      </c>
      <c r="B1017" s="12">
        <v>44286</v>
      </c>
      <c r="C1017">
        <v>14811.85</v>
      </c>
      <c r="D1017">
        <v>14813.75</v>
      </c>
      <c r="E1017">
        <v>14670.25</v>
      </c>
      <c r="F1017">
        <v>14690.7</v>
      </c>
      <c r="G1017" s="4">
        <f t="shared" si="77"/>
        <v>-1.1881740861686826E-2</v>
      </c>
      <c r="H1017" s="4">
        <f t="shared" si="78"/>
        <v>-0.83643476278834383</v>
      </c>
      <c r="S1017">
        <f t="shared" si="81"/>
        <v>-7.4011125501446369</v>
      </c>
      <c r="T1017">
        <f t="shared" si="79"/>
        <v>-7.4011125501446369</v>
      </c>
      <c r="U1017">
        <v>0</v>
      </c>
      <c r="V1017">
        <f t="shared" si="80"/>
        <v>0</v>
      </c>
    </row>
    <row r="1018" spans="1:22" x14ac:dyDescent="0.3">
      <c r="A1018" t="s">
        <v>25</v>
      </c>
      <c r="B1018" s="12">
        <v>44285</v>
      </c>
      <c r="C1018">
        <v>14628.5</v>
      </c>
      <c r="D1018">
        <v>14876.3</v>
      </c>
      <c r="E1018">
        <v>14617.6</v>
      </c>
      <c r="F1018">
        <v>14845.1</v>
      </c>
      <c r="G1018" s="4">
        <f t="shared" si="77"/>
        <v>1.0510050576214859E-2</v>
      </c>
      <c r="H1018" s="4">
        <f t="shared" si="78"/>
        <v>0.78755186880702255</v>
      </c>
      <c r="S1018">
        <f t="shared" si="81"/>
        <v>-7.3976267050619908</v>
      </c>
      <c r="T1018">
        <f t="shared" si="79"/>
        <v>-7.3976267050619908</v>
      </c>
      <c r="U1018">
        <v>0</v>
      </c>
      <c r="V1018">
        <f t="shared" si="80"/>
        <v>0</v>
      </c>
    </row>
    <row r="1019" spans="1:22" x14ac:dyDescent="0.3">
      <c r="A1019" t="s">
        <v>25</v>
      </c>
      <c r="B1019" s="12">
        <v>44281</v>
      </c>
      <c r="C1019">
        <v>14506.3</v>
      </c>
      <c r="D1019">
        <v>14572.9</v>
      </c>
      <c r="E1019">
        <v>14414.25</v>
      </c>
      <c r="F1019">
        <v>14507.3</v>
      </c>
      <c r="G1019" s="4">
        <f t="shared" si="77"/>
        <v>-2.2754983125745268E-2</v>
      </c>
      <c r="H1019" s="4">
        <f t="shared" si="78"/>
        <v>-1.6250273203735157</v>
      </c>
      <c r="S1019">
        <f t="shared" si="81"/>
        <v>-7.3941408599793448</v>
      </c>
      <c r="T1019">
        <f t="shared" si="79"/>
        <v>-7.3941408599793448</v>
      </c>
      <c r="U1019">
        <v>0</v>
      </c>
      <c r="V1019">
        <f t="shared" si="80"/>
        <v>0</v>
      </c>
    </row>
    <row r="1020" spans="1:22" x14ac:dyDescent="0.3">
      <c r="A1020" t="s">
        <v>25</v>
      </c>
      <c r="B1020" s="12">
        <v>44280</v>
      </c>
      <c r="C1020">
        <v>14570.9</v>
      </c>
      <c r="D1020">
        <v>14575.6</v>
      </c>
      <c r="E1020">
        <v>14264.4</v>
      </c>
      <c r="F1020">
        <v>14324.9</v>
      </c>
      <c r="G1020" s="4">
        <f t="shared" si="77"/>
        <v>-1.2572980499472655E-2</v>
      </c>
      <c r="H1020" s="4">
        <f t="shared" si="78"/>
        <v>-0.8865675953536245</v>
      </c>
      <c r="S1020">
        <f t="shared" si="81"/>
        <v>-7.3906550148966987</v>
      </c>
      <c r="T1020">
        <f t="shared" si="79"/>
        <v>-7.3906550148966987</v>
      </c>
      <c r="U1020">
        <v>0</v>
      </c>
      <c r="V1020">
        <f t="shared" si="80"/>
        <v>0</v>
      </c>
    </row>
    <row r="1021" spans="1:22" x14ac:dyDescent="0.3">
      <c r="A1021" t="s">
        <v>25</v>
      </c>
      <c r="B1021" s="12">
        <v>44279</v>
      </c>
      <c r="C1021">
        <v>14712.45</v>
      </c>
      <c r="D1021">
        <v>14752.35</v>
      </c>
      <c r="E1021">
        <v>14535</v>
      </c>
      <c r="F1021">
        <v>14549.4</v>
      </c>
      <c r="G1021" s="4">
        <f t="shared" si="77"/>
        <v>1.5672011671983749E-2</v>
      </c>
      <c r="H1021" s="4">
        <f t="shared" si="78"/>
        <v>1.1619281591361006</v>
      </c>
      <c r="S1021">
        <f t="shared" si="81"/>
        <v>-7.3871691698140527</v>
      </c>
      <c r="T1021">
        <f t="shared" si="79"/>
        <v>-7.3871691698140527</v>
      </c>
      <c r="U1021">
        <v>0</v>
      </c>
      <c r="V1021">
        <f t="shared" si="80"/>
        <v>0</v>
      </c>
    </row>
    <row r="1022" spans="1:22" x14ac:dyDescent="0.3">
      <c r="A1022" t="s">
        <v>25</v>
      </c>
      <c r="B1022" s="12">
        <v>44278</v>
      </c>
      <c r="C1022">
        <v>14768.55</v>
      </c>
      <c r="D1022">
        <v>14878.6</v>
      </c>
      <c r="E1022">
        <v>14707</v>
      </c>
      <c r="F1022">
        <v>14814.75</v>
      </c>
      <c r="G1022" s="4">
        <f t="shared" si="77"/>
        <v>1.8237865478988851E-2</v>
      </c>
      <c r="H1022" s="4">
        <f t="shared" si="78"/>
        <v>1.3480192225849679</v>
      </c>
      <c r="S1022">
        <f t="shared" si="81"/>
        <v>-7.3836833247314066</v>
      </c>
      <c r="T1022">
        <f t="shared" si="79"/>
        <v>-7.3836833247314066</v>
      </c>
      <c r="U1022">
        <v>0</v>
      </c>
      <c r="V1022">
        <f t="shared" si="80"/>
        <v>0</v>
      </c>
    </row>
    <row r="1023" spans="1:22" x14ac:dyDescent="0.3">
      <c r="A1023" t="s">
        <v>25</v>
      </c>
      <c r="B1023" s="12">
        <v>44277</v>
      </c>
      <c r="C1023">
        <v>14736.3</v>
      </c>
      <c r="D1023">
        <v>14763.9</v>
      </c>
      <c r="E1023">
        <v>14597.85</v>
      </c>
      <c r="F1023">
        <v>14736.4</v>
      </c>
      <c r="G1023" s="4">
        <f t="shared" si="77"/>
        <v>-5.2886481378356274E-3</v>
      </c>
      <c r="H1023" s="4">
        <f t="shared" si="78"/>
        <v>-0.3582642477540014</v>
      </c>
      <c r="S1023">
        <f t="shared" si="81"/>
        <v>-7.3801974796487606</v>
      </c>
      <c r="T1023">
        <f t="shared" si="79"/>
        <v>-7.3801974796487606</v>
      </c>
      <c r="U1023">
        <v>0</v>
      </c>
      <c r="V1023">
        <f t="shared" si="80"/>
        <v>0</v>
      </c>
    </row>
    <row r="1024" spans="1:22" x14ac:dyDescent="0.3">
      <c r="A1024" t="s">
        <v>25</v>
      </c>
      <c r="B1024" s="12">
        <v>44274</v>
      </c>
      <c r="C1024">
        <v>14471.15</v>
      </c>
      <c r="D1024">
        <v>14788.25</v>
      </c>
      <c r="E1024">
        <v>14350.1</v>
      </c>
      <c r="F1024">
        <v>14744</v>
      </c>
      <c r="G1024" s="4">
        <f t="shared" si="77"/>
        <v>5.1572975760703866E-4</v>
      </c>
      <c r="H1024" s="4">
        <f t="shared" si="78"/>
        <v>6.2703950930233107E-2</v>
      </c>
      <c r="S1024">
        <f t="shared" si="81"/>
        <v>-7.3767116345661146</v>
      </c>
      <c r="T1024">
        <f t="shared" si="79"/>
        <v>-7.3767116345661146</v>
      </c>
      <c r="U1024">
        <v>0</v>
      </c>
      <c r="V1024">
        <f t="shared" si="80"/>
        <v>0</v>
      </c>
    </row>
    <row r="1025" spans="1:22" x14ac:dyDescent="0.3">
      <c r="A1025" t="s">
        <v>25</v>
      </c>
      <c r="B1025" s="12">
        <v>44273</v>
      </c>
      <c r="C1025">
        <v>14855.5</v>
      </c>
      <c r="D1025">
        <v>14875.2</v>
      </c>
      <c r="E1025">
        <v>14478.6</v>
      </c>
      <c r="F1025">
        <v>14557.85</v>
      </c>
      <c r="G1025" s="4">
        <f t="shared" si="77"/>
        <v>-1.2625474769397696E-2</v>
      </c>
      <c r="H1025" s="4">
        <f t="shared" si="78"/>
        <v>-0.89037479375621975</v>
      </c>
      <c r="S1025">
        <f t="shared" si="81"/>
        <v>-7.3732257894834685</v>
      </c>
      <c r="T1025">
        <f t="shared" si="79"/>
        <v>-7.3732257894834685</v>
      </c>
      <c r="U1025">
        <v>0</v>
      </c>
      <c r="V1025">
        <f t="shared" si="80"/>
        <v>0</v>
      </c>
    </row>
    <row r="1026" spans="1:22" x14ac:dyDescent="0.3">
      <c r="A1026" t="s">
        <v>25</v>
      </c>
      <c r="B1026" s="12">
        <v>44272</v>
      </c>
      <c r="C1026">
        <v>14946.55</v>
      </c>
      <c r="D1026">
        <v>14956.55</v>
      </c>
      <c r="E1026">
        <v>14696.05</v>
      </c>
      <c r="F1026">
        <v>14721.3</v>
      </c>
      <c r="G1026" s="4">
        <f t="shared" si="77"/>
        <v>1.1227619463038766E-2</v>
      </c>
      <c r="H1026" s="4">
        <f t="shared" si="78"/>
        <v>0.83959425597745241</v>
      </c>
      <c r="S1026">
        <f t="shared" si="81"/>
        <v>-7.3697399444008225</v>
      </c>
      <c r="T1026">
        <f t="shared" si="79"/>
        <v>-7.3697399444008225</v>
      </c>
      <c r="U1026">
        <v>0</v>
      </c>
      <c r="V1026">
        <f t="shared" si="80"/>
        <v>0</v>
      </c>
    </row>
    <row r="1027" spans="1:22" x14ac:dyDescent="0.3">
      <c r="A1027" t="s">
        <v>25</v>
      </c>
      <c r="B1027" s="12">
        <v>44271</v>
      </c>
      <c r="C1027">
        <v>14996.1</v>
      </c>
      <c r="D1027">
        <v>15051.6</v>
      </c>
      <c r="E1027">
        <v>14890.65</v>
      </c>
      <c r="F1027">
        <v>14910.45</v>
      </c>
      <c r="G1027" s="4">
        <f t="shared" si="77"/>
        <v>1.2848729392105416E-2</v>
      </c>
      <c r="H1027" s="4">
        <f t="shared" si="78"/>
        <v>0.95716684325577761</v>
      </c>
      <c r="S1027">
        <f t="shared" si="81"/>
        <v>-7.3662540993181764</v>
      </c>
      <c r="T1027">
        <f t="shared" si="79"/>
        <v>-7.3662540993181764</v>
      </c>
      <c r="U1027">
        <v>0</v>
      </c>
      <c r="V1027">
        <f t="shared" si="80"/>
        <v>0</v>
      </c>
    </row>
    <row r="1028" spans="1:22" x14ac:dyDescent="0.3">
      <c r="A1028" t="s">
        <v>25</v>
      </c>
      <c r="B1028" s="12">
        <v>44270</v>
      </c>
      <c r="C1028">
        <v>15048.4</v>
      </c>
      <c r="D1028">
        <v>15048.4</v>
      </c>
      <c r="E1028">
        <v>14745.85</v>
      </c>
      <c r="F1028">
        <v>14929.5</v>
      </c>
      <c r="G1028" s="4">
        <f t="shared" ref="G1028:G1091" si="82">(F1028-F1027)/F1027</f>
        <v>1.2776274357916275E-3</v>
      </c>
      <c r="H1028" s="4">
        <f t="shared" ref="H1028:H1091" si="83">(G1028-$N$2)/$N$3</f>
        <v>0.11796132716324739</v>
      </c>
      <c r="S1028">
        <f t="shared" si="81"/>
        <v>-7.3627682542355304</v>
      </c>
      <c r="T1028">
        <f t="shared" si="79"/>
        <v>-7.3627682542355304</v>
      </c>
      <c r="U1028">
        <v>0</v>
      </c>
      <c r="V1028">
        <f t="shared" si="80"/>
        <v>0</v>
      </c>
    </row>
    <row r="1029" spans="1:22" x14ac:dyDescent="0.3">
      <c r="A1029" t="s">
        <v>25</v>
      </c>
      <c r="B1029" s="12">
        <v>44267</v>
      </c>
      <c r="C1029">
        <v>15321.15</v>
      </c>
      <c r="D1029">
        <v>15336.3</v>
      </c>
      <c r="E1029">
        <v>14953.6</v>
      </c>
      <c r="F1029">
        <v>15030.95</v>
      </c>
      <c r="G1029" s="4">
        <f t="shared" si="82"/>
        <v>6.7952711075388141E-3</v>
      </c>
      <c r="H1029" s="4">
        <f t="shared" si="83"/>
        <v>0.51813384510019955</v>
      </c>
      <c r="S1029">
        <f t="shared" si="81"/>
        <v>-7.3592824091528843</v>
      </c>
      <c r="T1029">
        <f t="shared" si="79"/>
        <v>-7.3592824091528843</v>
      </c>
      <c r="U1029">
        <v>0</v>
      </c>
      <c r="V1029">
        <f t="shared" si="80"/>
        <v>0</v>
      </c>
    </row>
    <row r="1030" spans="1:22" x14ac:dyDescent="0.3">
      <c r="A1030" t="s">
        <v>25</v>
      </c>
      <c r="B1030" s="12">
        <v>44265</v>
      </c>
      <c r="C1030">
        <v>15202.15</v>
      </c>
      <c r="D1030">
        <v>15218.45</v>
      </c>
      <c r="E1030">
        <v>15100.85</v>
      </c>
      <c r="F1030">
        <v>15174.8</v>
      </c>
      <c r="G1030" s="4">
        <f t="shared" si="82"/>
        <v>9.5702533771982838E-3</v>
      </c>
      <c r="H1030" s="4">
        <f t="shared" si="83"/>
        <v>0.71939215537604084</v>
      </c>
      <c r="S1030">
        <f t="shared" si="81"/>
        <v>-7.3557965640702383</v>
      </c>
      <c r="T1030">
        <f t="shared" si="79"/>
        <v>-7.3557965640702383</v>
      </c>
      <c r="U1030">
        <v>0</v>
      </c>
      <c r="V1030">
        <f t="shared" si="80"/>
        <v>0</v>
      </c>
    </row>
    <row r="1031" spans="1:22" x14ac:dyDescent="0.3">
      <c r="A1031" t="s">
        <v>25</v>
      </c>
      <c r="B1031" s="12">
        <v>44264</v>
      </c>
      <c r="C1031">
        <v>15049.9</v>
      </c>
      <c r="D1031">
        <v>15126.85</v>
      </c>
      <c r="E1031">
        <v>14925.45</v>
      </c>
      <c r="F1031">
        <v>15098.4</v>
      </c>
      <c r="G1031" s="4">
        <f t="shared" si="82"/>
        <v>-5.0346627303160269E-3</v>
      </c>
      <c r="H1031" s="4">
        <f t="shared" si="83"/>
        <v>-0.33984370701361366</v>
      </c>
      <c r="S1031">
        <f t="shared" si="81"/>
        <v>-7.3523107189875923</v>
      </c>
      <c r="T1031">
        <f t="shared" si="79"/>
        <v>-7.3523107189875923</v>
      </c>
      <c r="U1031">
        <v>0</v>
      </c>
      <c r="V1031">
        <f t="shared" si="80"/>
        <v>0</v>
      </c>
    </row>
    <row r="1032" spans="1:22" x14ac:dyDescent="0.3">
      <c r="A1032" t="s">
        <v>25</v>
      </c>
      <c r="B1032" s="12">
        <v>44263</v>
      </c>
      <c r="C1032">
        <v>15002.45</v>
      </c>
      <c r="D1032">
        <v>15111.15</v>
      </c>
      <c r="E1032">
        <v>14919.9</v>
      </c>
      <c r="F1032">
        <v>14956.2</v>
      </c>
      <c r="G1032" s="4">
        <f t="shared" si="82"/>
        <v>-9.4182164997614927E-3</v>
      </c>
      <c r="H1032" s="4">
        <f t="shared" si="83"/>
        <v>-0.65776524268892156</v>
      </c>
      <c r="S1032">
        <f t="shared" si="81"/>
        <v>-7.3488248739049462</v>
      </c>
      <c r="T1032">
        <f t="shared" si="79"/>
        <v>-7.3488248739049462</v>
      </c>
      <c r="U1032">
        <v>0</v>
      </c>
      <c r="V1032">
        <f t="shared" si="80"/>
        <v>0</v>
      </c>
    </row>
    <row r="1033" spans="1:22" x14ac:dyDescent="0.3">
      <c r="A1033" t="s">
        <v>25</v>
      </c>
      <c r="B1033" s="12">
        <v>44260</v>
      </c>
      <c r="C1033">
        <v>14977.95</v>
      </c>
      <c r="D1033">
        <v>15092.35</v>
      </c>
      <c r="E1033">
        <v>14862.1</v>
      </c>
      <c r="F1033">
        <v>14938.1</v>
      </c>
      <c r="G1033" s="4">
        <f t="shared" si="82"/>
        <v>-1.2102004519864915E-3</v>
      </c>
      <c r="H1033" s="4">
        <f t="shared" si="83"/>
        <v>-6.2470829980871063E-2</v>
      </c>
      <c r="S1033">
        <f t="shared" si="81"/>
        <v>-7.3453390288223002</v>
      </c>
      <c r="T1033">
        <f t="shared" si="79"/>
        <v>-7.3453390288223002</v>
      </c>
      <c r="U1033">
        <v>0</v>
      </c>
      <c r="V1033">
        <f t="shared" si="80"/>
        <v>0</v>
      </c>
    </row>
    <row r="1034" spans="1:22" x14ac:dyDescent="0.3">
      <c r="A1034" t="s">
        <v>25</v>
      </c>
      <c r="B1034" s="12">
        <v>44259</v>
      </c>
      <c r="C1034">
        <v>15026.75</v>
      </c>
      <c r="D1034">
        <v>15202.35</v>
      </c>
      <c r="E1034">
        <v>14980.2</v>
      </c>
      <c r="F1034">
        <v>15080.75</v>
      </c>
      <c r="G1034" s="4">
        <f t="shared" si="82"/>
        <v>9.5494072204630864E-3</v>
      </c>
      <c r="H1034" s="4">
        <f t="shared" si="83"/>
        <v>0.71788026741692035</v>
      </c>
      <c r="S1034">
        <f t="shared" si="81"/>
        <v>-7.3418531837396541</v>
      </c>
      <c r="T1034">
        <f t="shared" si="79"/>
        <v>-7.3418531837396541</v>
      </c>
      <c r="U1034">
        <v>0</v>
      </c>
      <c r="V1034">
        <f t="shared" si="80"/>
        <v>0</v>
      </c>
    </row>
    <row r="1035" spans="1:22" x14ac:dyDescent="0.3">
      <c r="A1035" t="s">
        <v>25</v>
      </c>
      <c r="B1035" s="12">
        <v>44258</v>
      </c>
      <c r="C1035">
        <v>15064.4</v>
      </c>
      <c r="D1035">
        <v>15273.15</v>
      </c>
      <c r="E1035">
        <v>14995.8</v>
      </c>
      <c r="F1035">
        <v>15245.6</v>
      </c>
      <c r="G1035" s="4">
        <f t="shared" si="82"/>
        <v>1.0931153954544725E-2</v>
      </c>
      <c r="H1035" s="4">
        <f t="shared" si="83"/>
        <v>0.81809280425758213</v>
      </c>
      <c r="S1035">
        <f t="shared" si="81"/>
        <v>-7.3383673386570081</v>
      </c>
      <c r="T1035">
        <f t="shared" si="79"/>
        <v>-7.3383673386570081</v>
      </c>
      <c r="U1035">
        <v>0</v>
      </c>
      <c r="V1035">
        <f t="shared" si="80"/>
        <v>0</v>
      </c>
    </row>
    <row r="1036" spans="1:22" x14ac:dyDescent="0.3">
      <c r="A1036" t="s">
        <v>25</v>
      </c>
      <c r="B1036" s="12">
        <v>44257</v>
      </c>
      <c r="C1036">
        <v>14865.3</v>
      </c>
      <c r="D1036">
        <v>14959.1</v>
      </c>
      <c r="E1036">
        <v>14760.8</v>
      </c>
      <c r="F1036">
        <v>14919.1</v>
      </c>
      <c r="G1036" s="4">
        <f t="shared" si="82"/>
        <v>-2.1416015112557064E-2</v>
      </c>
      <c r="H1036" s="4">
        <f t="shared" si="83"/>
        <v>-1.5279173522147904</v>
      </c>
      <c r="S1036">
        <f t="shared" si="81"/>
        <v>-7.334881493574362</v>
      </c>
      <c r="T1036">
        <f t="shared" si="79"/>
        <v>-7.334881493574362</v>
      </c>
      <c r="U1036">
        <v>0</v>
      </c>
      <c r="V1036">
        <f t="shared" si="80"/>
        <v>0</v>
      </c>
    </row>
    <row r="1037" spans="1:22" x14ac:dyDescent="0.3">
      <c r="A1037" t="s">
        <v>25</v>
      </c>
      <c r="B1037" s="12">
        <v>44256</v>
      </c>
      <c r="C1037">
        <v>14702.5</v>
      </c>
      <c r="D1037">
        <v>14806.8</v>
      </c>
      <c r="E1037">
        <v>14638.55</v>
      </c>
      <c r="F1037">
        <v>14761.55</v>
      </c>
      <c r="G1037" s="4">
        <f t="shared" si="82"/>
        <v>-1.0560288489252105E-2</v>
      </c>
      <c r="H1037" s="4">
        <f t="shared" si="83"/>
        <v>-0.74059513365123586</v>
      </c>
      <c r="S1037">
        <f t="shared" si="81"/>
        <v>-7.331395648491716</v>
      </c>
      <c r="T1037">
        <f t="shared" ref="T1037:T1100" si="84">S1037-0.5*N1038</f>
        <v>-7.331395648491716</v>
      </c>
      <c r="U1037">
        <v>0</v>
      </c>
      <c r="V1037">
        <f t="shared" ref="V1037:V1100" si="85">U1037/$N$12/$N$13</f>
        <v>0</v>
      </c>
    </row>
    <row r="1038" spans="1:22" x14ac:dyDescent="0.3">
      <c r="A1038" t="s">
        <v>25</v>
      </c>
      <c r="B1038" s="12">
        <v>44253</v>
      </c>
      <c r="C1038">
        <v>14888.6</v>
      </c>
      <c r="D1038">
        <v>14919.45</v>
      </c>
      <c r="E1038">
        <v>14467.75</v>
      </c>
      <c r="F1038">
        <v>14529.15</v>
      </c>
      <c r="G1038" s="4">
        <f t="shared" si="82"/>
        <v>-1.5743604160809648E-2</v>
      </c>
      <c r="H1038" s="4">
        <f t="shared" si="83"/>
        <v>-1.1165201855298459</v>
      </c>
      <c r="S1038">
        <f t="shared" si="81"/>
        <v>-7.3279098034090699</v>
      </c>
      <c r="T1038">
        <f t="shared" si="84"/>
        <v>-7.3279098034090699</v>
      </c>
      <c r="U1038">
        <v>0</v>
      </c>
      <c r="V1038">
        <f t="shared" si="85"/>
        <v>0</v>
      </c>
    </row>
    <row r="1039" spans="1:22" x14ac:dyDescent="0.3">
      <c r="A1039" t="s">
        <v>25</v>
      </c>
      <c r="B1039" s="12">
        <v>44252</v>
      </c>
      <c r="C1039">
        <v>15079.85</v>
      </c>
      <c r="D1039">
        <v>15176.5</v>
      </c>
      <c r="E1039">
        <v>15065.35</v>
      </c>
      <c r="F1039">
        <v>15097.35</v>
      </c>
      <c r="G1039" s="4">
        <f t="shared" si="82"/>
        <v>3.9107587160983316E-2</v>
      </c>
      <c r="H1039" s="4">
        <f t="shared" si="83"/>
        <v>2.861616252579946</v>
      </c>
      <c r="S1039">
        <f t="shared" si="81"/>
        <v>-7.3244239583264239</v>
      </c>
      <c r="T1039">
        <f t="shared" si="84"/>
        <v>-7.3244239583264239</v>
      </c>
      <c r="U1039">
        <v>0</v>
      </c>
      <c r="V1039">
        <f t="shared" si="85"/>
        <v>0</v>
      </c>
    </row>
    <row r="1040" spans="1:22" x14ac:dyDescent="0.3">
      <c r="A1040" t="s">
        <v>25</v>
      </c>
      <c r="B1040" s="12">
        <v>44251</v>
      </c>
      <c r="C1040">
        <v>14729.15</v>
      </c>
      <c r="D1040">
        <v>15008.8</v>
      </c>
      <c r="E1040">
        <v>14723.05</v>
      </c>
      <c r="F1040">
        <v>14982</v>
      </c>
      <c r="G1040" s="4">
        <f t="shared" si="82"/>
        <v>-7.6404137149897406E-3</v>
      </c>
      <c r="H1040" s="4">
        <f t="shared" si="83"/>
        <v>-0.52882835239637371</v>
      </c>
      <c r="S1040">
        <f t="shared" si="81"/>
        <v>-7.3209381132437779</v>
      </c>
      <c r="T1040">
        <f t="shared" si="84"/>
        <v>-7.3209381132437779</v>
      </c>
      <c r="U1040">
        <v>0</v>
      </c>
      <c r="V1040">
        <f t="shared" si="85"/>
        <v>0</v>
      </c>
    </row>
    <row r="1041" spans="1:22" x14ac:dyDescent="0.3">
      <c r="A1041" t="s">
        <v>25</v>
      </c>
      <c r="B1041" s="12">
        <v>44250</v>
      </c>
      <c r="C1041">
        <v>14782.25</v>
      </c>
      <c r="D1041">
        <v>14854.5</v>
      </c>
      <c r="E1041">
        <v>14651.85</v>
      </c>
      <c r="F1041">
        <v>14707.8</v>
      </c>
      <c r="G1041" s="4">
        <f t="shared" si="82"/>
        <v>-1.830196235482584E-2</v>
      </c>
      <c r="H1041" s="4">
        <f t="shared" si="83"/>
        <v>-1.3020676222964371</v>
      </c>
      <c r="S1041">
        <f t="shared" si="81"/>
        <v>-7.3174522681611318</v>
      </c>
      <c r="T1041">
        <f t="shared" si="84"/>
        <v>-7.3174522681611318</v>
      </c>
      <c r="U1041">
        <v>0</v>
      </c>
      <c r="V1041">
        <f t="shared" si="85"/>
        <v>0</v>
      </c>
    </row>
    <row r="1042" spans="1:22" x14ac:dyDescent="0.3">
      <c r="A1042" t="s">
        <v>25</v>
      </c>
      <c r="B1042" s="12">
        <v>44249</v>
      </c>
      <c r="C1042">
        <v>14999.05</v>
      </c>
      <c r="D1042">
        <v>15010.1</v>
      </c>
      <c r="E1042">
        <v>14635.05</v>
      </c>
      <c r="F1042">
        <v>14675.7</v>
      </c>
      <c r="G1042" s="4">
        <f t="shared" si="82"/>
        <v>-2.1825153999917423E-3</v>
      </c>
      <c r="H1042" s="4">
        <f t="shared" si="83"/>
        <v>-0.13298892504440923</v>
      </c>
      <c r="S1042">
        <f t="shared" si="81"/>
        <v>-7.3139664230784858</v>
      </c>
      <c r="T1042">
        <f t="shared" si="84"/>
        <v>-7.3139664230784858</v>
      </c>
      <c r="U1042">
        <v>0</v>
      </c>
      <c r="V1042">
        <f t="shared" si="85"/>
        <v>0</v>
      </c>
    </row>
    <row r="1043" spans="1:22" x14ac:dyDescent="0.3">
      <c r="A1043" t="s">
        <v>25</v>
      </c>
      <c r="B1043" s="12">
        <v>44246</v>
      </c>
      <c r="C1043">
        <v>15074.8</v>
      </c>
      <c r="D1043">
        <v>15144.05</v>
      </c>
      <c r="E1043">
        <v>14898.2</v>
      </c>
      <c r="F1043">
        <v>14981.75</v>
      </c>
      <c r="G1043" s="4">
        <f t="shared" si="82"/>
        <v>2.0854201162465794E-2</v>
      </c>
      <c r="H1043" s="4">
        <f t="shared" si="83"/>
        <v>1.5377715336278686</v>
      </c>
      <c r="S1043">
        <f t="shared" si="81"/>
        <v>-7.3104805779958397</v>
      </c>
      <c r="T1043">
        <f t="shared" si="84"/>
        <v>-7.3104805779958397</v>
      </c>
      <c r="U1043">
        <v>0</v>
      </c>
      <c r="V1043">
        <f t="shared" si="85"/>
        <v>0</v>
      </c>
    </row>
    <row r="1044" spans="1:22" x14ac:dyDescent="0.3">
      <c r="A1044" t="s">
        <v>25</v>
      </c>
      <c r="B1044" s="12">
        <v>44245</v>
      </c>
      <c r="C1044">
        <v>15238.7</v>
      </c>
      <c r="D1044">
        <v>15250.75</v>
      </c>
      <c r="E1044">
        <v>15078.05</v>
      </c>
      <c r="F1044">
        <v>15118.95</v>
      </c>
      <c r="G1044" s="4">
        <f t="shared" si="82"/>
        <v>9.1578086672118222E-3</v>
      </c>
      <c r="H1044" s="4">
        <f t="shared" si="83"/>
        <v>0.68947919833784299</v>
      </c>
      <c r="S1044">
        <f t="shared" si="81"/>
        <v>-7.3069947329131937</v>
      </c>
      <c r="T1044">
        <f t="shared" si="84"/>
        <v>-7.3069947329131937</v>
      </c>
      <c r="U1044">
        <v>0</v>
      </c>
      <c r="V1044">
        <f t="shared" si="85"/>
        <v>0</v>
      </c>
    </row>
    <row r="1045" spans="1:22" x14ac:dyDescent="0.3">
      <c r="A1045" t="s">
        <v>25</v>
      </c>
      <c r="B1045" s="12">
        <v>44244</v>
      </c>
      <c r="C1045">
        <v>15279.9</v>
      </c>
      <c r="D1045">
        <v>15314.3</v>
      </c>
      <c r="E1045">
        <v>15170.75</v>
      </c>
      <c r="F1045">
        <v>15208.9</v>
      </c>
      <c r="G1045" s="4">
        <f t="shared" si="82"/>
        <v>5.9494872329096202E-3</v>
      </c>
      <c r="H1045" s="4">
        <f t="shared" si="83"/>
        <v>0.45679254021059595</v>
      </c>
      <c r="S1045">
        <f t="shared" si="81"/>
        <v>-7.3035088878305476</v>
      </c>
      <c r="T1045">
        <f t="shared" si="84"/>
        <v>-7.3035088878305476</v>
      </c>
      <c r="U1045">
        <v>0</v>
      </c>
      <c r="V1045">
        <f t="shared" si="85"/>
        <v>0</v>
      </c>
    </row>
    <row r="1046" spans="1:22" x14ac:dyDescent="0.3">
      <c r="A1046" t="s">
        <v>25</v>
      </c>
      <c r="B1046" s="12">
        <v>44243</v>
      </c>
      <c r="C1046">
        <v>15371.45</v>
      </c>
      <c r="D1046">
        <v>15431.75</v>
      </c>
      <c r="E1046">
        <v>15242.2</v>
      </c>
      <c r="F1046">
        <v>15313.45</v>
      </c>
      <c r="G1046" s="4">
        <f t="shared" si="82"/>
        <v>6.8742644109699644E-3</v>
      </c>
      <c r="H1046" s="4">
        <f t="shared" si="83"/>
        <v>0.52386291189297984</v>
      </c>
      <c r="S1046">
        <f t="shared" si="81"/>
        <v>-7.3000230427479016</v>
      </c>
      <c r="T1046">
        <f t="shared" si="84"/>
        <v>-7.3000230427479016</v>
      </c>
      <c r="U1046">
        <v>0</v>
      </c>
      <c r="V1046">
        <f t="shared" si="85"/>
        <v>0</v>
      </c>
    </row>
    <row r="1047" spans="1:22" x14ac:dyDescent="0.3">
      <c r="A1047" t="s">
        <v>25</v>
      </c>
      <c r="B1047" s="12">
        <v>44242</v>
      </c>
      <c r="C1047">
        <v>15270.3</v>
      </c>
      <c r="D1047">
        <v>15340.15</v>
      </c>
      <c r="E1047">
        <v>15243.4</v>
      </c>
      <c r="F1047">
        <v>15314.7</v>
      </c>
      <c r="G1047" s="4">
        <f t="shared" si="82"/>
        <v>8.1627588818979383E-5</v>
      </c>
      <c r="H1047" s="4">
        <f t="shared" si="83"/>
        <v>3.122026545497994E-2</v>
      </c>
      <c r="S1047">
        <f t="shared" si="81"/>
        <v>-7.2965371976652555</v>
      </c>
      <c r="T1047">
        <f t="shared" si="84"/>
        <v>-7.2965371976652555</v>
      </c>
      <c r="U1047">
        <v>0</v>
      </c>
      <c r="V1047">
        <f t="shared" si="85"/>
        <v>0</v>
      </c>
    </row>
    <row r="1048" spans="1:22" x14ac:dyDescent="0.3">
      <c r="A1048" t="s">
        <v>25</v>
      </c>
      <c r="B1048" s="12">
        <v>44239</v>
      </c>
      <c r="C1048">
        <v>15186.2</v>
      </c>
      <c r="D1048">
        <v>15243.5</v>
      </c>
      <c r="E1048">
        <v>15081</v>
      </c>
      <c r="F1048">
        <v>15163.3</v>
      </c>
      <c r="G1048" s="4">
        <f t="shared" si="82"/>
        <v>-9.8859265934038171E-3</v>
      </c>
      <c r="H1048" s="4">
        <f t="shared" si="83"/>
        <v>-0.69168637587041792</v>
      </c>
      <c r="S1048">
        <f t="shared" si="81"/>
        <v>-7.2930513525826095</v>
      </c>
      <c r="T1048">
        <f t="shared" si="84"/>
        <v>-7.2930513525826095</v>
      </c>
      <c r="U1048">
        <v>0</v>
      </c>
      <c r="V1048">
        <f t="shared" si="85"/>
        <v>0</v>
      </c>
    </row>
    <row r="1049" spans="1:22" x14ac:dyDescent="0.3">
      <c r="A1049" t="s">
        <v>25</v>
      </c>
      <c r="B1049" s="12">
        <v>44238</v>
      </c>
      <c r="C1049">
        <v>15073.25</v>
      </c>
      <c r="D1049">
        <v>15188.5</v>
      </c>
      <c r="E1049">
        <v>15065.4</v>
      </c>
      <c r="F1049">
        <v>15173.3</v>
      </c>
      <c r="G1049" s="4">
        <f t="shared" si="82"/>
        <v>6.5948705097175421E-4</v>
      </c>
      <c r="H1049" s="4">
        <f t="shared" si="83"/>
        <v>7.3130089601007919E-2</v>
      </c>
      <c r="S1049">
        <f t="shared" si="81"/>
        <v>-7.2895655074999635</v>
      </c>
      <c r="T1049">
        <f t="shared" si="84"/>
        <v>-7.2895655074999635</v>
      </c>
      <c r="U1049">
        <v>0</v>
      </c>
      <c r="V1049">
        <f t="shared" si="85"/>
        <v>0</v>
      </c>
    </row>
    <row r="1050" spans="1:22" x14ac:dyDescent="0.3">
      <c r="A1050" t="s">
        <v>25</v>
      </c>
      <c r="B1050" s="12">
        <v>44237</v>
      </c>
      <c r="C1050">
        <v>15119.05</v>
      </c>
      <c r="D1050">
        <v>15168.25</v>
      </c>
      <c r="E1050">
        <v>14977.2</v>
      </c>
      <c r="F1050">
        <v>15106.5</v>
      </c>
      <c r="G1050" s="4">
        <f t="shared" si="82"/>
        <v>-4.4024701284492681E-3</v>
      </c>
      <c r="H1050" s="4">
        <f t="shared" si="83"/>
        <v>-0.29399331863033756</v>
      </c>
      <c r="S1050">
        <f t="shared" si="81"/>
        <v>-7.2860796624173174</v>
      </c>
      <c r="T1050">
        <f t="shared" si="84"/>
        <v>-7.2860796624173174</v>
      </c>
      <c r="U1050">
        <v>0</v>
      </c>
      <c r="V1050">
        <f t="shared" si="85"/>
        <v>0</v>
      </c>
    </row>
    <row r="1051" spans="1:22" x14ac:dyDescent="0.3">
      <c r="A1051" t="s">
        <v>25</v>
      </c>
      <c r="B1051" s="12">
        <v>44236</v>
      </c>
      <c r="C1051">
        <v>15164.15</v>
      </c>
      <c r="D1051">
        <v>15257.1</v>
      </c>
      <c r="E1051">
        <v>15064.3</v>
      </c>
      <c r="F1051">
        <v>15109.3</v>
      </c>
      <c r="G1051" s="4">
        <f t="shared" si="82"/>
        <v>1.8535067686090574E-4</v>
      </c>
      <c r="H1051" s="4">
        <f t="shared" si="83"/>
        <v>3.8742884126872247E-2</v>
      </c>
      <c r="S1051">
        <f t="shared" si="81"/>
        <v>-7.2825938173346714</v>
      </c>
      <c r="T1051">
        <f t="shared" si="84"/>
        <v>-7.2825938173346714</v>
      </c>
      <c r="U1051">
        <v>0</v>
      </c>
      <c r="V1051">
        <f t="shared" si="85"/>
        <v>0</v>
      </c>
    </row>
    <row r="1052" spans="1:22" x14ac:dyDescent="0.3">
      <c r="A1052" t="s">
        <v>25</v>
      </c>
      <c r="B1052" s="12">
        <v>44235</v>
      </c>
      <c r="C1052">
        <v>15064.3</v>
      </c>
      <c r="D1052">
        <v>15159.9</v>
      </c>
      <c r="E1052">
        <v>15041.05</v>
      </c>
      <c r="F1052">
        <v>15115.8</v>
      </c>
      <c r="G1052" s="4">
        <f t="shared" si="82"/>
        <v>4.3019861939335379E-4</v>
      </c>
      <c r="H1052" s="4">
        <f t="shared" si="83"/>
        <v>5.6500721258798826E-2</v>
      </c>
      <c r="S1052">
        <f t="shared" si="81"/>
        <v>-7.2791079722520253</v>
      </c>
      <c r="T1052">
        <f t="shared" si="84"/>
        <v>-7.2791079722520253</v>
      </c>
      <c r="U1052">
        <v>0</v>
      </c>
      <c r="V1052">
        <f t="shared" si="85"/>
        <v>0</v>
      </c>
    </row>
    <row r="1053" spans="1:22" x14ac:dyDescent="0.3">
      <c r="A1053" t="s">
        <v>25</v>
      </c>
      <c r="B1053" s="12">
        <v>44232</v>
      </c>
      <c r="C1053">
        <v>14952.6</v>
      </c>
      <c r="D1053">
        <v>15014.65</v>
      </c>
      <c r="E1053">
        <v>14864.75</v>
      </c>
      <c r="F1053">
        <v>14924.25</v>
      </c>
      <c r="G1053" s="4">
        <f t="shared" si="82"/>
        <v>-1.267217084110661E-2</v>
      </c>
      <c r="H1053" s="4">
        <f t="shared" si="83"/>
        <v>-0.89376147214743296</v>
      </c>
      <c r="S1053">
        <f t="shared" si="81"/>
        <v>-7.2756221271693793</v>
      </c>
      <c r="T1053">
        <f t="shared" si="84"/>
        <v>-7.2756221271693793</v>
      </c>
      <c r="U1053">
        <v>0</v>
      </c>
      <c r="V1053">
        <f t="shared" si="85"/>
        <v>0</v>
      </c>
    </row>
    <row r="1054" spans="1:22" x14ac:dyDescent="0.3">
      <c r="A1054" t="s">
        <v>25</v>
      </c>
      <c r="B1054" s="12">
        <v>44231</v>
      </c>
      <c r="C1054">
        <v>14789.05</v>
      </c>
      <c r="D1054">
        <v>14913.7</v>
      </c>
      <c r="E1054">
        <v>14714.75</v>
      </c>
      <c r="F1054">
        <v>14895.65</v>
      </c>
      <c r="G1054" s="4">
        <f t="shared" si="82"/>
        <v>-1.9163442049014432E-3</v>
      </c>
      <c r="H1054" s="4">
        <f t="shared" si="83"/>
        <v>-0.11368459811098035</v>
      </c>
      <c r="S1054">
        <f t="shared" si="81"/>
        <v>-7.2721362820867332</v>
      </c>
      <c r="T1054">
        <f t="shared" si="84"/>
        <v>-7.2721362820867332</v>
      </c>
      <c r="U1054">
        <v>0</v>
      </c>
      <c r="V1054">
        <f t="shared" si="85"/>
        <v>0</v>
      </c>
    </row>
    <row r="1055" spans="1:22" x14ac:dyDescent="0.3">
      <c r="A1055" t="s">
        <v>25</v>
      </c>
      <c r="B1055" s="12">
        <v>44230</v>
      </c>
      <c r="C1055">
        <v>14754.9</v>
      </c>
      <c r="D1055">
        <v>14868.85</v>
      </c>
      <c r="E1055">
        <v>14574.15</v>
      </c>
      <c r="F1055">
        <v>14789.95</v>
      </c>
      <c r="G1055" s="4">
        <f t="shared" si="82"/>
        <v>-7.0960313917149574E-3</v>
      </c>
      <c r="H1055" s="4">
        <f t="shared" si="83"/>
        <v>-0.48934649057540996</v>
      </c>
      <c r="S1055">
        <f t="shared" si="81"/>
        <v>-7.2686504370040872</v>
      </c>
      <c r="T1055">
        <f t="shared" si="84"/>
        <v>-7.2686504370040872</v>
      </c>
      <c r="U1055">
        <v>0</v>
      </c>
      <c r="V1055">
        <f t="shared" si="85"/>
        <v>0</v>
      </c>
    </row>
    <row r="1056" spans="1:22" x14ac:dyDescent="0.3">
      <c r="A1056" t="s">
        <v>25</v>
      </c>
      <c r="B1056" s="12">
        <v>44229</v>
      </c>
      <c r="C1056">
        <v>14481.1</v>
      </c>
      <c r="D1056">
        <v>14731.7</v>
      </c>
      <c r="E1056">
        <v>14469.15</v>
      </c>
      <c r="F1056">
        <v>14647.85</v>
      </c>
      <c r="G1056" s="4">
        <f t="shared" si="82"/>
        <v>-9.6078756182407885E-3</v>
      </c>
      <c r="H1056" s="4">
        <f t="shared" si="83"/>
        <v>-0.67152045623781131</v>
      </c>
      <c r="S1056">
        <f t="shared" si="81"/>
        <v>-7.2651645919214412</v>
      </c>
      <c r="T1056">
        <f t="shared" si="84"/>
        <v>-7.2651645919214412</v>
      </c>
      <c r="U1056">
        <v>0</v>
      </c>
      <c r="V1056">
        <f t="shared" si="85"/>
        <v>0</v>
      </c>
    </row>
    <row r="1057" spans="1:22" x14ac:dyDescent="0.3">
      <c r="A1057" t="s">
        <v>25</v>
      </c>
      <c r="B1057" s="12">
        <v>44228</v>
      </c>
      <c r="C1057">
        <v>13758.6</v>
      </c>
      <c r="D1057">
        <v>14336.35</v>
      </c>
      <c r="E1057">
        <v>13661.75</v>
      </c>
      <c r="F1057">
        <v>14281.2</v>
      </c>
      <c r="G1057" s="4">
        <f t="shared" si="82"/>
        <v>-2.503097724239391E-2</v>
      </c>
      <c r="H1057" s="4">
        <f t="shared" si="83"/>
        <v>-1.7900960255406566</v>
      </c>
      <c r="S1057">
        <f t="shared" si="81"/>
        <v>-7.2616787468387951</v>
      </c>
      <c r="T1057">
        <f t="shared" si="84"/>
        <v>-7.2616787468387951</v>
      </c>
      <c r="U1057">
        <v>0</v>
      </c>
      <c r="V1057">
        <f t="shared" si="85"/>
        <v>0</v>
      </c>
    </row>
    <row r="1058" spans="1:22" x14ac:dyDescent="0.3">
      <c r="A1058" t="s">
        <v>25</v>
      </c>
      <c r="B1058" s="12">
        <v>44225</v>
      </c>
      <c r="C1058">
        <v>13946.6</v>
      </c>
      <c r="D1058">
        <v>13966.85</v>
      </c>
      <c r="E1058">
        <v>13596.75</v>
      </c>
      <c r="F1058">
        <v>13634.6</v>
      </c>
      <c r="G1058" s="4">
        <f t="shared" si="82"/>
        <v>-4.5276307313110969E-2</v>
      </c>
      <c r="H1058" s="4">
        <f t="shared" si="83"/>
        <v>-3.2584084416445624</v>
      </c>
      <c r="S1058">
        <f t="shared" si="81"/>
        <v>-7.2581929017561491</v>
      </c>
      <c r="T1058">
        <f t="shared" si="84"/>
        <v>-7.2581929017561491</v>
      </c>
      <c r="U1058">
        <v>0</v>
      </c>
      <c r="V1058">
        <f t="shared" si="85"/>
        <v>0</v>
      </c>
    </row>
    <row r="1059" spans="1:22" x14ac:dyDescent="0.3">
      <c r="A1059" t="s">
        <v>25</v>
      </c>
      <c r="B1059" s="12">
        <v>44224</v>
      </c>
      <c r="C1059">
        <v>13810.4</v>
      </c>
      <c r="D1059">
        <v>13898.25</v>
      </c>
      <c r="E1059">
        <v>13713.25</v>
      </c>
      <c r="F1059">
        <v>13817.55</v>
      </c>
      <c r="G1059" s="4">
        <f t="shared" si="82"/>
        <v>1.3418068736889891E-2</v>
      </c>
      <c r="H1059" s="4">
        <f t="shared" si="83"/>
        <v>0.99845873753477754</v>
      </c>
      <c r="S1059">
        <f t="shared" si="81"/>
        <v>-7.254707056673503</v>
      </c>
      <c r="T1059">
        <f t="shared" si="84"/>
        <v>-7.254707056673503</v>
      </c>
      <c r="U1059">
        <v>0</v>
      </c>
      <c r="V1059">
        <f t="shared" si="85"/>
        <v>0</v>
      </c>
    </row>
    <row r="1060" spans="1:22" x14ac:dyDescent="0.3">
      <c r="A1060" t="s">
        <v>25</v>
      </c>
      <c r="B1060" s="12">
        <v>44223</v>
      </c>
      <c r="C1060">
        <v>14237.95</v>
      </c>
      <c r="D1060">
        <v>14237.95</v>
      </c>
      <c r="E1060">
        <v>13929.3</v>
      </c>
      <c r="F1060">
        <v>13967.5</v>
      </c>
      <c r="G1060" s="4">
        <f t="shared" si="82"/>
        <v>1.0852140936707357E-2</v>
      </c>
      <c r="H1060" s="4">
        <f t="shared" si="83"/>
        <v>0.81236230765815887</v>
      </c>
      <c r="S1060">
        <f t="shared" si="81"/>
        <v>-7.251221211590857</v>
      </c>
      <c r="T1060">
        <f t="shared" si="84"/>
        <v>-7.251221211590857</v>
      </c>
      <c r="U1060">
        <v>0</v>
      </c>
      <c r="V1060">
        <f t="shared" si="85"/>
        <v>0</v>
      </c>
    </row>
    <row r="1061" spans="1:22" x14ac:dyDescent="0.3">
      <c r="A1061" t="s">
        <v>25</v>
      </c>
      <c r="B1061" s="12">
        <v>44221</v>
      </c>
      <c r="C1061">
        <v>14477.8</v>
      </c>
      <c r="D1061">
        <v>14491.1</v>
      </c>
      <c r="E1061">
        <v>14218.6</v>
      </c>
      <c r="F1061">
        <v>14238.9</v>
      </c>
      <c r="G1061" s="4">
        <f t="shared" si="82"/>
        <v>1.9430821550026824E-2</v>
      </c>
      <c r="H1061" s="4">
        <f t="shared" si="83"/>
        <v>1.434539531458823</v>
      </c>
      <c r="S1061">
        <f t="shared" si="81"/>
        <v>-7.2477353665082109</v>
      </c>
      <c r="T1061">
        <f t="shared" si="84"/>
        <v>-7.2477353665082109</v>
      </c>
      <c r="U1061">
        <v>0</v>
      </c>
      <c r="V1061">
        <f t="shared" si="85"/>
        <v>0</v>
      </c>
    </row>
    <row r="1062" spans="1:22" x14ac:dyDescent="0.3">
      <c r="A1062" t="s">
        <v>25</v>
      </c>
      <c r="B1062" s="12">
        <v>44218</v>
      </c>
      <c r="C1062">
        <v>14583.4</v>
      </c>
      <c r="D1062">
        <v>14619.9</v>
      </c>
      <c r="E1062">
        <v>14357.75</v>
      </c>
      <c r="F1062">
        <v>14371.9</v>
      </c>
      <c r="G1062" s="4">
        <f t="shared" si="82"/>
        <v>9.3406091762706384E-3</v>
      </c>
      <c r="H1062" s="4">
        <f t="shared" si="83"/>
        <v>0.70273698451290767</v>
      </c>
      <c r="S1062">
        <f t="shared" si="81"/>
        <v>-7.2442495214255649</v>
      </c>
      <c r="T1062">
        <f t="shared" si="84"/>
        <v>-7.2442495214255649</v>
      </c>
      <c r="U1062">
        <v>0</v>
      </c>
      <c r="V1062">
        <f t="shared" si="85"/>
        <v>0</v>
      </c>
    </row>
    <row r="1063" spans="1:22" x14ac:dyDescent="0.3">
      <c r="A1063" t="s">
        <v>25</v>
      </c>
      <c r="B1063" s="12">
        <v>44217</v>
      </c>
      <c r="C1063">
        <v>14730.95</v>
      </c>
      <c r="D1063">
        <v>14753.55</v>
      </c>
      <c r="E1063">
        <v>14517.25</v>
      </c>
      <c r="F1063">
        <v>14590.35</v>
      </c>
      <c r="G1063" s="4">
        <f t="shared" si="82"/>
        <v>1.5199799608959201E-2</v>
      </c>
      <c r="H1063" s="4">
        <f t="shared" si="83"/>
        <v>1.127680516210493</v>
      </c>
      <c r="S1063">
        <f t="shared" si="81"/>
        <v>-7.2407636763429188</v>
      </c>
      <c r="T1063">
        <f t="shared" si="84"/>
        <v>-7.2407636763429188</v>
      </c>
      <c r="U1063">
        <v>0</v>
      </c>
      <c r="V1063">
        <f t="shared" si="85"/>
        <v>0</v>
      </c>
    </row>
    <row r="1064" spans="1:22" x14ac:dyDescent="0.3">
      <c r="A1064" t="s">
        <v>25</v>
      </c>
      <c r="B1064" s="12">
        <v>44216</v>
      </c>
      <c r="C1064">
        <v>14538.3</v>
      </c>
      <c r="D1064">
        <v>14666.45</v>
      </c>
      <c r="E1064">
        <v>14517.55</v>
      </c>
      <c r="F1064">
        <v>14644.7</v>
      </c>
      <c r="G1064" s="4">
        <f t="shared" si="82"/>
        <v>3.7250648545100263E-3</v>
      </c>
      <c r="H1064" s="4">
        <f t="shared" si="83"/>
        <v>0.29546412593160748</v>
      </c>
      <c r="S1064">
        <f t="shared" si="81"/>
        <v>-7.2372778312602728</v>
      </c>
      <c r="T1064">
        <f t="shared" si="84"/>
        <v>-7.2372778312602728</v>
      </c>
      <c r="U1064">
        <v>0</v>
      </c>
      <c r="V1064">
        <f t="shared" si="85"/>
        <v>0</v>
      </c>
    </row>
    <row r="1065" spans="1:22" x14ac:dyDescent="0.3">
      <c r="A1065" t="s">
        <v>25</v>
      </c>
      <c r="B1065" s="12">
        <v>44215</v>
      </c>
      <c r="C1065">
        <v>14371.65</v>
      </c>
      <c r="D1065">
        <v>14546.05</v>
      </c>
      <c r="E1065">
        <v>14350.85</v>
      </c>
      <c r="F1065">
        <v>14521.15</v>
      </c>
      <c r="G1065" s="4">
        <f t="shared" si="82"/>
        <v>-8.4364992113188444E-3</v>
      </c>
      <c r="H1065" s="4">
        <f t="shared" si="83"/>
        <v>-0.58656523366515434</v>
      </c>
      <c r="S1065">
        <f t="shared" si="81"/>
        <v>-7.2337919861776268</v>
      </c>
      <c r="T1065">
        <f t="shared" si="84"/>
        <v>-7.2337919861776268</v>
      </c>
      <c r="U1065">
        <v>0</v>
      </c>
      <c r="V1065">
        <f t="shared" si="85"/>
        <v>0</v>
      </c>
    </row>
    <row r="1066" spans="1:22" x14ac:dyDescent="0.3">
      <c r="A1066" t="s">
        <v>25</v>
      </c>
      <c r="B1066" s="12">
        <v>44214</v>
      </c>
      <c r="C1066">
        <v>14453.3</v>
      </c>
      <c r="D1066">
        <v>14459.15</v>
      </c>
      <c r="E1066">
        <v>14222.8</v>
      </c>
      <c r="F1066">
        <v>14281.3</v>
      </c>
      <c r="G1066" s="4">
        <f t="shared" si="82"/>
        <v>-1.6517286854002635E-2</v>
      </c>
      <c r="H1066" s="4">
        <f t="shared" si="83"/>
        <v>-1.1726322815328198</v>
      </c>
      <c r="S1066">
        <f t="shared" si="81"/>
        <v>-7.2303061410949807</v>
      </c>
      <c r="T1066">
        <f t="shared" si="84"/>
        <v>-7.2303061410949807</v>
      </c>
      <c r="U1066">
        <v>0</v>
      </c>
      <c r="V1066">
        <f t="shared" si="85"/>
        <v>0</v>
      </c>
    </row>
    <row r="1067" spans="1:22" x14ac:dyDescent="0.3">
      <c r="A1067" t="s">
        <v>25</v>
      </c>
      <c r="B1067" s="12">
        <v>44211</v>
      </c>
      <c r="C1067">
        <v>14594.35</v>
      </c>
      <c r="D1067">
        <v>14617.45</v>
      </c>
      <c r="E1067">
        <v>14357.85</v>
      </c>
      <c r="F1067">
        <v>14433.7</v>
      </c>
      <c r="G1067" s="4">
        <f t="shared" si="82"/>
        <v>1.0671297430906253E-2</v>
      </c>
      <c r="H1067" s="4">
        <f t="shared" si="83"/>
        <v>0.79924645506341208</v>
      </c>
      <c r="S1067">
        <f t="shared" si="81"/>
        <v>-7.2268202960123347</v>
      </c>
      <c r="T1067">
        <f t="shared" si="84"/>
        <v>-7.2268202960123347</v>
      </c>
      <c r="U1067">
        <v>0</v>
      </c>
      <c r="V1067">
        <f t="shared" si="85"/>
        <v>0</v>
      </c>
    </row>
    <row r="1068" spans="1:22" x14ac:dyDescent="0.3">
      <c r="A1068" t="s">
        <v>25</v>
      </c>
      <c r="B1068" s="12">
        <v>44210</v>
      </c>
      <c r="C1068">
        <v>14550.05</v>
      </c>
      <c r="D1068">
        <v>14617.8</v>
      </c>
      <c r="E1068">
        <v>14471.5</v>
      </c>
      <c r="F1068">
        <v>14595.6</v>
      </c>
      <c r="G1068" s="4">
        <f t="shared" si="82"/>
        <v>1.1216805115805346E-2</v>
      </c>
      <c r="H1068" s="4">
        <f t="shared" si="83"/>
        <v>0.83880993483971711</v>
      </c>
      <c r="S1068">
        <f t="shared" si="81"/>
        <v>-7.2233344509296886</v>
      </c>
      <c r="T1068">
        <f t="shared" si="84"/>
        <v>-7.2233344509296886</v>
      </c>
      <c r="U1068">
        <v>0</v>
      </c>
      <c r="V1068">
        <f t="shared" si="85"/>
        <v>0</v>
      </c>
    </row>
    <row r="1069" spans="1:22" x14ac:dyDescent="0.3">
      <c r="A1069" t="s">
        <v>25</v>
      </c>
      <c r="B1069" s="12">
        <v>44209</v>
      </c>
      <c r="C1069">
        <v>14639.8</v>
      </c>
      <c r="D1069">
        <v>14653.35</v>
      </c>
      <c r="E1069">
        <v>14435.7</v>
      </c>
      <c r="F1069">
        <v>14564.85</v>
      </c>
      <c r="G1069" s="4">
        <f t="shared" si="82"/>
        <v>-2.1067993093809093E-3</v>
      </c>
      <c r="H1069" s="4">
        <f t="shared" si="83"/>
        <v>-0.12749754132508234</v>
      </c>
      <c r="S1069">
        <f t="shared" si="81"/>
        <v>-7.2198486058470426</v>
      </c>
      <c r="T1069">
        <f t="shared" si="84"/>
        <v>-7.2198486058470426</v>
      </c>
      <c r="U1069">
        <v>0</v>
      </c>
      <c r="V1069">
        <f t="shared" si="85"/>
        <v>0</v>
      </c>
    </row>
    <row r="1070" spans="1:22" x14ac:dyDescent="0.3">
      <c r="A1070" t="s">
        <v>25</v>
      </c>
      <c r="B1070" s="12">
        <v>44208</v>
      </c>
      <c r="C1070">
        <v>14473.8</v>
      </c>
      <c r="D1070">
        <v>14590.65</v>
      </c>
      <c r="E1070">
        <v>14432.85</v>
      </c>
      <c r="F1070">
        <v>14563.45</v>
      </c>
      <c r="G1070" s="4">
        <f t="shared" si="82"/>
        <v>-9.6121827550550544E-5</v>
      </c>
      <c r="H1070" s="4">
        <f t="shared" si="83"/>
        <v>1.8328814730345755E-2</v>
      </c>
      <c r="S1070">
        <f t="shared" si="81"/>
        <v>-7.2163627607643965</v>
      </c>
      <c r="T1070">
        <f t="shared" si="84"/>
        <v>-7.2163627607643965</v>
      </c>
      <c r="U1070">
        <v>0</v>
      </c>
      <c r="V1070">
        <f t="shared" si="85"/>
        <v>0</v>
      </c>
    </row>
    <row r="1071" spans="1:22" x14ac:dyDescent="0.3">
      <c r="A1071" t="s">
        <v>25</v>
      </c>
      <c r="B1071" s="12">
        <v>44207</v>
      </c>
      <c r="C1071">
        <v>14474.05</v>
      </c>
      <c r="D1071">
        <v>14498.2</v>
      </c>
      <c r="E1071">
        <v>14383.1</v>
      </c>
      <c r="F1071">
        <v>14484.75</v>
      </c>
      <c r="G1071" s="4">
        <f t="shared" si="82"/>
        <v>-5.4039393138302205E-3</v>
      </c>
      <c r="H1071" s="4">
        <f t="shared" si="83"/>
        <v>-0.36662585334841613</v>
      </c>
      <c r="S1071">
        <f t="shared" si="81"/>
        <v>-7.2128769156817505</v>
      </c>
      <c r="T1071">
        <f t="shared" si="84"/>
        <v>-7.2128769156817505</v>
      </c>
      <c r="U1071">
        <v>0</v>
      </c>
      <c r="V1071">
        <f t="shared" si="85"/>
        <v>0</v>
      </c>
    </row>
    <row r="1072" spans="1:22" x14ac:dyDescent="0.3">
      <c r="A1072" t="s">
        <v>25</v>
      </c>
      <c r="B1072" s="12">
        <v>44204</v>
      </c>
      <c r="C1072">
        <v>14258.4</v>
      </c>
      <c r="D1072">
        <v>14367.3</v>
      </c>
      <c r="E1072">
        <v>14221.65</v>
      </c>
      <c r="F1072">
        <v>14347.25</v>
      </c>
      <c r="G1072" s="4">
        <f t="shared" si="82"/>
        <v>-9.4927423669721612E-3</v>
      </c>
      <c r="H1072" s="4">
        <f t="shared" si="83"/>
        <v>-0.66317030428900936</v>
      </c>
      <c r="S1072">
        <f t="shared" si="81"/>
        <v>-7.2093910705991044</v>
      </c>
      <c r="T1072">
        <f t="shared" si="84"/>
        <v>-7.2093910705991044</v>
      </c>
      <c r="U1072">
        <v>0</v>
      </c>
      <c r="V1072">
        <f t="shared" si="85"/>
        <v>0</v>
      </c>
    </row>
    <row r="1073" spans="1:22" x14ac:dyDescent="0.3">
      <c r="A1073" t="s">
        <v>25</v>
      </c>
      <c r="B1073" s="12">
        <v>44203</v>
      </c>
      <c r="C1073">
        <v>14253.75</v>
      </c>
      <c r="D1073">
        <v>14256.25</v>
      </c>
      <c r="E1073">
        <v>14123.1</v>
      </c>
      <c r="F1073">
        <v>14137.35</v>
      </c>
      <c r="G1073" s="4">
        <f t="shared" si="82"/>
        <v>-1.4629981355311968E-2</v>
      </c>
      <c r="H1073" s="4">
        <f t="shared" si="83"/>
        <v>-1.0357535995341061</v>
      </c>
      <c r="S1073">
        <f t="shared" si="81"/>
        <v>-7.2059052255164584</v>
      </c>
      <c r="T1073">
        <f t="shared" si="84"/>
        <v>-7.2059052255164584</v>
      </c>
      <c r="U1073">
        <v>0</v>
      </c>
      <c r="V1073">
        <f t="shared" si="85"/>
        <v>0</v>
      </c>
    </row>
    <row r="1074" spans="1:22" x14ac:dyDescent="0.3">
      <c r="A1074" t="s">
        <v>25</v>
      </c>
      <c r="B1074" s="12">
        <v>44202</v>
      </c>
      <c r="C1074">
        <v>14240.95</v>
      </c>
      <c r="D1074">
        <v>14244.15</v>
      </c>
      <c r="E1074">
        <v>14039.9</v>
      </c>
      <c r="F1074">
        <v>14146.25</v>
      </c>
      <c r="G1074" s="4">
        <f t="shared" si="82"/>
        <v>6.2953806760104522E-4</v>
      </c>
      <c r="H1074" s="4">
        <f t="shared" si="83"/>
        <v>7.0958010213845651E-2</v>
      </c>
      <c r="S1074">
        <f t="shared" si="81"/>
        <v>-7.2024193804338124</v>
      </c>
      <c r="T1074">
        <f t="shared" si="84"/>
        <v>-7.2024193804338124</v>
      </c>
      <c r="U1074">
        <v>0</v>
      </c>
      <c r="V1074">
        <f t="shared" si="85"/>
        <v>0</v>
      </c>
    </row>
    <row r="1075" spans="1:22" x14ac:dyDescent="0.3">
      <c r="A1075" t="s">
        <v>25</v>
      </c>
      <c r="B1075" s="12">
        <v>44201</v>
      </c>
      <c r="C1075">
        <v>14075.15</v>
      </c>
      <c r="D1075">
        <v>14215.6</v>
      </c>
      <c r="E1075">
        <v>14048.15</v>
      </c>
      <c r="F1075">
        <v>14199.5</v>
      </c>
      <c r="G1075" s="4">
        <f t="shared" si="82"/>
        <v>3.7642484757444551E-3</v>
      </c>
      <c r="H1075" s="4">
        <f t="shared" si="83"/>
        <v>0.29830595648539238</v>
      </c>
      <c r="S1075">
        <f t="shared" si="81"/>
        <v>-7.1989335353511663</v>
      </c>
      <c r="T1075">
        <f t="shared" si="84"/>
        <v>-7.1989335353511663</v>
      </c>
      <c r="U1075">
        <v>0</v>
      </c>
      <c r="V1075">
        <f t="shared" si="85"/>
        <v>0</v>
      </c>
    </row>
    <row r="1076" spans="1:22" x14ac:dyDescent="0.3">
      <c r="A1076" t="s">
        <v>25</v>
      </c>
      <c r="B1076" s="12">
        <v>44200</v>
      </c>
      <c r="C1076">
        <v>14104.35</v>
      </c>
      <c r="D1076">
        <v>14147.95</v>
      </c>
      <c r="E1076">
        <v>13953.75</v>
      </c>
      <c r="F1076">
        <v>14132.9</v>
      </c>
      <c r="G1076" s="4">
        <f t="shared" si="82"/>
        <v>-4.6903059966900496E-3</v>
      </c>
      <c r="H1076" s="4">
        <f t="shared" si="83"/>
        <v>-0.31486889722854905</v>
      </c>
      <c r="S1076">
        <f t="shared" si="81"/>
        <v>-7.1954476902685203</v>
      </c>
      <c r="T1076">
        <f t="shared" si="84"/>
        <v>-7.1954476902685203</v>
      </c>
      <c r="U1076">
        <v>0</v>
      </c>
      <c r="V1076">
        <f t="shared" si="85"/>
        <v>0</v>
      </c>
    </row>
    <row r="1077" spans="1:22" x14ac:dyDescent="0.3">
      <c r="A1077" t="s">
        <v>25</v>
      </c>
      <c r="B1077" s="12">
        <v>44197</v>
      </c>
      <c r="C1077">
        <v>13996.1</v>
      </c>
      <c r="D1077">
        <v>14049.85</v>
      </c>
      <c r="E1077">
        <v>13991.35</v>
      </c>
      <c r="F1077">
        <v>14018.5</v>
      </c>
      <c r="G1077" s="4">
        <f t="shared" si="82"/>
        <v>-8.0945878057581706E-3</v>
      </c>
      <c r="H1077" s="4">
        <f t="shared" si="83"/>
        <v>-0.56176777369593311</v>
      </c>
      <c r="S1077">
        <f t="shared" si="81"/>
        <v>-7.1919618451858742</v>
      </c>
      <c r="T1077">
        <f t="shared" si="84"/>
        <v>-7.1919618451858742</v>
      </c>
      <c r="U1077">
        <v>0</v>
      </c>
      <c r="V1077">
        <f t="shared" si="85"/>
        <v>0</v>
      </c>
    </row>
    <row r="1078" spans="1:22" x14ac:dyDescent="0.3">
      <c r="A1078" t="s">
        <v>25</v>
      </c>
      <c r="B1078" s="12">
        <v>44196</v>
      </c>
      <c r="C1078">
        <v>13970</v>
      </c>
      <c r="D1078">
        <v>14024.85</v>
      </c>
      <c r="E1078">
        <v>13936.45</v>
      </c>
      <c r="F1078">
        <v>13981.75</v>
      </c>
      <c r="G1078" s="4">
        <f t="shared" si="82"/>
        <v>-2.6215358276563115E-3</v>
      </c>
      <c r="H1078" s="4">
        <f t="shared" si="83"/>
        <v>-0.16482931206756346</v>
      </c>
      <c r="S1078">
        <f t="shared" si="81"/>
        <v>-7.1884760001032282</v>
      </c>
      <c r="T1078">
        <f t="shared" si="84"/>
        <v>-7.1884760001032282</v>
      </c>
      <c r="U1078">
        <v>0</v>
      </c>
      <c r="V1078">
        <f t="shared" si="85"/>
        <v>0</v>
      </c>
    </row>
    <row r="1079" spans="1:22" x14ac:dyDescent="0.3">
      <c r="A1079" t="s">
        <v>25</v>
      </c>
      <c r="B1079" s="12">
        <v>44195</v>
      </c>
      <c r="C1079">
        <v>13980.9</v>
      </c>
      <c r="D1079">
        <v>13997</v>
      </c>
      <c r="E1079">
        <v>13864.95</v>
      </c>
      <c r="F1079">
        <v>13981.95</v>
      </c>
      <c r="G1079" s="4">
        <f t="shared" si="82"/>
        <v>1.4304361042124741E-5</v>
      </c>
      <c r="H1079" s="4">
        <f t="shared" si="83"/>
        <v>2.6337582342792681E-2</v>
      </c>
      <c r="S1079">
        <f t="shared" ref="S1079:S1142" si="86">S1078+$N$13</f>
        <v>-7.1849901550205821</v>
      </c>
      <c r="T1079">
        <f t="shared" si="84"/>
        <v>-7.1849901550205821</v>
      </c>
      <c r="U1079">
        <v>0</v>
      </c>
      <c r="V1079">
        <f t="shared" si="85"/>
        <v>0</v>
      </c>
    </row>
    <row r="1080" spans="1:22" x14ac:dyDescent="0.3">
      <c r="A1080" t="s">
        <v>25</v>
      </c>
      <c r="B1080" s="12">
        <v>44194</v>
      </c>
      <c r="C1080">
        <v>13910.35</v>
      </c>
      <c r="D1080">
        <v>13967.6</v>
      </c>
      <c r="E1080">
        <v>13859.9</v>
      </c>
      <c r="F1080">
        <v>13932.6</v>
      </c>
      <c r="G1080" s="4">
        <f t="shared" si="82"/>
        <v>-3.5295505991653781E-3</v>
      </c>
      <c r="H1080" s="4">
        <f t="shared" si="83"/>
        <v>-0.23068397377747216</v>
      </c>
      <c r="S1080">
        <f t="shared" si="86"/>
        <v>-7.1815043099379361</v>
      </c>
      <c r="T1080">
        <f t="shared" si="84"/>
        <v>-7.1815043099379361</v>
      </c>
      <c r="U1080">
        <v>0</v>
      </c>
      <c r="V1080">
        <f t="shared" si="85"/>
        <v>0</v>
      </c>
    </row>
    <row r="1081" spans="1:22" x14ac:dyDescent="0.3">
      <c r="A1081" t="s">
        <v>25</v>
      </c>
      <c r="B1081" s="12">
        <v>44193</v>
      </c>
      <c r="C1081">
        <v>13815.15</v>
      </c>
      <c r="D1081">
        <v>13885.3</v>
      </c>
      <c r="E1081">
        <v>13811.55</v>
      </c>
      <c r="F1081">
        <v>13873.2</v>
      </c>
      <c r="G1081" s="4">
        <f t="shared" si="82"/>
        <v>-4.2633822832780412E-3</v>
      </c>
      <c r="H1081" s="4">
        <f t="shared" si="83"/>
        <v>-0.28390583626869209</v>
      </c>
      <c r="S1081">
        <f t="shared" si="86"/>
        <v>-7.17801846485529</v>
      </c>
      <c r="T1081">
        <f t="shared" si="84"/>
        <v>-7.17801846485529</v>
      </c>
      <c r="U1081">
        <v>0</v>
      </c>
      <c r="V1081">
        <f t="shared" si="85"/>
        <v>0</v>
      </c>
    </row>
    <row r="1082" spans="1:22" x14ac:dyDescent="0.3">
      <c r="A1082" t="s">
        <v>25</v>
      </c>
      <c r="B1082" s="12">
        <v>44189</v>
      </c>
      <c r="C1082">
        <v>13672.15</v>
      </c>
      <c r="D1082">
        <v>13771.75</v>
      </c>
      <c r="E1082">
        <v>13626.9</v>
      </c>
      <c r="F1082">
        <v>13749.25</v>
      </c>
      <c r="G1082" s="4">
        <f t="shared" si="82"/>
        <v>-8.9344924026180488E-3</v>
      </c>
      <c r="H1082" s="4">
        <f t="shared" si="83"/>
        <v>-0.62268267820005252</v>
      </c>
      <c r="S1082">
        <f t="shared" si="86"/>
        <v>-7.174532619772644</v>
      </c>
      <c r="T1082">
        <f t="shared" si="84"/>
        <v>-7.174532619772644</v>
      </c>
      <c r="U1082">
        <v>0</v>
      </c>
      <c r="V1082">
        <f t="shared" si="85"/>
        <v>0</v>
      </c>
    </row>
    <row r="1083" spans="1:22" x14ac:dyDescent="0.3">
      <c r="A1083" t="s">
        <v>25</v>
      </c>
      <c r="B1083" s="12">
        <v>44188</v>
      </c>
      <c r="C1083">
        <v>13473.5</v>
      </c>
      <c r="D1083">
        <v>13619.45</v>
      </c>
      <c r="E1083">
        <v>13432.2</v>
      </c>
      <c r="F1083">
        <v>13601.1</v>
      </c>
      <c r="G1083" s="4">
        <f t="shared" si="82"/>
        <v>-1.0775133189083014E-2</v>
      </c>
      <c r="H1083" s="4">
        <f t="shared" si="83"/>
        <v>-0.7561769561848245</v>
      </c>
      <c r="S1083">
        <f t="shared" si="86"/>
        <v>-7.171046774689998</v>
      </c>
      <c r="T1083">
        <f t="shared" si="84"/>
        <v>-7.171046774689998</v>
      </c>
      <c r="U1083">
        <v>0</v>
      </c>
      <c r="V1083">
        <f t="shared" si="85"/>
        <v>0</v>
      </c>
    </row>
    <row r="1084" spans="1:22" x14ac:dyDescent="0.3">
      <c r="A1084" t="s">
        <v>25</v>
      </c>
      <c r="B1084" s="12">
        <v>44187</v>
      </c>
      <c r="C1084">
        <v>13373.65</v>
      </c>
      <c r="D1084">
        <v>13492.05</v>
      </c>
      <c r="E1084">
        <v>13192.9</v>
      </c>
      <c r="F1084">
        <v>13466.3</v>
      </c>
      <c r="G1084" s="4">
        <f t="shared" si="82"/>
        <v>-9.9109630838682961E-3</v>
      </c>
      <c r="H1084" s="4">
        <f t="shared" si="83"/>
        <v>-0.69350217189232777</v>
      </c>
      <c r="S1084">
        <f t="shared" si="86"/>
        <v>-7.1675609296073519</v>
      </c>
      <c r="T1084">
        <f t="shared" si="84"/>
        <v>-7.1675609296073519</v>
      </c>
      <c r="U1084">
        <v>0</v>
      </c>
      <c r="V1084">
        <f t="shared" si="85"/>
        <v>0</v>
      </c>
    </row>
    <row r="1085" spans="1:22" x14ac:dyDescent="0.3">
      <c r="A1085" t="s">
        <v>25</v>
      </c>
      <c r="B1085" s="12">
        <v>44186</v>
      </c>
      <c r="C1085">
        <v>13741.9</v>
      </c>
      <c r="D1085">
        <v>13777.5</v>
      </c>
      <c r="E1085">
        <v>13131.45</v>
      </c>
      <c r="F1085">
        <v>13328.4</v>
      </c>
      <c r="G1085" s="4">
        <f t="shared" si="82"/>
        <v>-1.0240377832069658E-2</v>
      </c>
      <c r="H1085" s="4">
        <f t="shared" si="83"/>
        <v>-0.71739329953224729</v>
      </c>
      <c r="S1085">
        <f t="shared" si="86"/>
        <v>-7.1640750845247059</v>
      </c>
      <c r="T1085">
        <f t="shared" si="84"/>
        <v>-7.1640750845247059</v>
      </c>
      <c r="U1085">
        <v>0</v>
      </c>
      <c r="V1085">
        <f t="shared" si="85"/>
        <v>0</v>
      </c>
    </row>
    <row r="1086" spans="1:22" x14ac:dyDescent="0.3">
      <c r="A1086" t="s">
        <v>25</v>
      </c>
      <c r="B1086" s="12">
        <v>44183</v>
      </c>
      <c r="C1086">
        <v>13764.4</v>
      </c>
      <c r="D1086">
        <v>13772.85</v>
      </c>
      <c r="E1086">
        <v>13658.6</v>
      </c>
      <c r="F1086">
        <v>13760.55</v>
      </c>
      <c r="G1086" s="4">
        <f t="shared" si="82"/>
        <v>3.2423246601242434E-2</v>
      </c>
      <c r="H1086" s="4">
        <f t="shared" si="83"/>
        <v>2.3768278987693803</v>
      </c>
      <c r="S1086">
        <f t="shared" si="86"/>
        <v>-7.1605892394420598</v>
      </c>
      <c r="T1086">
        <f t="shared" si="84"/>
        <v>-7.1605892394420598</v>
      </c>
      <c r="U1086">
        <v>0</v>
      </c>
      <c r="V1086">
        <f t="shared" si="85"/>
        <v>0</v>
      </c>
    </row>
    <row r="1087" spans="1:22" x14ac:dyDescent="0.3">
      <c r="A1087" t="s">
        <v>25</v>
      </c>
      <c r="B1087" s="12">
        <v>44182</v>
      </c>
      <c r="C1087">
        <v>13713.55</v>
      </c>
      <c r="D1087">
        <v>13773.25</v>
      </c>
      <c r="E1087">
        <v>13673.55</v>
      </c>
      <c r="F1087">
        <v>13740.7</v>
      </c>
      <c r="G1087" s="4">
        <f t="shared" si="82"/>
        <v>-1.4425295500542163E-3</v>
      </c>
      <c r="H1087" s="4">
        <f t="shared" si="83"/>
        <v>-7.9320725641919179E-2</v>
      </c>
      <c r="S1087">
        <f t="shared" si="86"/>
        <v>-7.1571033943594138</v>
      </c>
      <c r="T1087">
        <f t="shared" si="84"/>
        <v>-7.1571033943594138</v>
      </c>
      <c r="U1087">
        <v>0</v>
      </c>
      <c r="V1087">
        <f t="shared" si="85"/>
        <v>0</v>
      </c>
    </row>
    <row r="1088" spans="1:22" x14ac:dyDescent="0.3">
      <c r="A1088" t="s">
        <v>25</v>
      </c>
      <c r="B1088" s="12">
        <v>44181</v>
      </c>
      <c r="C1088">
        <v>13663.1</v>
      </c>
      <c r="D1088">
        <v>13692.35</v>
      </c>
      <c r="E1088">
        <v>13606.45</v>
      </c>
      <c r="F1088">
        <v>13682.7</v>
      </c>
      <c r="G1088" s="4">
        <f t="shared" si="82"/>
        <v>-4.2210367739634802E-3</v>
      </c>
      <c r="H1088" s="4">
        <f t="shared" si="83"/>
        <v>-0.28083468668132394</v>
      </c>
      <c r="S1088">
        <f t="shared" si="86"/>
        <v>-7.1536175492767677</v>
      </c>
      <c r="T1088">
        <f t="shared" si="84"/>
        <v>-7.1536175492767677</v>
      </c>
      <c r="U1088">
        <v>0</v>
      </c>
      <c r="V1088">
        <f t="shared" si="85"/>
        <v>0</v>
      </c>
    </row>
    <row r="1089" spans="1:22" x14ac:dyDescent="0.3">
      <c r="A1089" t="s">
        <v>25</v>
      </c>
      <c r="B1089" s="12">
        <v>44180</v>
      </c>
      <c r="C1089">
        <v>13547.2</v>
      </c>
      <c r="D1089">
        <v>13589.65</v>
      </c>
      <c r="E1089">
        <v>13447.05</v>
      </c>
      <c r="F1089">
        <v>13567.85</v>
      </c>
      <c r="G1089" s="4">
        <f t="shared" si="82"/>
        <v>-8.3938111630014814E-3</v>
      </c>
      <c r="H1089" s="4">
        <f t="shared" si="83"/>
        <v>-0.58346924110071174</v>
      </c>
      <c r="S1089">
        <f t="shared" si="86"/>
        <v>-7.1501317041941217</v>
      </c>
      <c r="T1089">
        <f t="shared" si="84"/>
        <v>-7.1501317041941217</v>
      </c>
      <c r="U1089">
        <v>0</v>
      </c>
      <c r="V1089">
        <f t="shared" si="85"/>
        <v>0</v>
      </c>
    </row>
    <row r="1090" spans="1:22" x14ac:dyDescent="0.3">
      <c r="A1090" t="s">
        <v>25</v>
      </c>
      <c r="B1090" s="12">
        <v>44179</v>
      </c>
      <c r="C1090">
        <v>13571.45</v>
      </c>
      <c r="D1090">
        <v>13597.5</v>
      </c>
      <c r="E1090">
        <v>13472.45</v>
      </c>
      <c r="F1090">
        <v>13558.15</v>
      </c>
      <c r="G1090" s="4">
        <f t="shared" si="82"/>
        <v>-7.1492535663356593E-4</v>
      </c>
      <c r="H1090" s="4">
        <f t="shared" si="83"/>
        <v>-2.6550518019862395E-2</v>
      </c>
      <c r="S1090">
        <f t="shared" si="86"/>
        <v>-7.1466458591114757</v>
      </c>
      <c r="T1090">
        <f t="shared" si="84"/>
        <v>-7.1466458591114757</v>
      </c>
      <c r="U1090">
        <v>0</v>
      </c>
      <c r="V1090">
        <f t="shared" si="85"/>
        <v>0</v>
      </c>
    </row>
    <row r="1091" spans="1:22" x14ac:dyDescent="0.3">
      <c r="A1091" t="s">
        <v>25</v>
      </c>
      <c r="B1091" s="12">
        <v>44176</v>
      </c>
      <c r="C1091">
        <v>13512.3</v>
      </c>
      <c r="D1091">
        <v>13579.35</v>
      </c>
      <c r="E1091">
        <v>13402.85</v>
      </c>
      <c r="F1091">
        <v>13513.85</v>
      </c>
      <c r="G1091" s="4">
        <f t="shared" si="82"/>
        <v>-3.2674074265293769E-3</v>
      </c>
      <c r="H1091" s="4">
        <f t="shared" si="83"/>
        <v>-0.21167178312245077</v>
      </c>
      <c r="S1091">
        <f t="shared" si="86"/>
        <v>-7.1431600140288296</v>
      </c>
      <c r="T1091">
        <f t="shared" si="84"/>
        <v>-7.1431600140288296</v>
      </c>
      <c r="U1091">
        <v>0</v>
      </c>
      <c r="V1091">
        <f t="shared" si="85"/>
        <v>0</v>
      </c>
    </row>
    <row r="1092" spans="1:22" x14ac:dyDescent="0.3">
      <c r="A1092" t="s">
        <v>25</v>
      </c>
      <c r="B1092" s="12">
        <v>44175</v>
      </c>
      <c r="C1092">
        <v>13488.5</v>
      </c>
      <c r="D1092">
        <v>13503.55</v>
      </c>
      <c r="E1092">
        <v>13399.3</v>
      </c>
      <c r="F1092">
        <v>13478.3</v>
      </c>
      <c r="G1092" s="4">
        <f t="shared" ref="G1092:G1155" si="87">(F1092-F1091)/F1091</f>
        <v>-2.6306344972011004E-3</v>
      </c>
      <c r="H1092" s="4">
        <f t="shared" ref="H1092:H1155" si="88">(G1092-$N$2)/$N$3</f>
        <v>-0.16548920199852407</v>
      </c>
      <c r="S1092">
        <f t="shared" si="86"/>
        <v>-7.1396741689461836</v>
      </c>
      <c r="T1092">
        <f t="shared" si="84"/>
        <v>-7.1396741689461836</v>
      </c>
      <c r="U1092">
        <v>0</v>
      </c>
      <c r="V1092">
        <f t="shared" si="85"/>
        <v>0</v>
      </c>
    </row>
    <row r="1093" spans="1:22" x14ac:dyDescent="0.3">
      <c r="A1093" t="s">
        <v>25</v>
      </c>
      <c r="B1093" s="12">
        <v>44174</v>
      </c>
      <c r="C1093">
        <v>13458.1</v>
      </c>
      <c r="D1093">
        <v>13548.9</v>
      </c>
      <c r="E1093">
        <v>13449.6</v>
      </c>
      <c r="F1093">
        <v>13529.1</v>
      </c>
      <c r="G1093" s="4">
        <f t="shared" si="87"/>
        <v>3.7690213157446483E-3</v>
      </c>
      <c r="H1093" s="4">
        <f t="shared" si="88"/>
        <v>0.29865211138668973</v>
      </c>
      <c r="S1093">
        <f t="shared" si="86"/>
        <v>-7.1361883238635375</v>
      </c>
      <c r="T1093">
        <f t="shared" si="84"/>
        <v>-7.1361883238635375</v>
      </c>
      <c r="U1093">
        <v>0</v>
      </c>
      <c r="V1093">
        <f t="shared" si="85"/>
        <v>0</v>
      </c>
    </row>
    <row r="1094" spans="1:22" x14ac:dyDescent="0.3">
      <c r="A1094" t="s">
        <v>25</v>
      </c>
      <c r="B1094" s="12">
        <v>44173</v>
      </c>
      <c r="C1094">
        <v>13393.85</v>
      </c>
      <c r="D1094">
        <v>13435.45</v>
      </c>
      <c r="E1094">
        <v>13311.05</v>
      </c>
      <c r="F1094">
        <v>13392.95</v>
      </c>
      <c r="G1094" s="4">
        <f t="shared" si="87"/>
        <v>-1.0063492767442006E-2</v>
      </c>
      <c r="H1094" s="4">
        <f t="shared" si="88"/>
        <v>-0.70456453676528275</v>
      </c>
      <c r="S1094">
        <f t="shared" si="86"/>
        <v>-7.1327024787808915</v>
      </c>
      <c r="T1094">
        <f t="shared" si="84"/>
        <v>-7.1327024787808915</v>
      </c>
      <c r="U1094">
        <v>0</v>
      </c>
      <c r="V1094">
        <f t="shared" si="85"/>
        <v>0</v>
      </c>
    </row>
    <row r="1095" spans="1:22" x14ac:dyDescent="0.3">
      <c r="A1095" t="s">
        <v>25</v>
      </c>
      <c r="B1095" s="12">
        <v>44172</v>
      </c>
      <c r="C1095">
        <v>13264.85</v>
      </c>
      <c r="D1095">
        <v>13366.65</v>
      </c>
      <c r="E1095">
        <v>13241.95</v>
      </c>
      <c r="F1095">
        <v>13355.75</v>
      </c>
      <c r="G1095" s="4">
        <f t="shared" si="87"/>
        <v>-2.7775807421069089E-3</v>
      </c>
      <c r="H1095" s="4">
        <f t="shared" si="88"/>
        <v>-0.17614662250692686</v>
      </c>
      <c r="S1095">
        <f t="shared" si="86"/>
        <v>-7.1292166336982454</v>
      </c>
      <c r="T1095">
        <f t="shared" si="84"/>
        <v>-7.1292166336982454</v>
      </c>
      <c r="U1095">
        <v>0</v>
      </c>
      <c r="V1095">
        <f t="shared" si="85"/>
        <v>0</v>
      </c>
    </row>
    <row r="1096" spans="1:22" x14ac:dyDescent="0.3">
      <c r="A1096" t="s">
        <v>25</v>
      </c>
      <c r="B1096" s="12">
        <v>44169</v>
      </c>
      <c r="C1096">
        <v>13177.4</v>
      </c>
      <c r="D1096">
        <v>13280.05</v>
      </c>
      <c r="E1096">
        <v>13152.85</v>
      </c>
      <c r="F1096">
        <v>13258.55</v>
      </c>
      <c r="G1096" s="4">
        <f t="shared" si="87"/>
        <v>-7.27776425883988E-3</v>
      </c>
      <c r="H1096" s="4">
        <f t="shared" si="88"/>
        <v>-0.50252684497228117</v>
      </c>
      <c r="S1096">
        <f t="shared" si="86"/>
        <v>-7.1257307886155994</v>
      </c>
      <c r="T1096">
        <f t="shared" si="84"/>
        <v>-7.1257307886155994</v>
      </c>
      <c r="U1096">
        <v>0</v>
      </c>
      <c r="V1096">
        <f t="shared" si="85"/>
        <v>0</v>
      </c>
    </row>
    <row r="1097" spans="1:22" x14ac:dyDescent="0.3">
      <c r="A1097" t="s">
        <v>25</v>
      </c>
      <c r="B1097" s="12">
        <v>44168</v>
      </c>
      <c r="C1097">
        <v>13215.3</v>
      </c>
      <c r="D1097">
        <v>13216.6</v>
      </c>
      <c r="E1097">
        <v>13107.9</v>
      </c>
      <c r="F1097">
        <v>13133.9</v>
      </c>
      <c r="G1097" s="4">
        <f t="shared" si="87"/>
        <v>-9.4014805540575432E-3</v>
      </c>
      <c r="H1097" s="4">
        <f t="shared" si="88"/>
        <v>-0.65655145181534658</v>
      </c>
      <c r="S1097">
        <f t="shared" si="86"/>
        <v>-7.1222449435329533</v>
      </c>
      <c r="T1097">
        <f t="shared" si="84"/>
        <v>-7.1222449435329533</v>
      </c>
      <c r="U1097">
        <v>0</v>
      </c>
      <c r="V1097">
        <f t="shared" si="85"/>
        <v>0</v>
      </c>
    </row>
    <row r="1098" spans="1:22" x14ac:dyDescent="0.3">
      <c r="A1098" t="s">
        <v>25</v>
      </c>
      <c r="B1098" s="12">
        <v>44167</v>
      </c>
      <c r="C1098">
        <v>13121.4</v>
      </c>
      <c r="D1098">
        <v>13128.5</v>
      </c>
      <c r="E1098">
        <v>12983.55</v>
      </c>
      <c r="F1098">
        <v>13113.75</v>
      </c>
      <c r="G1098" s="4">
        <f t="shared" si="87"/>
        <v>-1.5341977630406534E-3</v>
      </c>
      <c r="H1098" s="4">
        <f t="shared" si="88"/>
        <v>-8.5969052679309668E-2</v>
      </c>
      <c r="S1098">
        <f t="shared" si="86"/>
        <v>-7.1187590984503073</v>
      </c>
      <c r="T1098">
        <f t="shared" si="84"/>
        <v>-7.1187590984503073</v>
      </c>
      <c r="U1098">
        <v>0</v>
      </c>
      <c r="V1098">
        <f t="shared" si="85"/>
        <v>0</v>
      </c>
    </row>
    <row r="1099" spans="1:22" x14ac:dyDescent="0.3">
      <c r="A1099" t="s">
        <v>25</v>
      </c>
      <c r="B1099" s="12">
        <v>44166</v>
      </c>
      <c r="C1099">
        <v>13062.2</v>
      </c>
      <c r="D1099">
        <v>13128.4</v>
      </c>
      <c r="E1099">
        <v>12962.8</v>
      </c>
      <c r="F1099">
        <v>13109.05</v>
      </c>
      <c r="G1099" s="4">
        <f t="shared" si="87"/>
        <v>-3.5840244018688229E-4</v>
      </c>
      <c r="H1099" s="4">
        <f t="shared" si="88"/>
        <v>-6.933438954743131E-4</v>
      </c>
      <c r="S1099">
        <f t="shared" si="86"/>
        <v>-7.1152732533676613</v>
      </c>
      <c r="T1099">
        <f t="shared" si="84"/>
        <v>-7.1152732533676613</v>
      </c>
      <c r="U1099">
        <v>0</v>
      </c>
      <c r="V1099">
        <f t="shared" si="85"/>
        <v>0</v>
      </c>
    </row>
    <row r="1100" spans="1:22" x14ac:dyDescent="0.3">
      <c r="A1100" t="s">
        <v>25</v>
      </c>
      <c r="B1100" s="12">
        <v>44162</v>
      </c>
      <c r="C1100">
        <v>13012.05</v>
      </c>
      <c r="D1100">
        <v>13035.3</v>
      </c>
      <c r="E1100">
        <v>12914.3</v>
      </c>
      <c r="F1100">
        <v>12968.95</v>
      </c>
      <c r="G1100" s="4">
        <f t="shared" si="87"/>
        <v>-1.0687273295929037E-2</v>
      </c>
      <c r="H1100" s="4">
        <f t="shared" si="88"/>
        <v>-0.74980483127775077</v>
      </c>
      <c r="S1100">
        <f t="shared" si="86"/>
        <v>-7.1117874082850152</v>
      </c>
      <c r="T1100">
        <f t="shared" si="84"/>
        <v>-7.1117874082850152</v>
      </c>
      <c r="U1100">
        <v>0</v>
      </c>
      <c r="V1100">
        <f t="shared" si="85"/>
        <v>0</v>
      </c>
    </row>
    <row r="1101" spans="1:22" x14ac:dyDescent="0.3">
      <c r="A1101" t="s">
        <v>25</v>
      </c>
      <c r="B1101" s="12">
        <v>44161</v>
      </c>
      <c r="C1101">
        <v>12906.45</v>
      </c>
      <c r="D1101">
        <v>13018</v>
      </c>
      <c r="E1101">
        <v>12790.4</v>
      </c>
      <c r="F1101">
        <v>12987</v>
      </c>
      <c r="G1101" s="4">
        <f t="shared" si="87"/>
        <v>1.3917857652315162E-3</v>
      </c>
      <c r="H1101" s="4">
        <f t="shared" si="88"/>
        <v>0.12624077195040426</v>
      </c>
      <c r="S1101">
        <f t="shared" si="86"/>
        <v>-7.1083015632023692</v>
      </c>
      <c r="T1101">
        <f t="shared" ref="T1101:T1164" si="89">S1101-0.5*N1102</f>
        <v>-7.1083015632023692</v>
      </c>
      <c r="U1101">
        <v>0</v>
      </c>
      <c r="V1101">
        <f t="shared" ref="V1101:V1164" si="90">U1101/$N$12/$N$13</f>
        <v>0</v>
      </c>
    </row>
    <row r="1102" spans="1:22" x14ac:dyDescent="0.3">
      <c r="A1102" t="s">
        <v>25</v>
      </c>
      <c r="B1102" s="12">
        <v>44160</v>
      </c>
      <c r="C1102">
        <v>13130</v>
      </c>
      <c r="D1102">
        <v>13145.85</v>
      </c>
      <c r="E1102">
        <v>12833.65</v>
      </c>
      <c r="F1102">
        <v>12858.4</v>
      </c>
      <c r="G1102" s="4">
        <f t="shared" si="87"/>
        <v>-9.9022099022099304E-3</v>
      </c>
      <c r="H1102" s="4">
        <f t="shared" si="88"/>
        <v>-0.69286733880911811</v>
      </c>
      <c r="S1102">
        <f t="shared" si="86"/>
        <v>-7.1048157181197231</v>
      </c>
      <c r="T1102">
        <f t="shared" si="89"/>
        <v>-7.1048157181197231</v>
      </c>
      <c r="U1102">
        <v>0</v>
      </c>
      <c r="V1102">
        <f t="shared" si="90"/>
        <v>0</v>
      </c>
    </row>
    <row r="1103" spans="1:22" x14ac:dyDescent="0.3">
      <c r="A1103" t="s">
        <v>25</v>
      </c>
      <c r="B1103" s="12">
        <v>44159</v>
      </c>
      <c r="C1103">
        <v>13002.6</v>
      </c>
      <c r="D1103">
        <v>13079.1</v>
      </c>
      <c r="E1103">
        <v>12978</v>
      </c>
      <c r="F1103">
        <v>13055.15</v>
      </c>
      <c r="G1103" s="4">
        <f t="shared" si="87"/>
        <v>1.5301281652460648E-2</v>
      </c>
      <c r="H1103" s="4">
        <f t="shared" si="88"/>
        <v>1.1350406009295018</v>
      </c>
      <c r="S1103">
        <f t="shared" si="86"/>
        <v>-7.1013298730370771</v>
      </c>
      <c r="T1103">
        <f t="shared" si="89"/>
        <v>-7.1013298730370771</v>
      </c>
      <c r="U1103">
        <v>0</v>
      </c>
      <c r="V1103">
        <f t="shared" si="90"/>
        <v>0</v>
      </c>
    </row>
    <row r="1104" spans="1:22" x14ac:dyDescent="0.3">
      <c r="A1104" t="s">
        <v>25</v>
      </c>
      <c r="B1104" s="12">
        <v>44158</v>
      </c>
      <c r="C1104">
        <v>12960.3</v>
      </c>
      <c r="D1104">
        <v>12968.85</v>
      </c>
      <c r="E1104">
        <v>12825.7</v>
      </c>
      <c r="F1104">
        <v>12926.45</v>
      </c>
      <c r="G1104" s="4">
        <f t="shared" si="87"/>
        <v>-9.8581785732066596E-3</v>
      </c>
      <c r="H1104" s="4">
        <f t="shared" si="88"/>
        <v>-0.68967392349569867</v>
      </c>
      <c r="S1104">
        <f t="shared" si="86"/>
        <v>-7.097844027954431</v>
      </c>
      <c r="T1104">
        <f t="shared" si="89"/>
        <v>-7.097844027954431</v>
      </c>
      <c r="U1104">
        <v>0</v>
      </c>
      <c r="V1104">
        <f t="shared" si="90"/>
        <v>0</v>
      </c>
    </row>
    <row r="1105" spans="1:22" x14ac:dyDescent="0.3">
      <c r="A1105" t="s">
        <v>25</v>
      </c>
      <c r="B1105" s="12">
        <v>44155</v>
      </c>
      <c r="C1105">
        <v>12813.4</v>
      </c>
      <c r="D1105">
        <v>12892.45</v>
      </c>
      <c r="E1105">
        <v>12730.25</v>
      </c>
      <c r="F1105">
        <v>12859.05</v>
      </c>
      <c r="G1105" s="4">
        <f t="shared" si="87"/>
        <v>-5.2141152443247333E-3</v>
      </c>
      <c r="H1105" s="4">
        <f t="shared" si="88"/>
        <v>-0.35285867656459968</v>
      </c>
      <c r="S1105">
        <f t="shared" si="86"/>
        <v>-7.094358182871785</v>
      </c>
      <c r="T1105">
        <f t="shared" si="89"/>
        <v>-7.094358182871785</v>
      </c>
      <c r="U1105">
        <v>0</v>
      </c>
      <c r="V1105">
        <f t="shared" si="90"/>
        <v>0</v>
      </c>
    </row>
    <row r="1106" spans="1:22" x14ac:dyDescent="0.3">
      <c r="A1106" t="s">
        <v>25</v>
      </c>
      <c r="B1106" s="12">
        <v>44154</v>
      </c>
      <c r="C1106">
        <v>12839.5</v>
      </c>
      <c r="D1106">
        <v>12963</v>
      </c>
      <c r="E1106">
        <v>12745.75</v>
      </c>
      <c r="F1106">
        <v>12771.7</v>
      </c>
      <c r="G1106" s="4">
        <f t="shared" si="87"/>
        <v>-6.7928812781658477E-3</v>
      </c>
      <c r="H1106" s="4">
        <f t="shared" si="88"/>
        <v>-0.46736023131894622</v>
      </c>
      <c r="S1106">
        <f t="shared" si="86"/>
        <v>-7.0908723377891389</v>
      </c>
      <c r="T1106">
        <f t="shared" si="89"/>
        <v>-7.0908723377891389</v>
      </c>
      <c r="U1106">
        <v>0</v>
      </c>
      <c r="V1106">
        <f t="shared" si="90"/>
        <v>0</v>
      </c>
    </row>
    <row r="1107" spans="1:22" x14ac:dyDescent="0.3">
      <c r="A1107" t="s">
        <v>25</v>
      </c>
      <c r="B1107" s="12">
        <v>44153</v>
      </c>
      <c r="C1107">
        <v>12860.1</v>
      </c>
      <c r="D1107">
        <v>12948.85</v>
      </c>
      <c r="E1107">
        <v>12819.35</v>
      </c>
      <c r="F1107">
        <v>12938.25</v>
      </c>
      <c r="G1107" s="4">
        <f t="shared" si="87"/>
        <v>1.3040550592325161E-2</v>
      </c>
      <c r="H1107" s="4">
        <f t="shared" si="88"/>
        <v>0.97107886390304721</v>
      </c>
      <c r="S1107">
        <f t="shared" si="86"/>
        <v>-7.0873864927064929</v>
      </c>
      <c r="T1107">
        <f t="shared" si="89"/>
        <v>-7.0873864927064929</v>
      </c>
      <c r="U1107">
        <v>0</v>
      </c>
      <c r="V1107">
        <f t="shared" si="90"/>
        <v>0</v>
      </c>
    </row>
    <row r="1108" spans="1:22" x14ac:dyDescent="0.3">
      <c r="A1108" t="s">
        <v>25</v>
      </c>
      <c r="B1108" s="12">
        <v>44152</v>
      </c>
      <c r="C1108">
        <v>12932.5</v>
      </c>
      <c r="D1108">
        <v>12934.05</v>
      </c>
      <c r="E1108">
        <v>12797.1</v>
      </c>
      <c r="F1108">
        <v>12874.2</v>
      </c>
      <c r="G1108" s="4">
        <f t="shared" si="87"/>
        <v>-4.9504376557880144E-3</v>
      </c>
      <c r="H1108" s="4">
        <f t="shared" si="88"/>
        <v>-0.33373520089171882</v>
      </c>
      <c r="S1108">
        <f t="shared" si="86"/>
        <v>-7.0839006476238469</v>
      </c>
      <c r="T1108">
        <f t="shared" si="89"/>
        <v>-7.0839006476238469</v>
      </c>
      <c r="U1108">
        <v>0</v>
      </c>
      <c r="V1108">
        <f t="shared" si="90"/>
        <v>0</v>
      </c>
    </row>
    <row r="1109" spans="1:22" x14ac:dyDescent="0.3">
      <c r="A1109" t="s">
        <v>25</v>
      </c>
      <c r="B1109" s="12">
        <v>44149</v>
      </c>
      <c r="C1109">
        <v>12823.35</v>
      </c>
      <c r="D1109">
        <v>12828.7</v>
      </c>
      <c r="E1109">
        <v>12749.45</v>
      </c>
      <c r="F1109">
        <v>12780.25</v>
      </c>
      <c r="G1109" s="4">
        <f t="shared" si="87"/>
        <v>-7.297540818070305E-3</v>
      </c>
      <c r="H1109" s="4">
        <f t="shared" si="88"/>
        <v>-0.5039611593235126</v>
      </c>
      <c r="S1109">
        <f t="shared" si="86"/>
        <v>-7.0804148025412008</v>
      </c>
      <c r="T1109">
        <f t="shared" si="89"/>
        <v>-7.0804148025412008</v>
      </c>
      <c r="U1109">
        <v>0</v>
      </c>
      <c r="V1109">
        <f t="shared" si="90"/>
        <v>0</v>
      </c>
    </row>
    <row r="1110" spans="1:22" x14ac:dyDescent="0.3">
      <c r="A1110" t="s">
        <v>25</v>
      </c>
      <c r="B1110" s="12">
        <v>44148</v>
      </c>
      <c r="C1110">
        <v>12659.7</v>
      </c>
      <c r="D1110">
        <v>12735.95</v>
      </c>
      <c r="E1110">
        <v>12607.7</v>
      </c>
      <c r="F1110">
        <v>12719.95</v>
      </c>
      <c r="G1110" s="4">
        <f t="shared" si="87"/>
        <v>-4.7182175622542026E-3</v>
      </c>
      <c r="H1110" s="4">
        <f t="shared" si="88"/>
        <v>-0.31689321089138339</v>
      </c>
      <c r="S1110">
        <f t="shared" si="86"/>
        <v>-7.0769289574585548</v>
      </c>
      <c r="T1110">
        <f t="shared" si="89"/>
        <v>-7.0769289574585548</v>
      </c>
      <c r="U1110">
        <v>0</v>
      </c>
      <c r="V1110">
        <f t="shared" si="90"/>
        <v>0</v>
      </c>
    </row>
    <row r="1111" spans="1:22" x14ac:dyDescent="0.3">
      <c r="A1111" t="s">
        <v>25</v>
      </c>
      <c r="B1111" s="12">
        <v>44147</v>
      </c>
      <c r="C1111">
        <v>12702.15</v>
      </c>
      <c r="D1111">
        <v>12741.15</v>
      </c>
      <c r="E1111">
        <v>12624.85</v>
      </c>
      <c r="F1111">
        <v>12690.8</v>
      </c>
      <c r="G1111" s="4">
        <f t="shared" si="87"/>
        <v>-2.29167567482588E-3</v>
      </c>
      <c r="H1111" s="4">
        <f t="shared" si="88"/>
        <v>-0.14090588102015353</v>
      </c>
      <c r="S1111">
        <f t="shared" si="86"/>
        <v>-7.0734431123759087</v>
      </c>
      <c r="T1111">
        <f t="shared" si="89"/>
        <v>-7.0734431123759087</v>
      </c>
      <c r="U1111">
        <v>0</v>
      </c>
      <c r="V1111">
        <f t="shared" si="90"/>
        <v>0</v>
      </c>
    </row>
    <row r="1112" spans="1:22" x14ac:dyDescent="0.3">
      <c r="A1112" t="s">
        <v>25</v>
      </c>
      <c r="B1112" s="12">
        <v>44146</v>
      </c>
      <c r="C1112">
        <v>12680.6</v>
      </c>
      <c r="D1112">
        <v>12769.75</v>
      </c>
      <c r="E1112">
        <v>12571.1</v>
      </c>
      <c r="F1112">
        <v>12749.15</v>
      </c>
      <c r="G1112" s="4">
        <f t="shared" si="87"/>
        <v>4.5978188924260385E-3</v>
      </c>
      <c r="H1112" s="4">
        <f t="shared" si="88"/>
        <v>0.35876146836073547</v>
      </c>
      <c r="S1112">
        <f t="shared" si="86"/>
        <v>-7.0699572672932627</v>
      </c>
      <c r="T1112">
        <f t="shared" si="89"/>
        <v>-7.0699572672932627</v>
      </c>
      <c r="U1112">
        <v>0</v>
      </c>
      <c r="V1112">
        <f t="shared" si="90"/>
        <v>0</v>
      </c>
    </row>
    <row r="1113" spans="1:22" x14ac:dyDescent="0.3">
      <c r="A1113" t="s">
        <v>25</v>
      </c>
      <c r="B1113" s="12">
        <v>44145</v>
      </c>
      <c r="C1113">
        <v>12556.4</v>
      </c>
      <c r="D1113">
        <v>12643.9</v>
      </c>
      <c r="E1113">
        <v>12475.25</v>
      </c>
      <c r="F1113">
        <v>12631.1</v>
      </c>
      <c r="G1113" s="4">
        <f t="shared" si="87"/>
        <v>-9.2594408254667391E-3</v>
      </c>
      <c r="H1113" s="4">
        <f t="shared" si="88"/>
        <v>-0.6462498812140568</v>
      </c>
      <c r="S1113">
        <f t="shared" si="86"/>
        <v>-7.0664714222106166</v>
      </c>
      <c r="T1113">
        <f t="shared" si="89"/>
        <v>-7.0664714222106166</v>
      </c>
      <c r="U1113">
        <v>0</v>
      </c>
      <c r="V1113">
        <f t="shared" si="90"/>
        <v>0</v>
      </c>
    </row>
    <row r="1114" spans="1:22" x14ac:dyDescent="0.3">
      <c r="A1114" t="s">
        <v>25</v>
      </c>
      <c r="B1114" s="12">
        <v>44144</v>
      </c>
      <c r="C1114">
        <v>12399.4</v>
      </c>
      <c r="D1114">
        <v>12474.05</v>
      </c>
      <c r="E1114">
        <v>12367.35</v>
      </c>
      <c r="F1114">
        <v>12461.05</v>
      </c>
      <c r="G1114" s="4">
        <f t="shared" si="87"/>
        <v>-1.3462802131247563E-2</v>
      </c>
      <c r="H1114" s="4">
        <f t="shared" si="88"/>
        <v>-0.95110278176398166</v>
      </c>
      <c r="S1114">
        <f t="shared" si="86"/>
        <v>-7.0629855771279706</v>
      </c>
      <c r="T1114">
        <f t="shared" si="89"/>
        <v>-7.0629855771279706</v>
      </c>
      <c r="U1114">
        <v>0</v>
      </c>
      <c r="V1114">
        <f t="shared" si="90"/>
        <v>0</v>
      </c>
    </row>
    <row r="1115" spans="1:22" x14ac:dyDescent="0.3">
      <c r="A1115" t="s">
        <v>25</v>
      </c>
      <c r="B1115" s="12">
        <v>44141</v>
      </c>
      <c r="C1115">
        <v>12156.65</v>
      </c>
      <c r="D1115">
        <v>12280.4</v>
      </c>
      <c r="E1115">
        <v>12131.85</v>
      </c>
      <c r="F1115">
        <v>12263.55</v>
      </c>
      <c r="G1115" s="4">
        <f t="shared" si="87"/>
        <v>-1.5849386688922683E-2</v>
      </c>
      <c r="H1115" s="4">
        <f t="shared" si="88"/>
        <v>-1.124192167112398</v>
      </c>
      <c r="S1115">
        <f t="shared" si="86"/>
        <v>-7.0594997320453245</v>
      </c>
      <c r="T1115">
        <f t="shared" si="89"/>
        <v>-7.0594997320453245</v>
      </c>
      <c r="U1115">
        <v>0</v>
      </c>
      <c r="V1115">
        <f t="shared" si="90"/>
        <v>0</v>
      </c>
    </row>
    <row r="1116" spans="1:22" x14ac:dyDescent="0.3">
      <c r="A1116" t="s">
        <v>25</v>
      </c>
      <c r="B1116" s="12">
        <v>44140</v>
      </c>
      <c r="C1116">
        <v>12062.4</v>
      </c>
      <c r="D1116">
        <v>12131.1</v>
      </c>
      <c r="E1116">
        <v>12027.6</v>
      </c>
      <c r="F1116">
        <v>12120.3</v>
      </c>
      <c r="G1116" s="4">
        <f t="shared" si="87"/>
        <v>-1.1680956982276747E-2</v>
      </c>
      <c r="H1116" s="4">
        <f t="shared" si="88"/>
        <v>-0.82187271504392356</v>
      </c>
      <c r="S1116">
        <f t="shared" si="86"/>
        <v>-7.0560138869626785</v>
      </c>
      <c r="T1116">
        <f t="shared" si="89"/>
        <v>-7.0560138869626785</v>
      </c>
      <c r="U1116">
        <v>0</v>
      </c>
      <c r="V1116">
        <f t="shared" si="90"/>
        <v>0</v>
      </c>
    </row>
    <row r="1117" spans="1:22" x14ac:dyDescent="0.3">
      <c r="A1117" t="s">
        <v>25</v>
      </c>
      <c r="B1117" s="12">
        <v>44139</v>
      </c>
      <c r="C1117">
        <v>11783.35</v>
      </c>
      <c r="D1117">
        <v>11929.65</v>
      </c>
      <c r="E1117">
        <v>11756.4</v>
      </c>
      <c r="F1117">
        <v>11908.5</v>
      </c>
      <c r="G1117" s="4">
        <f t="shared" si="87"/>
        <v>-1.7474814979827172E-2</v>
      </c>
      <c r="H1117" s="4">
        <f t="shared" si="88"/>
        <v>-1.2420779478176311</v>
      </c>
      <c r="S1117">
        <f t="shared" si="86"/>
        <v>-7.0525280418800325</v>
      </c>
      <c r="T1117">
        <f t="shared" si="89"/>
        <v>-7.0525280418800325</v>
      </c>
      <c r="U1117">
        <v>0</v>
      </c>
      <c r="V1117">
        <f t="shared" si="90"/>
        <v>0</v>
      </c>
    </row>
    <row r="1118" spans="1:22" x14ac:dyDescent="0.3">
      <c r="A1118" t="s">
        <v>25</v>
      </c>
      <c r="B1118" s="12">
        <v>44138</v>
      </c>
      <c r="C1118">
        <v>11734.45</v>
      </c>
      <c r="D1118">
        <v>11836.2</v>
      </c>
      <c r="E1118">
        <v>11723.3</v>
      </c>
      <c r="F1118">
        <v>11813.5</v>
      </c>
      <c r="G1118" s="4">
        <f t="shared" si="87"/>
        <v>-7.9774950665491041E-3</v>
      </c>
      <c r="H1118" s="4">
        <f t="shared" si="88"/>
        <v>-0.55327550796276204</v>
      </c>
      <c r="S1118">
        <f t="shared" si="86"/>
        <v>-7.0490421967973864</v>
      </c>
      <c r="T1118">
        <f t="shared" si="89"/>
        <v>-7.0490421967973864</v>
      </c>
      <c r="U1118">
        <v>0</v>
      </c>
      <c r="V1118">
        <f t="shared" si="90"/>
        <v>0</v>
      </c>
    </row>
    <row r="1119" spans="1:22" x14ac:dyDescent="0.3">
      <c r="A1119" t="s">
        <v>25</v>
      </c>
      <c r="B1119" s="12">
        <v>44137</v>
      </c>
      <c r="C1119">
        <v>11697.35</v>
      </c>
      <c r="D1119">
        <v>11725.65</v>
      </c>
      <c r="E1119">
        <v>11557.4</v>
      </c>
      <c r="F1119">
        <v>11669.15</v>
      </c>
      <c r="G1119" s="4">
        <f t="shared" si="87"/>
        <v>-1.2219071401362878E-2</v>
      </c>
      <c r="H1119" s="4">
        <f t="shared" si="88"/>
        <v>-0.86089999096725078</v>
      </c>
      <c r="S1119">
        <f t="shared" si="86"/>
        <v>-7.0455563517147404</v>
      </c>
      <c r="T1119">
        <f t="shared" si="89"/>
        <v>-7.0455563517147404</v>
      </c>
      <c r="U1119">
        <v>0</v>
      </c>
      <c r="V1119">
        <f t="shared" si="90"/>
        <v>0</v>
      </c>
    </row>
    <row r="1120" spans="1:22" x14ac:dyDescent="0.3">
      <c r="A1120" t="s">
        <v>25</v>
      </c>
      <c r="B1120" s="12">
        <v>44134</v>
      </c>
      <c r="C1120">
        <v>11678.45</v>
      </c>
      <c r="D1120">
        <v>11748.95</v>
      </c>
      <c r="E1120">
        <v>11535.45</v>
      </c>
      <c r="F1120">
        <v>11642.4</v>
      </c>
      <c r="G1120" s="4">
        <f t="shared" si="87"/>
        <v>-2.2923691956997726E-3</v>
      </c>
      <c r="H1120" s="4">
        <f t="shared" si="88"/>
        <v>-0.14095617930160445</v>
      </c>
      <c r="S1120">
        <f t="shared" si="86"/>
        <v>-7.0420705066320943</v>
      </c>
      <c r="T1120">
        <f t="shared" si="89"/>
        <v>-7.0420705066320943</v>
      </c>
      <c r="U1120">
        <v>0</v>
      </c>
      <c r="V1120">
        <f t="shared" si="90"/>
        <v>0</v>
      </c>
    </row>
    <row r="1121" spans="1:22" x14ac:dyDescent="0.3">
      <c r="A1121" t="s">
        <v>25</v>
      </c>
      <c r="B1121" s="12">
        <v>44133</v>
      </c>
      <c r="C1121">
        <v>11633.3</v>
      </c>
      <c r="D1121">
        <v>11744.15</v>
      </c>
      <c r="E1121">
        <v>11606.45</v>
      </c>
      <c r="F1121">
        <v>11670.8</v>
      </c>
      <c r="G1121" s="4">
        <f t="shared" si="87"/>
        <v>2.439359582216694E-3</v>
      </c>
      <c r="H1121" s="4">
        <f t="shared" si="88"/>
        <v>0.20221709028613283</v>
      </c>
      <c r="S1121">
        <f t="shared" si="86"/>
        <v>-7.0385846615494483</v>
      </c>
      <c r="T1121">
        <f t="shared" si="89"/>
        <v>-7.0385846615494483</v>
      </c>
      <c r="U1121">
        <v>0</v>
      </c>
      <c r="V1121">
        <f t="shared" si="90"/>
        <v>0</v>
      </c>
    </row>
    <row r="1122" spans="1:22" x14ac:dyDescent="0.3">
      <c r="A1122" t="s">
        <v>25</v>
      </c>
      <c r="B1122" s="12">
        <v>44132</v>
      </c>
      <c r="C1122">
        <v>11922.6</v>
      </c>
      <c r="D1122">
        <v>11929.4</v>
      </c>
      <c r="E1122">
        <v>11684.85</v>
      </c>
      <c r="F1122">
        <v>11729.6</v>
      </c>
      <c r="G1122" s="4">
        <f t="shared" si="87"/>
        <v>5.0382150323886191E-3</v>
      </c>
      <c r="H1122" s="4">
        <f t="shared" si="88"/>
        <v>0.39070163026733695</v>
      </c>
      <c r="S1122">
        <f t="shared" si="86"/>
        <v>-7.0350988164668022</v>
      </c>
      <c r="T1122">
        <f t="shared" si="89"/>
        <v>-7.0350988164668022</v>
      </c>
      <c r="U1122">
        <v>0</v>
      </c>
      <c r="V1122">
        <f t="shared" si="90"/>
        <v>0</v>
      </c>
    </row>
    <row r="1123" spans="1:22" x14ac:dyDescent="0.3">
      <c r="A1123" t="s">
        <v>25</v>
      </c>
      <c r="B1123" s="12">
        <v>44131</v>
      </c>
      <c r="C1123">
        <v>11807.1</v>
      </c>
      <c r="D1123">
        <v>11899.05</v>
      </c>
      <c r="E1123">
        <v>11723</v>
      </c>
      <c r="F1123">
        <v>11889.4</v>
      </c>
      <c r="G1123" s="4">
        <f t="shared" si="87"/>
        <v>1.3623652980493731E-2</v>
      </c>
      <c r="H1123" s="4">
        <f t="shared" si="88"/>
        <v>1.0133689363996241</v>
      </c>
      <c r="S1123">
        <f t="shared" si="86"/>
        <v>-7.0316129713841562</v>
      </c>
      <c r="T1123">
        <f t="shared" si="89"/>
        <v>-7.0316129713841562</v>
      </c>
      <c r="U1123">
        <v>0</v>
      </c>
      <c r="V1123">
        <f t="shared" si="90"/>
        <v>0</v>
      </c>
    </row>
    <row r="1124" spans="1:22" x14ac:dyDescent="0.3">
      <c r="A1124" t="s">
        <v>25</v>
      </c>
      <c r="B1124" s="12">
        <v>44130</v>
      </c>
      <c r="C1124">
        <v>11937.4</v>
      </c>
      <c r="D1124">
        <v>11942.85</v>
      </c>
      <c r="E1124">
        <v>11711.7</v>
      </c>
      <c r="F1124">
        <v>11767.75</v>
      </c>
      <c r="G1124" s="4">
        <f t="shared" si="87"/>
        <v>-1.0231803118744397E-2</v>
      </c>
      <c r="H1124" s="4">
        <f t="shared" si="88"/>
        <v>-0.71677141003990352</v>
      </c>
      <c r="S1124">
        <f t="shared" si="86"/>
        <v>-7.0281271263015102</v>
      </c>
      <c r="T1124">
        <f t="shared" si="89"/>
        <v>-7.0281271263015102</v>
      </c>
      <c r="U1124">
        <v>0</v>
      </c>
      <c r="V1124">
        <f t="shared" si="90"/>
        <v>0</v>
      </c>
    </row>
    <row r="1125" spans="1:22" x14ac:dyDescent="0.3">
      <c r="A1125" t="s">
        <v>25</v>
      </c>
      <c r="B1125" s="12">
        <v>44127</v>
      </c>
      <c r="C1125">
        <v>11957.9</v>
      </c>
      <c r="D1125">
        <v>11974.55</v>
      </c>
      <c r="E1125">
        <v>11908.75</v>
      </c>
      <c r="F1125">
        <v>11930.35</v>
      </c>
      <c r="G1125" s="4">
        <f t="shared" si="87"/>
        <v>1.3817424741348207E-2</v>
      </c>
      <c r="H1125" s="4">
        <f t="shared" si="88"/>
        <v>1.0274224233696623</v>
      </c>
      <c r="S1125">
        <f t="shared" si="86"/>
        <v>-7.0246412812188641</v>
      </c>
      <c r="T1125">
        <f t="shared" si="89"/>
        <v>-7.0246412812188641</v>
      </c>
      <c r="U1125">
        <v>0</v>
      </c>
      <c r="V1125">
        <f t="shared" si="90"/>
        <v>0</v>
      </c>
    </row>
    <row r="1126" spans="1:22" x14ac:dyDescent="0.3">
      <c r="A1126" t="s">
        <v>25</v>
      </c>
      <c r="B1126" s="12">
        <v>44126</v>
      </c>
      <c r="C1126">
        <v>11890</v>
      </c>
      <c r="D1126">
        <v>11939.55</v>
      </c>
      <c r="E1126">
        <v>11823.45</v>
      </c>
      <c r="F1126">
        <v>11896.45</v>
      </c>
      <c r="G1126" s="4">
        <f t="shared" si="87"/>
        <v>-2.8414924960290045E-3</v>
      </c>
      <c r="H1126" s="4">
        <f t="shared" si="88"/>
        <v>-0.18078188513248042</v>
      </c>
      <c r="S1126">
        <f t="shared" si="86"/>
        <v>-7.0211554361362181</v>
      </c>
      <c r="T1126">
        <f t="shared" si="89"/>
        <v>-7.0211554361362181</v>
      </c>
      <c r="U1126">
        <v>0</v>
      </c>
      <c r="V1126">
        <f t="shared" si="90"/>
        <v>0</v>
      </c>
    </row>
    <row r="1127" spans="1:22" x14ac:dyDescent="0.3">
      <c r="A1127" t="s">
        <v>25</v>
      </c>
      <c r="B1127" s="12">
        <v>44125</v>
      </c>
      <c r="C1127">
        <v>11958.55</v>
      </c>
      <c r="D1127">
        <v>12018.65</v>
      </c>
      <c r="E1127">
        <v>11775.75</v>
      </c>
      <c r="F1127">
        <v>11937.65</v>
      </c>
      <c r="G1127" s="4">
        <f t="shared" si="87"/>
        <v>3.4632180188206487E-3</v>
      </c>
      <c r="H1127" s="4">
        <f t="shared" si="88"/>
        <v>0.2764734274042302</v>
      </c>
      <c r="S1127">
        <f t="shared" si="86"/>
        <v>-7.017669591053572</v>
      </c>
      <c r="T1127">
        <f t="shared" si="89"/>
        <v>-7.017669591053572</v>
      </c>
      <c r="U1127">
        <v>0</v>
      </c>
      <c r="V1127">
        <f t="shared" si="90"/>
        <v>0</v>
      </c>
    </row>
    <row r="1128" spans="1:22" x14ac:dyDescent="0.3">
      <c r="A1128" t="s">
        <v>25</v>
      </c>
      <c r="B1128" s="12">
        <v>44124</v>
      </c>
      <c r="C1128">
        <v>11861</v>
      </c>
      <c r="D1128">
        <v>11949.25</v>
      </c>
      <c r="E1128">
        <v>11837.25</v>
      </c>
      <c r="F1128">
        <v>11896.8</v>
      </c>
      <c r="G1128" s="4">
        <f t="shared" si="87"/>
        <v>-3.4219465305148303E-3</v>
      </c>
      <c r="H1128" s="4">
        <f t="shared" si="88"/>
        <v>-0.22287988318122037</v>
      </c>
      <c r="S1128">
        <f t="shared" si="86"/>
        <v>-7.014183745970926</v>
      </c>
      <c r="T1128">
        <f t="shared" si="89"/>
        <v>-7.014183745970926</v>
      </c>
      <c r="U1128">
        <v>0</v>
      </c>
      <c r="V1128">
        <f t="shared" si="90"/>
        <v>0</v>
      </c>
    </row>
    <row r="1129" spans="1:22" x14ac:dyDescent="0.3">
      <c r="A1129" t="s">
        <v>25</v>
      </c>
      <c r="B1129" s="12">
        <v>44123</v>
      </c>
      <c r="C1129">
        <v>11879.2</v>
      </c>
      <c r="D1129">
        <v>11898.25</v>
      </c>
      <c r="E1129">
        <v>11820.4</v>
      </c>
      <c r="F1129">
        <v>11873.05</v>
      </c>
      <c r="G1129" s="4">
        <f t="shared" si="87"/>
        <v>-1.9963351489476161E-3</v>
      </c>
      <c r="H1129" s="4">
        <f t="shared" si="88"/>
        <v>-0.11948601976765913</v>
      </c>
      <c r="S1129">
        <f t="shared" si="86"/>
        <v>-7.0106979008882799</v>
      </c>
      <c r="T1129">
        <f t="shared" si="89"/>
        <v>-7.0106979008882799</v>
      </c>
      <c r="U1129">
        <v>0</v>
      </c>
      <c r="V1129">
        <f t="shared" si="90"/>
        <v>0</v>
      </c>
    </row>
    <row r="1130" spans="1:22" x14ac:dyDescent="0.3">
      <c r="A1130" t="s">
        <v>25</v>
      </c>
      <c r="B1130" s="12">
        <v>44120</v>
      </c>
      <c r="C1130">
        <v>11727.4</v>
      </c>
      <c r="D1130">
        <v>11789.75</v>
      </c>
      <c r="E1130">
        <v>11667.85</v>
      </c>
      <c r="F1130">
        <v>11762.45</v>
      </c>
      <c r="G1130" s="4">
        <f t="shared" si="87"/>
        <v>-9.3152138666979887E-3</v>
      </c>
      <c r="H1130" s="4">
        <f t="shared" si="88"/>
        <v>-0.65029487572082301</v>
      </c>
      <c r="S1130">
        <f t="shared" si="86"/>
        <v>-7.0072120558056339</v>
      </c>
      <c r="T1130">
        <f t="shared" si="89"/>
        <v>-7.0072120558056339</v>
      </c>
      <c r="U1130">
        <v>0</v>
      </c>
      <c r="V1130">
        <f t="shared" si="90"/>
        <v>0</v>
      </c>
    </row>
    <row r="1131" spans="1:22" x14ac:dyDescent="0.3">
      <c r="A1131" t="s">
        <v>25</v>
      </c>
      <c r="B1131" s="12">
        <v>44119</v>
      </c>
      <c r="C1131">
        <v>12023.45</v>
      </c>
      <c r="D1131">
        <v>12025.45</v>
      </c>
      <c r="E1131">
        <v>11661.3</v>
      </c>
      <c r="F1131">
        <v>11680.35</v>
      </c>
      <c r="G1131" s="4">
        <f t="shared" si="87"/>
        <v>-6.9798383840101643E-3</v>
      </c>
      <c r="H1131" s="4">
        <f t="shared" si="88"/>
        <v>-0.48091947875186986</v>
      </c>
      <c r="S1131">
        <f t="shared" si="86"/>
        <v>-7.0037262107229878</v>
      </c>
      <c r="T1131">
        <f t="shared" si="89"/>
        <v>-7.0037262107229878</v>
      </c>
      <c r="U1131">
        <v>0</v>
      </c>
      <c r="V1131">
        <f t="shared" si="90"/>
        <v>0</v>
      </c>
    </row>
    <row r="1132" spans="1:22" x14ac:dyDescent="0.3">
      <c r="A1132" t="s">
        <v>25</v>
      </c>
      <c r="B1132" s="12">
        <v>44118</v>
      </c>
      <c r="C1132">
        <v>11917.4</v>
      </c>
      <c r="D1132">
        <v>11997.2</v>
      </c>
      <c r="E1132">
        <v>11822.15</v>
      </c>
      <c r="F1132">
        <v>11971.05</v>
      </c>
      <c r="G1132" s="4">
        <f t="shared" si="87"/>
        <v>2.4887952843878729E-2</v>
      </c>
      <c r="H1132" s="4">
        <f t="shared" si="88"/>
        <v>1.8303233298500203</v>
      </c>
      <c r="S1132">
        <f t="shared" si="86"/>
        <v>-7.0002403656403418</v>
      </c>
      <c r="T1132">
        <f t="shared" si="89"/>
        <v>-7.0002403656403418</v>
      </c>
      <c r="U1132">
        <v>0</v>
      </c>
      <c r="V1132">
        <f t="shared" si="90"/>
        <v>0</v>
      </c>
    </row>
    <row r="1133" spans="1:22" x14ac:dyDescent="0.3">
      <c r="A1133" t="s">
        <v>25</v>
      </c>
      <c r="B1133" s="12">
        <v>44117</v>
      </c>
      <c r="C1133">
        <v>11934.65</v>
      </c>
      <c r="D1133">
        <v>11988.2</v>
      </c>
      <c r="E1133">
        <v>11888.9</v>
      </c>
      <c r="F1133">
        <v>11934.5</v>
      </c>
      <c r="G1133" s="4">
        <f t="shared" si="87"/>
        <v>-3.053199176346208E-3</v>
      </c>
      <c r="H1133" s="4">
        <f t="shared" si="88"/>
        <v>-0.19613611972367179</v>
      </c>
      <c r="S1133">
        <f t="shared" si="86"/>
        <v>-6.9967545205576958</v>
      </c>
      <c r="T1133">
        <f t="shared" si="89"/>
        <v>-6.9967545205576958</v>
      </c>
      <c r="U1133">
        <v>0</v>
      </c>
      <c r="V1133">
        <f t="shared" si="90"/>
        <v>0</v>
      </c>
    </row>
    <row r="1134" spans="1:22" x14ac:dyDescent="0.3">
      <c r="A1134" t="s">
        <v>25</v>
      </c>
      <c r="B1134" s="12">
        <v>44116</v>
      </c>
      <c r="C1134">
        <v>11973.55</v>
      </c>
      <c r="D1134">
        <v>12022.05</v>
      </c>
      <c r="E1134">
        <v>11867.2</v>
      </c>
      <c r="F1134">
        <v>11930.95</v>
      </c>
      <c r="G1134" s="4">
        <f t="shared" si="87"/>
        <v>-2.9745695253251264E-4</v>
      </c>
      <c r="H1134" s="4">
        <f t="shared" si="88"/>
        <v>3.7267873602690902E-3</v>
      </c>
      <c r="S1134">
        <f t="shared" si="86"/>
        <v>-6.9932686754750497</v>
      </c>
      <c r="T1134">
        <f t="shared" si="89"/>
        <v>-6.9932686754750497</v>
      </c>
      <c r="U1134">
        <v>0</v>
      </c>
      <c r="V1134">
        <f t="shared" si="90"/>
        <v>0</v>
      </c>
    </row>
    <row r="1135" spans="1:22" x14ac:dyDescent="0.3">
      <c r="A1135" t="s">
        <v>25</v>
      </c>
      <c r="B1135" s="12">
        <v>44113</v>
      </c>
      <c r="C1135">
        <v>11852.05</v>
      </c>
      <c r="D1135">
        <v>11938.6</v>
      </c>
      <c r="E1135">
        <v>11805.2</v>
      </c>
      <c r="F1135">
        <v>11914.2</v>
      </c>
      <c r="G1135" s="4">
        <f t="shared" si="87"/>
        <v>-1.4039116750971213E-3</v>
      </c>
      <c r="H1135" s="4">
        <f t="shared" si="88"/>
        <v>-7.6519926391673002E-2</v>
      </c>
      <c r="S1135">
        <f t="shared" si="86"/>
        <v>-6.9897828303924037</v>
      </c>
      <c r="T1135">
        <f t="shared" si="89"/>
        <v>-6.9897828303924037</v>
      </c>
      <c r="U1135">
        <v>0</v>
      </c>
      <c r="V1135">
        <f t="shared" si="90"/>
        <v>0</v>
      </c>
    </row>
    <row r="1136" spans="1:22" x14ac:dyDescent="0.3">
      <c r="A1136" t="s">
        <v>25</v>
      </c>
      <c r="B1136" s="12">
        <v>44112</v>
      </c>
      <c r="C1136">
        <v>11835.4</v>
      </c>
      <c r="D1136">
        <v>11905.7</v>
      </c>
      <c r="E1136">
        <v>11791.15</v>
      </c>
      <c r="F1136">
        <v>11834.6</v>
      </c>
      <c r="G1136" s="4">
        <f t="shared" si="87"/>
        <v>-6.681103221366131E-3</v>
      </c>
      <c r="H1136" s="4">
        <f t="shared" si="88"/>
        <v>-0.45925341813913134</v>
      </c>
      <c r="S1136">
        <f t="shared" si="86"/>
        <v>-6.9862969853097576</v>
      </c>
      <c r="T1136">
        <f t="shared" si="89"/>
        <v>-6.9862969853097576</v>
      </c>
      <c r="U1136">
        <v>0</v>
      </c>
      <c r="V1136">
        <f t="shared" si="90"/>
        <v>0</v>
      </c>
    </row>
    <row r="1137" spans="1:22" x14ac:dyDescent="0.3">
      <c r="A1137" t="s">
        <v>25</v>
      </c>
      <c r="B1137" s="12">
        <v>44111</v>
      </c>
      <c r="C1137">
        <v>11679.25</v>
      </c>
      <c r="D1137">
        <v>11763.05</v>
      </c>
      <c r="E1137">
        <v>11629.35</v>
      </c>
      <c r="F1137">
        <v>11738.85</v>
      </c>
      <c r="G1137" s="4">
        <f t="shared" si="87"/>
        <v>-8.0906832508069564E-3</v>
      </c>
      <c r="H1137" s="4">
        <f t="shared" si="88"/>
        <v>-0.56148459201925993</v>
      </c>
      <c r="S1137">
        <f t="shared" si="86"/>
        <v>-6.9828111402271116</v>
      </c>
      <c r="T1137">
        <f t="shared" si="89"/>
        <v>-6.9828111402271116</v>
      </c>
      <c r="U1137">
        <v>0</v>
      </c>
      <c r="V1137">
        <f t="shared" si="90"/>
        <v>0</v>
      </c>
    </row>
    <row r="1138" spans="1:22" x14ac:dyDescent="0.3">
      <c r="A1138" t="s">
        <v>25</v>
      </c>
      <c r="B1138" s="12">
        <v>44110</v>
      </c>
      <c r="C1138">
        <v>11603.45</v>
      </c>
      <c r="D1138">
        <v>11680.3</v>
      </c>
      <c r="E1138">
        <v>11564.3</v>
      </c>
      <c r="F1138">
        <v>11662.4</v>
      </c>
      <c r="G1138" s="4">
        <f t="shared" si="87"/>
        <v>-6.512562985301007E-3</v>
      </c>
      <c r="H1138" s="4">
        <f t="shared" si="88"/>
        <v>-0.44702987224666663</v>
      </c>
      <c r="S1138">
        <f t="shared" si="86"/>
        <v>-6.9793252951444655</v>
      </c>
      <c r="T1138">
        <f t="shared" si="89"/>
        <v>-6.9793252951444655</v>
      </c>
      <c r="U1138">
        <v>0</v>
      </c>
      <c r="V1138">
        <f t="shared" si="90"/>
        <v>0</v>
      </c>
    </row>
    <row r="1139" spans="1:22" x14ac:dyDescent="0.3">
      <c r="A1139" t="s">
        <v>25</v>
      </c>
      <c r="B1139" s="12">
        <v>44109</v>
      </c>
      <c r="C1139">
        <v>11487.8</v>
      </c>
      <c r="D1139">
        <v>11578.05</v>
      </c>
      <c r="E1139">
        <v>11452.3</v>
      </c>
      <c r="F1139">
        <v>11503.35</v>
      </c>
      <c r="G1139" s="4">
        <f t="shared" si="87"/>
        <v>-1.3637844697489306E-2</v>
      </c>
      <c r="H1139" s="4">
        <f t="shared" si="88"/>
        <v>-0.96379791552874017</v>
      </c>
      <c r="S1139">
        <f t="shared" si="86"/>
        <v>-6.9758394500618195</v>
      </c>
      <c r="T1139">
        <f t="shared" si="89"/>
        <v>-6.9758394500618195</v>
      </c>
      <c r="U1139">
        <v>0</v>
      </c>
      <c r="V1139">
        <f t="shared" si="90"/>
        <v>0</v>
      </c>
    </row>
    <row r="1140" spans="1:22" x14ac:dyDescent="0.3">
      <c r="A1140" t="s">
        <v>25</v>
      </c>
      <c r="B1140" s="12">
        <v>44105</v>
      </c>
      <c r="C1140">
        <v>11364.45</v>
      </c>
      <c r="D1140">
        <v>11428.6</v>
      </c>
      <c r="E1140">
        <v>11347.05</v>
      </c>
      <c r="F1140">
        <v>11416.95</v>
      </c>
      <c r="G1140" s="4">
        <f t="shared" si="87"/>
        <v>-7.5108555333880684E-3</v>
      </c>
      <c r="H1140" s="4">
        <f t="shared" si="88"/>
        <v>-0.51943201822997098</v>
      </c>
      <c r="S1140">
        <f t="shared" si="86"/>
        <v>-6.9723536049791734</v>
      </c>
      <c r="T1140">
        <f t="shared" si="89"/>
        <v>-6.9723536049791734</v>
      </c>
      <c r="U1140">
        <v>0</v>
      </c>
      <c r="V1140">
        <f t="shared" si="90"/>
        <v>0</v>
      </c>
    </row>
    <row r="1141" spans="1:22" x14ac:dyDescent="0.3">
      <c r="A1141" t="s">
        <v>25</v>
      </c>
      <c r="B1141" s="12">
        <v>44104</v>
      </c>
      <c r="C1141">
        <v>11244.45</v>
      </c>
      <c r="D1141">
        <v>11295.4</v>
      </c>
      <c r="E1141">
        <v>11184.55</v>
      </c>
      <c r="F1141">
        <v>11247.55</v>
      </c>
      <c r="G1141" s="4">
        <f t="shared" si="87"/>
        <v>-1.4837587972269427E-2</v>
      </c>
      <c r="H1141" s="4">
        <f t="shared" si="88"/>
        <v>-1.0508104730095784</v>
      </c>
      <c r="S1141">
        <f t="shared" si="86"/>
        <v>-6.9688677598965274</v>
      </c>
      <c r="T1141">
        <f t="shared" si="89"/>
        <v>-6.9688677598965274</v>
      </c>
      <c r="U1141">
        <v>0</v>
      </c>
      <c r="V1141">
        <f t="shared" si="90"/>
        <v>0</v>
      </c>
    </row>
    <row r="1142" spans="1:22" x14ac:dyDescent="0.3">
      <c r="A1142" t="s">
        <v>25</v>
      </c>
      <c r="B1142" s="12">
        <v>44103</v>
      </c>
      <c r="C1142">
        <v>11288.6</v>
      </c>
      <c r="D1142">
        <v>11305.4</v>
      </c>
      <c r="E1142">
        <v>11181</v>
      </c>
      <c r="F1142">
        <v>11222.4</v>
      </c>
      <c r="G1142" s="4">
        <f t="shared" si="87"/>
        <v>-2.2360425159256582E-3</v>
      </c>
      <c r="H1142" s="4">
        <f t="shared" si="88"/>
        <v>-0.13687103161661482</v>
      </c>
      <c r="S1142">
        <f t="shared" si="86"/>
        <v>-6.9653819148138814</v>
      </c>
      <c r="T1142">
        <f t="shared" si="89"/>
        <v>-6.9653819148138814</v>
      </c>
      <c r="U1142">
        <v>0</v>
      </c>
      <c r="V1142">
        <f t="shared" si="90"/>
        <v>0</v>
      </c>
    </row>
    <row r="1143" spans="1:22" x14ac:dyDescent="0.3">
      <c r="A1143" t="s">
        <v>25</v>
      </c>
      <c r="B1143" s="12">
        <v>44102</v>
      </c>
      <c r="C1143">
        <v>11140.85</v>
      </c>
      <c r="D1143">
        <v>11239.35</v>
      </c>
      <c r="E1143">
        <v>11099.85</v>
      </c>
      <c r="F1143">
        <v>11227.55</v>
      </c>
      <c r="G1143" s="4">
        <f t="shared" si="87"/>
        <v>4.589036213287386E-4</v>
      </c>
      <c r="H1143" s="4">
        <f t="shared" si="88"/>
        <v>5.8582579672506553E-2</v>
      </c>
      <c r="S1143">
        <f t="shared" ref="S1143:S1206" si="91">S1142+$N$13</f>
        <v>-6.9618960697312353</v>
      </c>
      <c r="T1143">
        <f t="shared" si="89"/>
        <v>-6.9618960697312353</v>
      </c>
      <c r="U1143">
        <v>0</v>
      </c>
      <c r="V1143">
        <f t="shared" si="90"/>
        <v>0</v>
      </c>
    </row>
    <row r="1144" spans="1:22" x14ac:dyDescent="0.3">
      <c r="A1144" t="s">
        <v>25</v>
      </c>
      <c r="B1144" s="12">
        <v>44099</v>
      </c>
      <c r="C1144">
        <v>10910.4</v>
      </c>
      <c r="D1144">
        <v>11072.6</v>
      </c>
      <c r="E1144">
        <v>10854.85</v>
      </c>
      <c r="F1144">
        <v>11050.25</v>
      </c>
      <c r="G1144" s="4">
        <f t="shared" si="87"/>
        <v>-1.5791512841180782E-2</v>
      </c>
      <c r="H1144" s="4">
        <f t="shared" si="88"/>
        <v>-1.11999480955338</v>
      </c>
      <c r="S1144">
        <f t="shared" si="91"/>
        <v>-6.9584102246485893</v>
      </c>
      <c r="T1144">
        <f t="shared" si="89"/>
        <v>-6.9584102246485893</v>
      </c>
      <c r="U1144">
        <v>0</v>
      </c>
      <c r="V1144">
        <f t="shared" si="90"/>
        <v>0</v>
      </c>
    </row>
    <row r="1145" spans="1:22" x14ac:dyDescent="0.3">
      <c r="A1145" t="s">
        <v>25</v>
      </c>
      <c r="B1145" s="12">
        <v>44098</v>
      </c>
      <c r="C1145">
        <v>11011</v>
      </c>
      <c r="D1145">
        <v>11015.3</v>
      </c>
      <c r="E1145">
        <v>10790.2</v>
      </c>
      <c r="F1145">
        <v>10805.55</v>
      </c>
      <c r="G1145" s="4">
        <f t="shared" si="87"/>
        <v>-2.2144295377932693E-2</v>
      </c>
      <c r="H1145" s="4">
        <f t="shared" si="88"/>
        <v>-1.5807365926183434</v>
      </c>
      <c r="S1145">
        <f t="shared" si="91"/>
        <v>-6.9549243795659432</v>
      </c>
      <c r="T1145">
        <f t="shared" si="89"/>
        <v>-6.9549243795659432</v>
      </c>
      <c r="U1145">
        <v>0</v>
      </c>
      <c r="V1145">
        <f t="shared" si="90"/>
        <v>0</v>
      </c>
    </row>
    <row r="1146" spans="1:22" x14ac:dyDescent="0.3">
      <c r="A1146" t="s">
        <v>25</v>
      </c>
      <c r="B1146" s="12">
        <v>44097</v>
      </c>
      <c r="C1146">
        <v>11258.75</v>
      </c>
      <c r="D1146">
        <v>11259.55</v>
      </c>
      <c r="E1146">
        <v>11024.4</v>
      </c>
      <c r="F1146">
        <v>11131.85</v>
      </c>
      <c r="G1146" s="4">
        <f t="shared" si="87"/>
        <v>3.0197444831591275E-2</v>
      </c>
      <c r="H1146" s="4">
        <f t="shared" si="88"/>
        <v>2.2153994427872306</v>
      </c>
      <c r="S1146">
        <f t="shared" si="91"/>
        <v>-6.9514385344832972</v>
      </c>
      <c r="T1146">
        <f t="shared" si="89"/>
        <v>-6.9514385344832972</v>
      </c>
      <c r="U1146">
        <v>0</v>
      </c>
      <c r="V1146">
        <f t="shared" si="90"/>
        <v>0</v>
      </c>
    </row>
    <row r="1147" spans="1:22" x14ac:dyDescent="0.3">
      <c r="A1147" t="s">
        <v>25</v>
      </c>
      <c r="B1147" s="12">
        <v>44096</v>
      </c>
      <c r="C1147">
        <v>11301.75</v>
      </c>
      <c r="D1147">
        <v>11302.2</v>
      </c>
      <c r="E1147">
        <v>11084.65</v>
      </c>
      <c r="F1147">
        <v>11153.65</v>
      </c>
      <c r="G1147" s="4">
        <f t="shared" si="87"/>
        <v>1.9583447495249463E-3</v>
      </c>
      <c r="H1147" s="4">
        <f t="shared" si="88"/>
        <v>0.16733101785834845</v>
      </c>
      <c r="S1147">
        <f t="shared" si="91"/>
        <v>-6.9479526894006511</v>
      </c>
      <c r="T1147">
        <f t="shared" si="89"/>
        <v>-6.9479526894006511</v>
      </c>
      <c r="U1147">
        <v>0</v>
      </c>
      <c r="V1147">
        <f t="shared" si="90"/>
        <v>0</v>
      </c>
    </row>
    <row r="1148" spans="1:22" x14ac:dyDescent="0.3">
      <c r="A1148" t="s">
        <v>25</v>
      </c>
      <c r="B1148" s="12">
        <v>44095</v>
      </c>
      <c r="C1148">
        <v>11503.8</v>
      </c>
      <c r="D1148">
        <v>11535.25</v>
      </c>
      <c r="E1148">
        <v>11218.5</v>
      </c>
      <c r="F1148">
        <v>11250.55</v>
      </c>
      <c r="G1148" s="4">
        <f t="shared" si="87"/>
        <v>8.6877389912718827E-3</v>
      </c>
      <c r="H1148" s="4">
        <f t="shared" si="88"/>
        <v>0.65538693413638771</v>
      </c>
      <c r="S1148">
        <f t="shared" si="91"/>
        <v>-6.9444668443180051</v>
      </c>
      <c r="T1148">
        <f t="shared" si="89"/>
        <v>-6.9444668443180051</v>
      </c>
      <c r="U1148">
        <v>0</v>
      </c>
      <c r="V1148">
        <f t="shared" si="90"/>
        <v>0</v>
      </c>
    </row>
    <row r="1149" spans="1:22" x14ac:dyDescent="0.3">
      <c r="A1149" t="s">
        <v>25</v>
      </c>
      <c r="B1149" s="12">
        <v>44092</v>
      </c>
      <c r="C1149">
        <v>11584.1</v>
      </c>
      <c r="D1149">
        <v>11584.1</v>
      </c>
      <c r="E1149">
        <v>11446.1</v>
      </c>
      <c r="F1149">
        <v>11504.95</v>
      </c>
      <c r="G1149" s="4">
        <f t="shared" si="87"/>
        <v>2.261222784663874E-2</v>
      </c>
      <c r="H1149" s="4">
        <f t="shared" si="88"/>
        <v>1.6652741428318927</v>
      </c>
      <c r="S1149">
        <f t="shared" si="91"/>
        <v>-6.9409809992353591</v>
      </c>
      <c r="T1149">
        <f t="shared" si="89"/>
        <v>-6.9409809992353591</v>
      </c>
      <c r="U1149">
        <v>0</v>
      </c>
      <c r="V1149">
        <f t="shared" si="90"/>
        <v>0</v>
      </c>
    </row>
    <row r="1150" spans="1:22" x14ac:dyDescent="0.3">
      <c r="A1150" t="s">
        <v>25</v>
      </c>
      <c r="B1150" s="12">
        <v>44091</v>
      </c>
      <c r="C1150">
        <v>11539.4</v>
      </c>
      <c r="D1150">
        <v>11587.2</v>
      </c>
      <c r="E1150">
        <v>11498.5</v>
      </c>
      <c r="F1150">
        <v>11516.1</v>
      </c>
      <c r="G1150" s="4">
        <f t="shared" si="87"/>
        <v>9.6914806235573697E-4</v>
      </c>
      <c r="H1150" s="4">
        <f t="shared" si="88"/>
        <v>9.5588558107581947E-2</v>
      </c>
      <c r="S1150">
        <f t="shared" si="91"/>
        <v>-6.937495154152713</v>
      </c>
      <c r="T1150">
        <f t="shared" si="89"/>
        <v>-6.937495154152713</v>
      </c>
      <c r="U1150">
        <v>0</v>
      </c>
      <c r="V1150">
        <f t="shared" si="90"/>
        <v>0</v>
      </c>
    </row>
    <row r="1151" spans="1:22" x14ac:dyDescent="0.3">
      <c r="A1151" t="s">
        <v>25</v>
      </c>
      <c r="B1151" s="12">
        <v>44090</v>
      </c>
      <c r="C1151">
        <v>11538.45</v>
      </c>
      <c r="D1151">
        <v>11618.1</v>
      </c>
      <c r="E1151">
        <v>11516.75</v>
      </c>
      <c r="F1151">
        <v>11604.55</v>
      </c>
      <c r="G1151" s="4">
        <f t="shared" si="87"/>
        <v>7.6805515756201235E-3</v>
      </c>
      <c r="H1151" s="4">
        <f t="shared" si="88"/>
        <v>0.5823396791605786</v>
      </c>
      <c r="S1151">
        <f t="shared" si="91"/>
        <v>-6.934009309070067</v>
      </c>
      <c r="T1151">
        <f t="shared" si="89"/>
        <v>-6.934009309070067</v>
      </c>
      <c r="U1151">
        <v>0</v>
      </c>
      <c r="V1151">
        <f t="shared" si="90"/>
        <v>0</v>
      </c>
    </row>
    <row r="1152" spans="1:22" x14ac:dyDescent="0.3">
      <c r="A1152" t="s">
        <v>25</v>
      </c>
      <c r="B1152" s="12">
        <v>44089</v>
      </c>
      <c r="C1152">
        <v>11487.2</v>
      </c>
      <c r="D1152">
        <v>11535.95</v>
      </c>
      <c r="E1152">
        <v>11442.25</v>
      </c>
      <c r="F1152">
        <v>11521.8</v>
      </c>
      <c r="G1152" s="4">
        <f t="shared" si="87"/>
        <v>-7.1308236855371389E-3</v>
      </c>
      <c r="H1152" s="4">
        <f t="shared" si="88"/>
        <v>-0.49186983580245247</v>
      </c>
      <c r="S1152">
        <f t="shared" si="91"/>
        <v>-6.9305234639874209</v>
      </c>
      <c r="T1152">
        <f t="shared" si="89"/>
        <v>-6.9305234639874209</v>
      </c>
      <c r="U1152">
        <v>0</v>
      </c>
      <c r="V1152">
        <f t="shared" si="90"/>
        <v>0</v>
      </c>
    </row>
    <row r="1153" spans="1:22" x14ac:dyDescent="0.3">
      <c r="A1153" t="s">
        <v>25</v>
      </c>
      <c r="B1153" s="12">
        <v>44088</v>
      </c>
      <c r="C1153">
        <v>11540.15</v>
      </c>
      <c r="D1153">
        <v>11568.9</v>
      </c>
      <c r="E1153">
        <v>11383.55</v>
      </c>
      <c r="F1153">
        <v>11440.05</v>
      </c>
      <c r="G1153" s="4">
        <f t="shared" si="87"/>
        <v>-7.0952455345518932E-3</v>
      </c>
      <c r="H1153" s="4">
        <f t="shared" si="88"/>
        <v>-0.48928949551404116</v>
      </c>
      <c r="S1153">
        <f t="shared" si="91"/>
        <v>-6.9270376189047749</v>
      </c>
      <c r="T1153">
        <f t="shared" si="89"/>
        <v>-6.9270376189047749</v>
      </c>
      <c r="U1153">
        <v>0</v>
      </c>
      <c r="V1153">
        <f t="shared" si="90"/>
        <v>0</v>
      </c>
    </row>
    <row r="1154" spans="1:22" x14ac:dyDescent="0.3">
      <c r="A1154" t="s">
        <v>25</v>
      </c>
      <c r="B1154" s="12">
        <v>44085</v>
      </c>
      <c r="C1154">
        <v>11447.8</v>
      </c>
      <c r="D1154">
        <v>11493.5</v>
      </c>
      <c r="E1154">
        <v>11419.9</v>
      </c>
      <c r="F1154">
        <v>11464.45</v>
      </c>
      <c r="G1154" s="4">
        <f t="shared" si="87"/>
        <v>2.1328578109362684E-3</v>
      </c>
      <c r="H1154" s="4">
        <f t="shared" si="88"/>
        <v>0.17998774876604426</v>
      </c>
      <c r="S1154">
        <f t="shared" si="91"/>
        <v>-6.9235517738221288</v>
      </c>
      <c r="T1154">
        <f t="shared" si="89"/>
        <v>-6.9235517738221288</v>
      </c>
      <c r="U1154">
        <v>0</v>
      </c>
      <c r="V1154">
        <f t="shared" si="90"/>
        <v>0</v>
      </c>
    </row>
    <row r="1155" spans="1:22" x14ac:dyDescent="0.3">
      <c r="A1155" t="s">
        <v>25</v>
      </c>
      <c r="B1155" s="12">
        <v>44084</v>
      </c>
      <c r="C1155">
        <v>11363.3</v>
      </c>
      <c r="D1155">
        <v>11464.05</v>
      </c>
      <c r="E1155">
        <v>11327.4</v>
      </c>
      <c r="F1155">
        <v>11449.25</v>
      </c>
      <c r="G1155" s="4">
        <f t="shared" si="87"/>
        <v>-1.3258376982760382E-3</v>
      </c>
      <c r="H1155" s="4">
        <f t="shared" si="88"/>
        <v>-7.0857534662786548E-2</v>
      </c>
      <c r="S1155">
        <f t="shared" si="91"/>
        <v>-6.9200659287394828</v>
      </c>
      <c r="T1155">
        <f t="shared" si="89"/>
        <v>-6.9200659287394828</v>
      </c>
      <c r="U1155">
        <v>0</v>
      </c>
      <c r="V1155">
        <f t="shared" si="90"/>
        <v>0</v>
      </c>
    </row>
    <row r="1156" spans="1:22" x14ac:dyDescent="0.3">
      <c r="A1156" t="s">
        <v>25</v>
      </c>
      <c r="B1156" s="12">
        <v>44083</v>
      </c>
      <c r="C1156">
        <v>11218.6</v>
      </c>
      <c r="D1156">
        <v>11298.15</v>
      </c>
      <c r="E1156">
        <v>11185.15</v>
      </c>
      <c r="F1156">
        <v>11278</v>
      </c>
      <c r="G1156" s="4">
        <f t="shared" ref="G1156:G1219" si="92">(F1156-F1155)/F1155</f>
        <v>-1.4957311614297879E-2</v>
      </c>
      <c r="H1156" s="4">
        <f t="shared" ref="H1156:H1219" si="93">(G1156-$N$2)/$N$3</f>
        <v>-1.059493547549609</v>
      </c>
      <c r="S1156">
        <f t="shared" si="91"/>
        <v>-6.9165800836568367</v>
      </c>
      <c r="T1156">
        <f t="shared" si="89"/>
        <v>-6.9165800836568367</v>
      </c>
      <c r="U1156">
        <v>0</v>
      </c>
      <c r="V1156">
        <f t="shared" si="90"/>
        <v>0</v>
      </c>
    </row>
    <row r="1157" spans="1:22" x14ac:dyDescent="0.3">
      <c r="A1157" t="s">
        <v>25</v>
      </c>
      <c r="B1157" s="12">
        <v>44082</v>
      </c>
      <c r="C1157">
        <v>11378.55</v>
      </c>
      <c r="D1157">
        <v>11437.25</v>
      </c>
      <c r="E1157">
        <v>11290.45</v>
      </c>
      <c r="F1157">
        <v>11317.35</v>
      </c>
      <c r="G1157" s="4">
        <f t="shared" si="92"/>
        <v>3.4890938109594224E-3</v>
      </c>
      <c r="H1157" s="4">
        <f t="shared" si="93"/>
        <v>0.27835009460309401</v>
      </c>
      <c r="S1157">
        <f t="shared" si="91"/>
        <v>-6.9130942385741907</v>
      </c>
      <c r="T1157">
        <f t="shared" si="89"/>
        <v>-6.9130942385741907</v>
      </c>
      <c r="U1157">
        <v>0</v>
      </c>
      <c r="V1157">
        <f t="shared" si="90"/>
        <v>0</v>
      </c>
    </row>
    <row r="1158" spans="1:22" x14ac:dyDescent="0.3">
      <c r="A1158" t="s">
        <v>25</v>
      </c>
      <c r="B1158" s="12">
        <v>44081</v>
      </c>
      <c r="C1158">
        <v>11359.6</v>
      </c>
      <c r="D1158">
        <v>11381.15</v>
      </c>
      <c r="E1158">
        <v>11251.7</v>
      </c>
      <c r="F1158">
        <v>11355.05</v>
      </c>
      <c r="G1158" s="4">
        <f t="shared" si="92"/>
        <v>3.331168515597636E-3</v>
      </c>
      <c r="H1158" s="4">
        <f t="shared" si="93"/>
        <v>0.26689640769423073</v>
      </c>
      <c r="S1158">
        <f t="shared" si="91"/>
        <v>-6.9096083934915447</v>
      </c>
      <c r="T1158">
        <f t="shared" si="89"/>
        <v>-6.9096083934915447</v>
      </c>
      <c r="U1158">
        <v>0</v>
      </c>
      <c r="V1158">
        <f t="shared" si="90"/>
        <v>0</v>
      </c>
    </row>
    <row r="1159" spans="1:22" x14ac:dyDescent="0.3">
      <c r="A1159" t="s">
        <v>25</v>
      </c>
      <c r="B1159" s="12">
        <v>44078</v>
      </c>
      <c r="C1159">
        <v>11354.4</v>
      </c>
      <c r="D1159">
        <v>11452.05</v>
      </c>
      <c r="E1159">
        <v>11303.65</v>
      </c>
      <c r="F1159">
        <v>11333.85</v>
      </c>
      <c r="G1159" s="4">
        <f t="shared" si="92"/>
        <v>-1.8670107132948697E-3</v>
      </c>
      <c r="H1159" s="4">
        <f t="shared" si="93"/>
        <v>-0.11010663825541529</v>
      </c>
      <c r="S1159">
        <f t="shared" si="91"/>
        <v>-6.9061225484088986</v>
      </c>
      <c r="T1159">
        <f t="shared" si="89"/>
        <v>-6.9061225484088986</v>
      </c>
      <c r="U1159">
        <v>0</v>
      </c>
      <c r="V1159">
        <f t="shared" si="90"/>
        <v>0</v>
      </c>
    </row>
    <row r="1160" spans="1:22" x14ac:dyDescent="0.3">
      <c r="A1160" t="s">
        <v>25</v>
      </c>
      <c r="B1160" s="12">
        <v>44077</v>
      </c>
      <c r="C1160">
        <v>11566.2</v>
      </c>
      <c r="D1160">
        <v>11584.95</v>
      </c>
      <c r="E1160">
        <v>11507.65</v>
      </c>
      <c r="F1160">
        <v>11527.45</v>
      </c>
      <c r="G1160" s="4">
        <f t="shared" si="92"/>
        <v>1.708157422235166E-2</v>
      </c>
      <c r="H1160" s="4">
        <f t="shared" si="93"/>
        <v>1.2641580653293261</v>
      </c>
      <c r="S1160">
        <f t="shared" si="91"/>
        <v>-6.9026367033262526</v>
      </c>
      <c r="T1160">
        <f t="shared" si="89"/>
        <v>-6.9026367033262526</v>
      </c>
      <c r="U1160">
        <v>0</v>
      </c>
      <c r="V1160">
        <f t="shared" si="90"/>
        <v>0</v>
      </c>
    </row>
    <row r="1161" spans="1:22" x14ac:dyDescent="0.3">
      <c r="A1161" t="s">
        <v>25</v>
      </c>
      <c r="B1161" s="12">
        <v>44076</v>
      </c>
      <c r="C1161">
        <v>11478.55</v>
      </c>
      <c r="D1161">
        <v>11554.75</v>
      </c>
      <c r="E1161">
        <v>11430.4</v>
      </c>
      <c r="F1161">
        <v>11535</v>
      </c>
      <c r="G1161" s="4">
        <f t="shared" si="92"/>
        <v>6.5495838194911033E-4</v>
      </c>
      <c r="H1161" s="4">
        <f t="shared" si="93"/>
        <v>7.2801643439293282E-2</v>
      </c>
      <c r="S1161">
        <f t="shared" si="91"/>
        <v>-6.8991508582436065</v>
      </c>
      <c r="T1161">
        <f t="shared" si="89"/>
        <v>-6.8991508582436065</v>
      </c>
      <c r="U1161">
        <v>0</v>
      </c>
      <c r="V1161">
        <f t="shared" si="90"/>
        <v>0</v>
      </c>
    </row>
    <row r="1162" spans="1:22" x14ac:dyDescent="0.3">
      <c r="A1162" t="s">
        <v>25</v>
      </c>
      <c r="B1162" s="12">
        <v>44075</v>
      </c>
      <c r="C1162">
        <v>11464.3</v>
      </c>
      <c r="D1162">
        <v>11553.55</v>
      </c>
      <c r="E1162">
        <v>11366.9</v>
      </c>
      <c r="F1162">
        <v>11470.25</v>
      </c>
      <c r="G1162" s="4">
        <f t="shared" si="92"/>
        <v>-5.6133506718682273E-3</v>
      </c>
      <c r="H1162" s="4">
        <f t="shared" si="93"/>
        <v>-0.38181361744049824</v>
      </c>
      <c r="S1162">
        <f t="shared" si="91"/>
        <v>-6.8956650131609605</v>
      </c>
      <c r="T1162">
        <f t="shared" si="89"/>
        <v>-6.8956650131609605</v>
      </c>
      <c r="U1162">
        <v>0</v>
      </c>
      <c r="V1162">
        <f t="shared" si="90"/>
        <v>0</v>
      </c>
    </row>
    <row r="1163" spans="1:22" x14ac:dyDescent="0.3">
      <c r="A1163" t="s">
        <v>25</v>
      </c>
      <c r="B1163" s="12">
        <v>44074</v>
      </c>
      <c r="C1163">
        <v>11777.55</v>
      </c>
      <c r="D1163">
        <v>11794.25</v>
      </c>
      <c r="E1163">
        <v>11325.85</v>
      </c>
      <c r="F1163">
        <v>11387.5</v>
      </c>
      <c r="G1163" s="4">
        <f t="shared" si="92"/>
        <v>-7.214315293912513E-3</v>
      </c>
      <c r="H1163" s="4">
        <f t="shared" si="93"/>
        <v>-0.49792514657238474</v>
      </c>
      <c r="S1163">
        <f t="shared" si="91"/>
        <v>-6.8921791680783144</v>
      </c>
      <c r="T1163">
        <f t="shared" si="89"/>
        <v>-6.8921791680783144</v>
      </c>
      <c r="U1163">
        <v>0</v>
      </c>
      <c r="V1163">
        <f t="shared" si="90"/>
        <v>0</v>
      </c>
    </row>
    <row r="1164" spans="1:22" x14ac:dyDescent="0.3">
      <c r="A1164" t="s">
        <v>25</v>
      </c>
      <c r="B1164" s="12">
        <v>44071</v>
      </c>
      <c r="C1164">
        <v>11602.95</v>
      </c>
      <c r="D1164">
        <v>11686.05</v>
      </c>
      <c r="E1164">
        <v>11589.4</v>
      </c>
      <c r="F1164">
        <v>11647.6</v>
      </c>
      <c r="G1164" s="4">
        <f t="shared" si="92"/>
        <v>2.2840834248079065E-2</v>
      </c>
      <c r="H1164" s="4">
        <f t="shared" si="93"/>
        <v>1.6818540462695339</v>
      </c>
      <c r="S1164">
        <f t="shared" si="91"/>
        <v>-6.8886933229956684</v>
      </c>
      <c r="T1164">
        <f t="shared" si="89"/>
        <v>-6.8886933229956684</v>
      </c>
      <c r="U1164">
        <v>0</v>
      </c>
      <c r="V1164">
        <f t="shared" si="90"/>
        <v>0</v>
      </c>
    </row>
    <row r="1165" spans="1:22" x14ac:dyDescent="0.3">
      <c r="A1165" t="s">
        <v>25</v>
      </c>
      <c r="B1165" s="12">
        <v>44070</v>
      </c>
      <c r="C1165">
        <v>11609.3</v>
      </c>
      <c r="D1165">
        <v>11617.35</v>
      </c>
      <c r="E1165">
        <v>11540.6</v>
      </c>
      <c r="F1165">
        <v>11559.25</v>
      </c>
      <c r="G1165" s="4">
        <f t="shared" si="92"/>
        <v>-7.5852536144785498E-3</v>
      </c>
      <c r="H1165" s="4">
        <f t="shared" si="93"/>
        <v>-0.52482781201638418</v>
      </c>
      <c r="S1165">
        <f t="shared" si="91"/>
        <v>-6.8852074779130223</v>
      </c>
      <c r="T1165">
        <f t="shared" ref="T1165:T1228" si="94">S1165-0.5*N1166</f>
        <v>-6.8852074779130223</v>
      </c>
      <c r="U1165">
        <v>0</v>
      </c>
      <c r="V1165">
        <f t="shared" ref="V1165:V1228" si="95">U1165/$N$12/$N$13</f>
        <v>0</v>
      </c>
    </row>
    <row r="1166" spans="1:22" x14ac:dyDescent="0.3">
      <c r="A1166" t="s">
        <v>25</v>
      </c>
      <c r="B1166" s="12">
        <v>44069</v>
      </c>
      <c r="C1166">
        <v>11512.85</v>
      </c>
      <c r="D1166">
        <v>11561.75</v>
      </c>
      <c r="E1166">
        <v>11461.85</v>
      </c>
      <c r="F1166">
        <v>11549.6</v>
      </c>
      <c r="G1166" s="4">
        <f t="shared" si="92"/>
        <v>-8.3482924930247519E-4</v>
      </c>
      <c r="H1166" s="4">
        <f t="shared" si="93"/>
        <v>-3.5246665414347129E-2</v>
      </c>
      <c r="S1166">
        <f t="shared" si="91"/>
        <v>-6.8817216328303763</v>
      </c>
      <c r="T1166">
        <f t="shared" si="94"/>
        <v>-6.8817216328303763</v>
      </c>
      <c r="U1166">
        <v>0</v>
      </c>
      <c r="V1166">
        <f t="shared" si="95"/>
        <v>0</v>
      </c>
    </row>
    <row r="1167" spans="1:22" x14ac:dyDescent="0.3">
      <c r="A1167" t="s">
        <v>25</v>
      </c>
      <c r="B1167" s="12">
        <v>44068</v>
      </c>
      <c r="C1167">
        <v>11513.1</v>
      </c>
      <c r="D1167">
        <v>11525.9</v>
      </c>
      <c r="E1167">
        <v>11423.35</v>
      </c>
      <c r="F1167">
        <v>11472.25</v>
      </c>
      <c r="G1167" s="4">
        <f t="shared" si="92"/>
        <v>-6.6972016346886782E-3</v>
      </c>
      <c r="H1167" s="4">
        <f t="shared" si="93"/>
        <v>-0.460420971351576</v>
      </c>
      <c r="S1167">
        <f t="shared" si="91"/>
        <v>-6.8782357877477303</v>
      </c>
      <c r="T1167">
        <f t="shared" si="94"/>
        <v>-6.8782357877477303</v>
      </c>
      <c r="U1167">
        <v>0</v>
      </c>
      <c r="V1167">
        <f t="shared" si="95"/>
        <v>0</v>
      </c>
    </row>
    <row r="1168" spans="1:22" x14ac:dyDescent="0.3">
      <c r="A1168" t="s">
        <v>25</v>
      </c>
      <c r="B1168" s="12">
        <v>44067</v>
      </c>
      <c r="C1168">
        <v>11412</v>
      </c>
      <c r="D1168">
        <v>11497.25</v>
      </c>
      <c r="E1168">
        <v>11410.65</v>
      </c>
      <c r="F1168">
        <v>11466.45</v>
      </c>
      <c r="G1168" s="4">
        <f t="shared" si="92"/>
        <v>-5.0556778312879093E-4</v>
      </c>
      <c r="H1168" s="4">
        <f t="shared" si="93"/>
        <v>-1.1366654703794485E-2</v>
      </c>
      <c r="S1168">
        <f t="shared" si="91"/>
        <v>-6.8747499426650842</v>
      </c>
      <c r="T1168">
        <f t="shared" si="94"/>
        <v>-6.8747499426650842</v>
      </c>
      <c r="U1168">
        <v>0</v>
      </c>
      <c r="V1168">
        <f t="shared" si="95"/>
        <v>0</v>
      </c>
    </row>
    <row r="1169" spans="1:22" x14ac:dyDescent="0.3">
      <c r="A1169" t="s">
        <v>25</v>
      </c>
      <c r="B1169" s="12">
        <v>44064</v>
      </c>
      <c r="C1169">
        <v>11409.65</v>
      </c>
      <c r="D1169">
        <v>11418.5</v>
      </c>
      <c r="E1169">
        <v>11362.2</v>
      </c>
      <c r="F1169">
        <v>11371.6</v>
      </c>
      <c r="G1169" s="4">
        <f t="shared" si="92"/>
        <v>-8.2719586271252539E-3</v>
      </c>
      <c r="H1169" s="4">
        <f t="shared" si="93"/>
        <v>-0.57463176644676184</v>
      </c>
      <c r="S1169">
        <f t="shared" si="91"/>
        <v>-6.8712640975824382</v>
      </c>
      <c r="T1169">
        <f t="shared" si="94"/>
        <v>-6.8712640975824382</v>
      </c>
      <c r="U1169">
        <v>0</v>
      </c>
      <c r="V1169">
        <f t="shared" si="95"/>
        <v>0</v>
      </c>
    </row>
    <row r="1170" spans="1:22" x14ac:dyDescent="0.3">
      <c r="A1170" t="s">
        <v>25</v>
      </c>
      <c r="B1170" s="12">
        <v>44063</v>
      </c>
      <c r="C1170">
        <v>11317.45</v>
      </c>
      <c r="D1170">
        <v>11361.45</v>
      </c>
      <c r="E1170">
        <v>11289.8</v>
      </c>
      <c r="F1170">
        <v>11312.2</v>
      </c>
      <c r="G1170" s="4">
        <f t="shared" si="92"/>
        <v>-5.2235393436279535E-3</v>
      </c>
      <c r="H1170" s="4">
        <f t="shared" si="93"/>
        <v>-0.35354216860790938</v>
      </c>
      <c r="S1170">
        <f t="shared" si="91"/>
        <v>-6.8677782524997921</v>
      </c>
      <c r="T1170">
        <f t="shared" si="94"/>
        <v>-6.8677782524997921</v>
      </c>
      <c r="U1170">
        <v>0</v>
      </c>
      <c r="V1170">
        <f t="shared" si="95"/>
        <v>0</v>
      </c>
    </row>
    <row r="1171" spans="1:22" x14ac:dyDescent="0.3">
      <c r="A1171" t="s">
        <v>25</v>
      </c>
      <c r="B1171" s="12">
        <v>44062</v>
      </c>
      <c r="C1171">
        <v>11452.15</v>
      </c>
      <c r="D1171">
        <v>11460.35</v>
      </c>
      <c r="E1171">
        <v>11394.1</v>
      </c>
      <c r="F1171">
        <v>11408.4</v>
      </c>
      <c r="G1171" s="4">
        <f t="shared" si="92"/>
        <v>8.5040929262211514E-3</v>
      </c>
      <c r="H1171" s="4">
        <f t="shared" si="93"/>
        <v>0.64206782318385069</v>
      </c>
      <c r="S1171">
        <f t="shared" si="91"/>
        <v>-6.8642924074171461</v>
      </c>
      <c r="T1171">
        <f t="shared" si="94"/>
        <v>-6.8642924074171461</v>
      </c>
      <c r="U1171">
        <v>0</v>
      </c>
      <c r="V1171">
        <f t="shared" si="95"/>
        <v>0</v>
      </c>
    </row>
    <row r="1172" spans="1:22" x14ac:dyDescent="0.3">
      <c r="A1172" t="s">
        <v>25</v>
      </c>
      <c r="B1172" s="12">
        <v>44061</v>
      </c>
      <c r="C1172">
        <v>11259.8</v>
      </c>
      <c r="D1172">
        <v>11401.7</v>
      </c>
      <c r="E1172">
        <v>11253.15</v>
      </c>
      <c r="F1172">
        <v>11385.35</v>
      </c>
      <c r="G1172" s="4">
        <f t="shared" si="92"/>
        <v>-2.0204410785034949E-3</v>
      </c>
      <c r="H1172" s="4">
        <f t="shared" si="93"/>
        <v>-0.12123432594715772</v>
      </c>
      <c r="S1172">
        <f t="shared" si="91"/>
        <v>-6.8608065623345</v>
      </c>
      <c r="T1172">
        <f t="shared" si="94"/>
        <v>-6.8608065623345</v>
      </c>
      <c r="U1172">
        <v>0</v>
      </c>
      <c r="V1172">
        <f t="shared" si="95"/>
        <v>0</v>
      </c>
    </row>
    <row r="1173" spans="1:22" x14ac:dyDescent="0.3">
      <c r="A1173" t="s">
        <v>25</v>
      </c>
      <c r="B1173" s="12">
        <v>44060</v>
      </c>
      <c r="C1173">
        <v>11248.9</v>
      </c>
      <c r="D1173">
        <v>11267.1</v>
      </c>
      <c r="E1173">
        <v>11144.5</v>
      </c>
      <c r="F1173">
        <v>11247.1</v>
      </c>
      <c r="G1173" s="4">
        <f t="shared" si="92"/>
        <v>-1.2142797542455876E-2</v>
      </c>
      <c r="H1173" s="4">
        <f t="shared" si="93"/>
        <v>-0.85536815455529236</v>
      </c>
      <c r="S1173">
        <f t="shared" si="91"/>
        <v>-6.857320717251854</v>
      </c>
      <c r="T1173">
        <f t="shared" si="94"/>
        <v>-6.857320717251854</v>
      </c>
      <c r="U1173">
        <v>0</v>
      </c>
      <c r="V1173">
        <f t="shared" si="95"/>
        <v>0</v>
      </c>
    </row>
    <row r="1174" spans="1:22" x14ac:dyDescent="0.3">
      <c r="A1174" t="s">
        <v>25</v>
      </c>
      <c r="B1174" s="12">
        <v>44057</v>
      </c>
      <c r="C1174">
        <v>11353.3</v>
      </c>
      <c r="D1174">
        <v>11366.25</v>
      </c>
      <c r="E1174">
        <v>11111.45</v>
      </c>
      <c r="F1174">
        <v>11178.4</v>
      </c>
      <c r="G1174" s="4">
        <f t="shared" si="92"/>
        <v>-6.1082412355185538E-3</v>
      </c>
      <c r="H1174" s="4">
        <f t="shared" si="93"/>
        <v>-0.41770604086270119</v>
      </c>
      <c r="S1174">
        <f t="shared" si="91"/>
        <v>-6.8538348721692079</v>
      </c>
      <c r="T1174">
        <f t="shared" si="94"/>
        <v>-6.8538348721692079</v>
      </c>
      <c r="U1174">
        <v>0</v>
      </c>
      <c r="V1174">
        <f t="shared" si="95"/>
        <v>0</v>
      </c>
    </row>
    <row r="1175" spans="1:22" x14ac:dyDescent="0.3">
      <c r="A1175" t="s">
        <v>25</v>
      </c>
      <c r="B1175" s="12">
        <v>44056</v>
      </c>
      <c r="C1175">
        <v>11334.85</v>
      </c>
      <c r="D1175">
        <v>11359.3</v>
      </c>
      <c r="E1175">
        <v>11269.95</v>
      </c>
      <c r="F1175">
        <v>11300.45</v>
      </c>
      <c r="G1175" s="4">
        <f t="shared" si="92"/>
        <v>1.0918378301009187E-2</v>
      </c>
      <c r="H1175" s="4">
        <f t="shared" si="93"/>
        <v>0.817166237457014</v>
      </c>
      <c r="S1175">
        <f t="shared" si="91"/>
        <v>-6.8503490270865619</v>
      </c>
      <c r="T1175">
        <f t="shared" si="94"/>
        <v>-6.8503490270865619</v>
      </c>
      <c r="U1175">
        <v>0</v>
      </c>
      <c r="V1175">
        <f t="shared" si="95"/>
        <v>0</v>
      </c>
    </row>
    <row r="1176" spans="1:22" x14ac:dyDescent="0.3">
      <c r="A1176" t="s">
        <v>25</v>
      </c>
      <c r="B1176" s="12">
        <v>44055</v>
      </c>
      <c r="C1176">
        <v>11289</v>
      </c>
      <c r="D1176">
        <v>11322</v>
      </c>
      <c r="E1176">
        <v>11242.65</v>
      </c>
      <c r="F1176">
        <v>11308.4</v>
      </c>
      <c r="G1176" s="4">
        <f t="shared" si="92"/>
        <v>7.0351180705183496E-4</v>
      </c>
      <c r="H1176" s="4">
        <f t="shared" si="93"/>
        <v>7.6323028206727539E-2</v>
      </c>
      <c r="S1176">
        <f t="shared" si="91"/>
        <v>-6.8468631820039159</v>
      </c>
      <c r="T1176">
        <f t="shared" si="94"/>
        <v>-6.8468631820039159</v>
      </c>
      <c r="U1176">
        <v>0</v>
      </c>
      <c r="V1176">
        <f t="shared" si="95"/>
        <v>0</v>
      </c>
    </row>
    <row r="1177" spans="1:22" x14ac:dyDescent="0.3">
      <c r="A1177" t="s">
        <v>25</v>
      </c>
      <c r="B1177" s="12">
        <v>44054</v>
      </c>
      <c r="C1177">
        <v>11322.25</v>
      </c>
      <c r="D1177">
        <v>11373.6</v>
      </c>
      <c r="E1177">
        <v>11299.15</v>
      </c>
      <c r="F1177">
        <v>11322.5</v>
      </c>
      <c r="G1177" s="4">
        <f t="shared" si="92"/>
        <v>1.24686074068837E-3</v>
      </c>
      <c r="H1177" s="4">
        <f t="shared" si="93"/>
        <v>0.11572994243082764</v>
      </c>
      <c r="S1177">
        <f t="shared" si="91"/>
        <v>-6.8433773369212698</v>
      </c>
      <c r="T1177">
        <f t="shared" si="94"/>
        <v>-6.8433773369212698</v>
      </c>
      <c r="U1177">
        <v>0</v>
      </c>
      <c r="V1177">
        <f t="shared" si="95"/>
        <v>0</v>
      </c>
    </row>
    <row r="1178" spans="1:22" x14ac:dyDescent="0.3">
      <c r="A1178" t="s">
        <v>25</v>
      </c>
      <c r="B1178" s="12">
        <v>44053</v>
      </c>
      <c r="C1178">
        <v>11270.25</v>
      </c>
      <c r="D1178">
        <v>11337.3</v>
      </c>
      <c r="E1178">
        <v>11238</v>
      </c>
      <c r="F1178">
        <v>11270.15</v>
      </c>
      <c r="G1178" s="4">
        <f t="shared" si="92"/>
        <v>-4.6235372046809775E-3</v>
      </c>
      <c r="H1178" s="4">
        <f t="shared" si="93"/>
        <v>-0.31002642511410416</v>
      </c>
      <c r="S1178">
        <f t="shared" si="91"/>
        <v>-6.8398914918386238</v>
      </c>
      <c r="T1178">
        <f t="shared" si="94"/>
        <v>-6.8398914918386238</v>
      </c>
      <c r="U1178">
        <v>0</v>
      </c>
      <c r="V1178">
        <f t="shared" si="95"/>
        <v>0</v>
      </c>
    </row>
    <row r="1179" spans="1:22" x14ac:dyDescent="0.3">
      <c r="A1179" t="s">
        <v>25</v>
      </c>
      <c r="B1179" s="12">
        <v>44050</v>
      </c>
      <c r="C1179">
        <v>11186.65</v>
      </c>
      <c r="D1179">
        <v>11231.9</v>
      </c>
      <c r="E1179">
        <v>11142.05</v>
      </c>
      <c r="F1179">
        <v>11214.05</v>
      </c>
      <c r="G1179" s="4">
        <f t="shared" si="92"/>
        <v>-4.9777509616110134E-3</v>
      </c>
      <c r="H1179" s="4">
        <f t="shared" si="93"/>
        <v>-0.33571612518016791</v>
      </c>
      <c r="S1179">
        <f t="shared" si="91"/>
        <v>-6.8364056467559777</v>
      </c>
      <c r="T1179">
        <f t="shared" si="94"/>
        <v>-6.8364056467559777</v>
      </c>
      <c r="U1179">
        <v>0</v>
      </c>
      <c r="V1179">
        <f t="shared" si="95"/>
        <v>0</v>
      </c>
    </row>
    <row r="1180" spans="1:22" x14ac:dyDescent="0.3">
      <c r="A1180" t="s">
        <v>25</v>
      </c>
      <c r="B1180" s="12">
        <v>44049</v>
      </c>
      <c r="C1180">
        <v>11185.7</v>
      </c>
      <c r="D1180">
        <v>11256.8</v>
      </c>
      <c r="E1180">
        <v>11127.3</v>
      </c>
      <c r="F1180">
        <v>11200.15</v>
      </c>
      <c r="G1180" s="4">
        <f t="shared" si="92"/>
        <v>-1.2395164993913561E-3</v>
      </c>
      <c r="H1180" s="4">
        <f t="shared" si="93"/>
        <v>-6.4597005066448665E-2</v>
      </c>
      <c r="S1180">
        <f t="shared" si="91"/>
        <v>-6.8329198016733317</v>
      </c>
      <c r="T1180">
        <f t="shared" si="94"/>
        <v>-6.8329198016733317</v>
      </c>
      <c r="U1180">
        <v>0</v>
      </c>
      <c r="V1180">
        <f t="shared" si="95"/>
        <v>0</v>
      </c>
    </row>
    <row r="1181" spans="1:22" x14ac:dyDescent="0.3">
      <c r="A1181" t="s">
        <v>25</v>
      </c>
      <c r="B1181" s="12">
        <v>44048</v>
      </c>
      <c r="C1181">
        <v>11155.75</v>
      </c>
      <c r="D1181">
        <v>11225.65</v>
      </c>
      <c r="E1181">
        <v>11064.05</v>
      </c>
      <c r="F1181">
        <v>11101.65</v>
      </c>
      <c r="G1181" s="4">
        <f t="shared" si="92"/>
        <v>-8.7945250733249113E-3</v>
      </c>
      <c r="H1181" s="4">
        <f t="shared" si="93"/>
        <v>-0.61253141039003667</v>
      </c>
      <c r="S1181">
        <f t="shared" si="91"/>
        <v>-6.8294339565906856</v>
      </c>
      <c r="T1181">
        <f t="shared" si="94"/>
        <v>-6.8294339565906856</v>
      </c>
      <c r="U1181">
        <v>0</v>
      </c>
      <c r="V1181">
        <f t="shared" si="95"/>
        <v>0</v>
      </c>
    </row>
    <row r="1182" spans="1:22" x14ac:dyDescent="0.3">
      <c r="A1182" t="s">
        <v>25</v>
      </c>
      <c r="B1182" s="12">
        <v>44047</v>
      </c>
      <c r="C1182">
        <v>10946.65</v>
      </c>
      <c r="D1182">
        <v>11112.25</v>
      </c>
      <c r="E1182">
        <v>10908.1</v>
      </c>
      <c r="F1182">
        <v>11095.25</v>
      </c>
      <c r="G1182" s="4">
        <f t="shared" si="92"/>
        <v>-5.7649088198597832E-4</v>
      </c>
      <c r="H1182" s="4">
        <f t="shared" si="93"/>
        <v>-1.6510421996143925E-2</v>
      </c>
      <c r="S1182">
        <f t="shared" si="91"/>
        <v>-6.8259481115080396</v>
      </c>
      <c r="T1182">
        <f t="shared" si="94"/>
        <v>-6.8259481115080396</v>
      </c>
      <c r="U1182">
        <v>0</v>
      </c>
      <c r="V1182">
        <f t="shared" si="95"/>
        <v>0</v>
      </c>
    </row>
    <row r="1183" spans="1:22" x14ac:dyDescent="0.3">
      <c r="A1183" t="s">
        <v>25</v>
      </c>
      <c r="B1183" s="12">
        <v>44046</v>
      </c>
      <c r="C1183">
        <v>11057.55</v>
      </c>
      <c r="D1183">
        <v>11058.05</v>
      </c>
      <c r="E1183">
        <v>10882.25</v>
      </c>
      <c r="F1183">
        <v>10891.6</v>
      </c>
      <c r="G1183" s="4">
        <f t="shared" si="92"/>
        <v>-1.8354701336157332E-2</v>
      </c>
      <c r="H1183" s="4">
        <f t="shared" si="93"/>
        <v>-1.305892568633751</v>
      </c>
      <c r="S1183">
        <f t="shared" si="91"/>
        <v>-6.8224622664253936</v>
      </c>
      <c r="T1183">
        <f t="shared" si="94"/>
        <v>-6.8224622664253936</v>
      </c>
      <c r="U1183">
        <v>0</v>
      </c>
      <c r="V1183">
        <f t="shared" si="95"/>
        <v>0</v>
      </c>
    </row>
    <row r="1184" spans="1:22" x14ac:dyDescent="0.3">
      <c r="A1184" t="s">
        <v>25</v>
      </c>
      <c r="B1184" s="12">
        <v>44043</v>
      </c>
      <c r="C1184">
        <v>11139.5</v>
      </c>
      <c r="D1184">
        <v>11150.4</v>
      </c>
      <c r="E1184">
        <v>11026.65</v>
      </c>
      <c r="F1184">
        <v>11073.45</v>
      </c>
      <c r="G1184" s="4">
        <f t="shared" si="92"/>
        <v>1.6696353152888498E-2</v>
      </c>
      <c r="H1184" s="4">
        <f t="shared" si="93"/>
        <v>1.2362195295157901</v>
      </c>
      <c r="S1184">
        <f t="shared" si="91"/>
        <v>-6.8189764213427475</v>
      </c>
      <c r="T1184">
        <f t="shared" si="94"/>
        <v>-6.8189764213427475</v>
      </c>
      <c r="U1184">
        <v>0</v>
      </c>
      <c r="V1184">
        <f t="shared" si="95"/>
        <v>0</v>
      </c>
    </row>
    <row r="1185" spans="1:22" x14ac:dyDescent="0.3">
      <c r="A1185" t="s">
        <v>25</v>
      </c>
      <c r="B1185" s="12">
        <v>44042</v>
      </c>
      <c r="C1185">
        <v>11254.3</v>
      </c>
      <c r="D1185">
        <v>11299.95</v>
      </c>
      <c r="E1185">
        <v>11084.95</v>
      </c>
      <c r="F1185">
        <v>11102.15</v>
      </c>
      <c r="G1185" s="4">
        <f t="shared" si="92"/>
        <v>2.5917848547651278E-3</v>
      </c>
      <c r="H1185" s="4">
        <f t="shared" si="93"/>
        <v>0.21327188264709335</v>
      </c>
      <c r="S1185">
        <f t="shared" si="91"/>
        <v>-6.8154905762601015</v>
      </c>
      <c r="T1185">
        <f t="shared" si="94"/>
        <v>-6.8154905762601015</v>
      </c>
      <c r="U1185">
        <v>0</v>
      </c>
      <c r="V1185">
        <f t="shared" si="95"/>
        <v>0</v>
      </c>
    </row>
    <row r="1186" spans="1:22" x14ac:dyDescent="0.3">
      <c r="A1186" t="s">
        <v>25</v>
      </c>
      <c r="B1186" s="12">
        <v>44041</v>
      </c>
      <c r="C1186">
        <v>11276.9</v>
      </c>
      <c r="D1186">
        <v>11341.4</v>
      </c>
      <c r="E1186">
        <v>11149.75</v>
      </c>
      <c r="F1186">
        <v>11202.85</v>
      </c>
      <c r="G1186" s="4">
        <f t="shared" si="92"/>
        <v>9.0703152092162995E-3</v>
      </c>
      <c r="H1186" s="4">
        <f t="shared" si="93"/>
        <v>0.68313364949996513</v>
      </c>
      <c r="S1186">
        <f t="shared" si="91"/>
        <v>-6.8120047311774554</v>
      </c>
      <c r="T1186">
        <f t="shared" si="94"/>
        <v>-6.8120047311774554</v>
      </c>
      <c r="U1186">
        <v>0</v>
      </c>
      <c r="V1186">
        <f t="shared" si="95"/>
        <v>0</v>
      </c>
    </row>
    <row r="1187" spans="1:22" x14ac:dyDescent="0.3">
      <c r="A1187" t="s">
        <v>25</v>
      </c>
      <c r="B1187" s="12">
        <v>44040</v>
      </c>
      <c r="C1187">
        <v>11154.1</v>
      </c>
      <c r="D1187">
        <v>11317.75</v>
      </c>
      <c r="E1187">
        <v>11151.4</v>
      </c>
      <c r="F1187">
        <v>11300.55</v>
      </c>
      <c r="G1187" s="4">
        <f t="shared" si="92"/>
        <v>8.7209951039243505E-3</v>
      </c>
      <c r="H1187" s="4">
        <f t="shared" si="93"/>
        <v>0.65779886631770579</v>
      </c>
      <c r="S1187">
        <f t="shared" si="91"/>
        <v>-6.8085188860948094</v>
      </c>
      <c r="T1187">
        <f t="shared" si="94"/>
        <v>-6.8085188860948094</v>
      </c>
      <c r="U1187">
        <v>0</v>
      </c>
      <c r="V1187">
        <f t="shared" si="95"/>
        <v>0</v>
      </c>
    </row>
    <row r="1188" spans="1:22" x14ac:dyDescent="0.3">
      <c r="A1188" t="s">
        <v>25</v>
      </c>
      <c r="B1188" s="12">
        <v>44039</v>
      </c>
      <c r="C1188">
        <v>11225</v>
      </c>
      <c r="D1188">
        <v>11225</v>
      </c>
      <c r="E1188">
        <v>11087.85</v>
      </c>
      <c r="F1188">
        <v>11131.8</v>
      </c>
      <c r="G1188" s="4">
        <f t="shared" si="92"/>
        <v>-1.4932901495944888E-2</v>
      </c>
      <c r="H1188" s="4">
        <f t="shared" si="93"/>
        <v>-1.0577231797793099</v>
      </c>
      <c r="S1188">
        <f t="shared" si="91"/>
        <v>-6.8050330410121633</v>
      </c>
      <c r="T1188">
        <f t="shared" si="94"/>
        <v>-6.8050330410121633</v>
      </c>
      <c r="U1188">
        <v>0</v>
      </c>
      <c r="V1188">
        <f t="shared" si="95"/>
        <v>0</v>
      </c>
    </row>
    <row r="1189" spans="1:22" x14ac:dyDescent="0.3">
      <c r="A1189" t="s">
        <v>25</v>
      </c>
      <c r="B1189" s="12">
        <v>44036</v>
      </c>
      <c r="C1189">
        <v>11149.95</v>
      </c>
      <c r="D1189">
        <v>11225.4</v>
      </c>
      <c r="E1189">
        <v>11090.3</v>
      </c>
      <c r="F1189">
        <v>11194.15</v>
      </c>
      <c r="G1189" s="4">
        <f t="shared" si="92"/>
        <v>5.6010708061589648E-3</v>
      </c>
      <c r="H1189" s="4">
        <f t="shared" si="93"/>
        <v>0.43152329720069793</v>
      </c>
      <c r="S1189">
        <f t="shared" si="91"/>
        <v>-6.8015471959295173</v>
      </c>
      <c r="T1189">
        <f t="shared" si="94"/>
        <v>-6.8015471959295173</v>
      </c>
      <c r="U1189">
        <v>0</v>
      </c>
      <c r="V1189">
        <f t="shared" si="95"/>
        <v>0</v>
      </c>
    </row>
    <row r="1190" spans="1:22" x14ac:dyDescent="0.3">
      <c r="A1190" t="s">
        <v>25</v>
      </c>
      <c r="B1190" s="12">
        <v>44035</v>
      </c>
      <c r="C1190">
        <v>11135</v>
      </c>
      <c r="D1190">
        <v>11239.8</v>
      </c>
      <c r="E1190">
        <v>11103.15</v>
      </c>
      <c r="F1190">
        <v>11215.45</v>
      </c>
      <c r="G1190" s="4">
        <f t="shared" si="92"/>
        <v>1.9027795768326397E-3</v>
      </c>
      <c r="H1190" s="4">
        <f t="shared" si="93"/>
        <v>0.16330109922120659</v>
      </c>
      <c r="S1190">
        <f t="shared" si="91"/>
        <v>-6.7980613508468712</v>
      </c>
      <c r="T1190">
        <f t="shared" si="94"/>
        <v>-6.7980613508468712</v>
      </c>
      <c r="U1190">
        <v>0</v>
      </c>
      <c r="V1190">
        <f t="shared" si="95"/>
        <v>0</v>
      </c>
    </row>
    <row r="1191" spans="1:22" x14ac:dyDescent="0.3">
      <c r="A1191" t="s">
        <v>25</v>
      </c>
      <c r="B1191" s="12">
        <v>44034</v>
      </c>
      <c r="C1191">
        <v>11231.2</v>
      </c>
      <c r="D1191">
        <v>11238.1</v>
      </c>
      <c r="E1191">
        <v>11056.55</v>
      </c>
      <c r="F1191">
        <v>11132.6</v>
      </c>
      <c r="G1191" s="4">
        <f t="shared" si="92"/>
        <v>-7.3871311449830689E-3</v>
      </c>
      <c r="H1191" s="4">
        <f t="shared" si="93"/>
        <v>-0.51045878563581903</v>
      </c>
      <c r="S1191">
        <f t="shared" si="91"/>
        <v>-6.7945755057642252</v>
      </c>
      <c r="T1191">
        <f t="shared" si="94"/>
        <v>-6.7945755057642252</v>
      </c>
      <c r="U1191">
        <v>0</v>
      </c>
      <c r="V1191">
        <f t="shared" si="95"/>
        <v>0</v>
      </c>
    </row>
    <row r="1192" spans="1:22" x14ac:dyDescent="0.3">
      <c r="A1192" t="s">
        <v>25</v>
      </c>
      <c r="B1192" s="12">
        <v>44033</v>
      </c>
      <c r="C1192">
        <v>11126.1</v>
      </c>
      <c r="D1192">
        <v>11179.55</v>
      </c>
      <c r="E1192">
        <v>11113.25</v>
      </c>
      <c r="F1192">
        <v>11162.25</v>
      </c>
      <c r="G1192" s="4">
        <f t="shared" si="92"/>
        <v>2.6633490828736894E-3</v>
      </c>
      <c r="H1192" s="4">
        <f t="shared" si="93"/>
        <v>0.21846214846709494</v>
      </c>
      <c r="S1192">
        <f t="shared" si="91"/>
        <v>-6.7910896606815792</v>
      </c>
      <c r="T1192">
        <f t="shared" si="94"/>
        <v>-6.7910896606815792</v>
      </c>
      <c r="U1192">
        <v>0</v>
      </c>
      <c r="V1192">
        <f t="shared" si="95"/>
        <v>0</v>
      </c>
    </row>
    <row r="1193" spans="1:22" x14ac:dyDescent="0.3">
      <c r="A1193" t="s">
        <v>25</v>
      </c>
      <c r="B1193" s="12">
        <v>44032</v>
      </c>
      <c r="C1193">
        <v>10999.45</v>
      </c>
      <c r="D1193">
        <v>11037.9</v>
      </c>
      <c r="E1193">
        <v>10953</v>
      </c>
      <c r="F1193">
        <v>11022.2</v>
      </c>
      <c r="G1193" s="4">
        <f t="shared" si="92"/>
        <v>-1.2546753566709156E-2</v>
      </c>
      <c r="H1193" s="4">
        <f t="shared" si="93"/>
        <v>-0.88466546133662127</v>
      </c>
      <c r="S1193">
        <f t="shared" si="91"/>
        <v>-6.7876038155989331</v>
      </c>
      <c r="T1193">
        <f t="shared" si="94"/>
        <v>-6.7876038155989331</v>
      </c>
      <c r="U1193">
        <v>0</v>
      </c>
      <c r="V1193">
        <f t="shared" si="95"/>
        <v>0</v>
      </c>
    </row>
    <row r="1194" spans="1:22" x14ac:dyDescent="0.3">
      <c r="A1194" t="s">
        <v>25</v>
      </c>
      <c r="B1194" s="12">
        <v>44029</v>
      </c>
      <c r="C1194">
        <v>10752</v>
      </c>
      <c r="D1194">
        <v>10933.45</v>
      </c>
      <c r="E1194">
        <v>10749.65</v>
      </c>
      <c r="F1194">
        <v>10901.7</v>
      </c>
      <c r="G1194" s="4">
        <f t="shared" si="92"/>
        <v>-1.0932481718713142E-2</v>
      </c>
      <c r="H1194" s="4">
        <f t="shared" si="93"/>
        <v>-0.76758881259341838</v>
      </c>
      <c r="S1194">
        <f t="shared" si="91"/>
        <v>-6.7841179705162871</v>
      </c>
      <c r="T1194">
        <f t="shared" si="94"/>
        <v>-6.7841179705162871</v>
      </c>
      <c r="U1194">
        <v>0</v>
      </c>
      <c r="V1194">
        <f t="shared" si="95"/>
        <v>0</v>
      </c>
    </row>
    <row r="1195" spans="1:22" x14ac:dyDescent="0.3">
      <c r="A1195" t="s">
        <v>25</v>
      </c>
      <c r="B1195" s="12">
        <v>44028</v>
      </c>
      <c r="C1195">
        <v>10706.2</v>
      </c>
      <c r="D1195">
        <v>10755.3</v>
      </c>
      <c r="E1195">
        <v>10595.2</v>
      </c>
      <c r="F1195">
        <v>10739.95</v>
      </c>
      <c r="G1195" s="4">
        <f t="shared" si="92"/>
        <v>-1.4837135492629589E-2</v>
      </c>
      <c r="H1195" s="4">
        <f t="shared" si="93"/>
        <v>-1.0507776564799942</v>
      </c>
      <c r="S1195">
        <f t="shared" si="91"/>
        <v>-6.780632125433641</v>
      </c>
      <c r="T1195">
        <f t="shared" si="94"/>
        <v>-6.780632125433641</v>
      </c>
      <c r="U1195">
        <v>0</v>
      </c>
      <c r="V1195">
        <f t="shared" si="95"/>
        <v>0</v>
      </c>
    </row>
    <row r="1196" spans="1:22" x14ac:dyDescent="0.3">
      <c r="A1196" t="s">
        <v>25</v>
      </c>
      <c r="B1196" s="12">
        <v>44027</v>
      </c>
      <c r="C1196">
        <v>10701</v>
      </c>
      <c r="D1196">
        <v>10827.45</v>
      </c>
      <c r="E1196">
        <v>10577.75</v>
      </c>
      <c r="F1196">
        <v>10618.2</v>
      </c>
      <c r="G1196" s="4">
        <f t="shared" si="92"/>
        <v>-1.1336179404932051E-2</v>
      </c>
      <c r="H1196" s="4">
        <f t="shared" si="93"/>
        <v>-0.79686738315547634</v>
      </c>
      <c r="S1196">
        <f t="shared" si="91"/>
        <v>-6.777146280350995</v>
      </c>
      <c r="T1196">
        <f t="shared" si="94"/>
        <v>-6.777146280350995</v>
      </c>
      <c r="U1196">
        <v>0</v>
      </c>
      <c r="V1196">
        <f t="shared" si="95"/>
        <v>0</v>
      </c>
    </row>
    <row r="1197" spans="1:22" x14ac:dyDescent="0.3">
      <c r="A1197" t="s">
        <v>25</v>
      </c>
      <c r="B1197" s="12">
        <v>44026</v>
      </c>
      <c r="C1197">
        <v>10750.85</v>
      </c>
      <c r="D1197">
        <v>10755.65</v>
      </c>
      <c r="E1197">
        <v>10562.9</v>
      </c>
      <c r="F1197">
        <v>10607.35</v>
      </c>
      <c r="G1197" s="4">
        <f t="shared" si="92"/>
        <v>-1.021830442071195E-3</v>
      </c>
      <c r="H1197" s="4">
        <f t="shared" si="93"/>
        <v>-4.8809110294695091E-2</v>
      </c>
      <c r="S1197">
        <f t="shared" si="91"/>
        <v>-6.7736604352683489</v>
      </c>
      <c r="T1197">
        <f t="shared" si="94"/>
        <v>-6.7736604352683489</v>
      </c>
      <c r="U1197">
        <v>0</v>
      </c>
      <c r="V1197">
        <f t="shared" si="95"/>
        <v>0</v>
      </c>
    </row>
    <row r="1198" spans="1:22" x14ac:dyDescent="0.3">
      <c r="A1198" t="s">
        <v>25</v>
      </c>
      <c r="B1198" s="12">
        <v>44025</v>
      </c>
      <c r="C1198">
        <v>10851.85</v>
      </c>
      <c r="D1198">
        <v>10894.05</v>
      </c>
      <c r="E1198">
        <v>10756.05</v>
      </c>
      <c r="F1198">
        <v>10802.7</v>
      </c>
      <c r="G1198" s="4">
        <f t="shared" si="92"/>
        <v>1.8416475368494521E-2</v>
      </c>
      <c r="H1198" s="4">
        <f t="shared" si="93"/>
        <v>1.3609730799675872</v>
      </c>
      <c r="S1198">
        <f t="shared" si="91"/>
        <v>-6.7701745901857029</v>
      </c>
      <c r="T1198">
        <f t="shared" si="94"/>
        <v>-6.7701745901857029</v>
      </c>
      <c r="U1198">
        <v>0</v>
      </c>
      <c r="V1198">
        <f t="shared" si="95"/>
        <v>0</v>
      </c>
    </row>
    <row r="1199" spans="1:22" x14ac:dyDescent="0.3">
      <c r="A1199" t="s">
        <v>25</v>
      </c>
      <c r="B1199" s="12">
        <v>44022</v>
      </c>
      <c r="C1199">
        <v>10764.1</v>
      </c>
      <c r="D1199">
        <v>10819.4</v>
      </c>
      <c r="E1199">
        <v>10713</v>
      </c>
      <c r="F1199">
        <v>10768.05</v>
      </c>
      <c r="G1199" s="4">
        <f t="shared" si="92"/>
        <v>-3.2075314504708503E-3</v>
      </c>
      <c r="H1199" s="4">
        <f t="shared" si="93"/>
        <v>-0.20732921924396713</v>
      </c>
      <c r="S1199">
        <f t="shared" si="91"/>
        <v>-6.7666887451030568</v>
      </c>
      <c r="T1199">
        <f t="shared" si="94"/>
        <v>-6.7666887451030568</v>
      </c>
      <c r="U1199">
        <v>0</v>
      </c>
      <c r="V1199">
        <f t="shared" si="95"/>
        <v>0</v>
      </c>
    </row>
    <row r="1200" spans="1:22" x14ac:dyDescent="0.3">
      <c r="A1200" t="s">
        <v>25</v>
      </c>
      <c r="B1200" s="12">
        <v>44021</v>
      </c>
      <c r="C1200">
        <v>10755.55</v>
      </c>
      <c r="D1200">
        <v>10836.85</v>
      </c>
      <c r="E1200">
        <v>10733</v>
      </c>
      <c r="F1200">
        <v>10813.45</v>
      </c>
      <c r="G1200" s="4">
        <f t="shared" si="92"/>
        <v>4.2161765593586083E-3</v>
      </c>
      <c r="H1200" s="4">
        <f t="shared" si="93"/>
        <v>0.33108248391363609</v>
      </c>
      <c r="S1200">
        <f t="shared" si="91"/>
        <v>-6.7632029000204108</v>
      </c>
      <c r="T1200">
        <f t="shared" si="94"/>
        <v>-6.7632029000204108</v>
      </c>
      <c r="U1200">
        <v>0</v>
      </c>
      <c r="V1200">
        <f t="shared" si="95"/>
        <v>0</v>
      </c>
    </row>
    <row r="1201" spans="1:22" x14ac:dyDescent="0.3">
      <c r="A1201" t="s">
        <v>25</v>
      </c>
      <c r="B1201" s="12">
        <v>44020</v>
      </c>
      <c r="C1201">
        <v>10818.65</v>
      </c>
      <c r="D1201">
        <v>10847.85</v>
      </c>
      <c r="E1201">
        <v>10676.55</v>
      </c>
      <c r="F1201">
        <v>10705.75</v>
      </c>
      <c r="G1201" s="4">
        <f t="shared" si="92"/>
        <v>-9.9598185592942798E-3</v>
      </c>
      <c r="H1201" s="4">
        <f t="shared" si="93"/>
        <v>-0.6970454631556493</v>
      </c>
      <c r="S1201">
        <f t="shared" si="91"/>
        <v>-6.7597170549377648</v>
      </c>
      <c r="T1201">
        <f t="shared" si="94"/>
        <v>-6.7597170549377648</v>
      </c>
      <c r="U1201">
        <v>0</v>
      </c>
      <c r="V1201">
        <f t="shared" si="95"/>
        <v>0</v>
      </c>
    </row>
    <row r="1202" spans="1:22" x14ac:dyDescent="0.3">
      <c r="A1202" t="s">
        <v>25</v>
      </c>
      <c r="B1202" s="12">
        <v>44019</v>
      </c>
      <c r="C1202">
        <v>10802.85</v>
      </c>
      <c r="D1202">
        <v>10813.8</v>
      </c>
      <c r="E1202">
        <v>10689.7</v>
      </c>
      <c r="F1202">
        <v>10799.65</v>
      </c>
      <c r="G1202" s="4">
        <f t="shared" si="92"/>
        <v>8.7709875534175228E-3</v>
      </c>
      <c r="H1202" s="4">
        <f t="shared" si="93"/>
        <v>0.66142461774017547</v>
      </c>
      <c r="S1202">
        <f t="shared" si="91"/>
        <v>-6.7562312098551187</v>
      </c>
      <c r="T1202">
        <f t="shared" si="94"/>
        <v>-6.7562312098551187</v>
      </c>
      <c r="U1202">
        <v>0</v>
      </c>
      <c r="V1202">
        <f t="shared" si="95"/>
        <v>0</v>
      </c>
    </row>
    <row r="1203" spans="1:22" x14ac:dyDescent="0.3">
      <c r="A1203" t="s">
        <v>25</v>
      </c>
      <c r="B1203" s="12">
        <v>44018</v>
      </c>
      <c r="C1203">
        <v>10723.85</v>
      </c>
      <c r="D1203">
        <v>10811.4</v>
      </c>
      <c r="E1203">
        <v>10695.1</v>
      </c>
      <c r="F1203">
        <v>10763.65</v>
      </c>
      <c r="G1203" s="4">
        <f t="shared" si="92"/>
        <v>-3.3334413615256049E-3</v>
      </c>
      <c r="H1203" s="4">
        <f t="shared" si="93"/>
        <v>-0.21646095901143275</v>
      </c>
      <c r="S1203">
        <f t="shared" si="91"/>
        <v>-6.7527453647724727</v>
      </c>
      <c r="T1203">
        <f t="shared" si="94"/>
        <v>-6.7527453647724727</v>
      </c>
      <c r="U1203">
        <v>0</v>
      </c>
      <c r="V1203">
        <f t="shared" si="95"/>
        <v>0</v>
      </c>
    </row>
    <row r="1204" spans="1:22" x14ac:dyDescent="0.3">
      <c r="A1204" t="s">
        <v>25</v>
      </c>
      <c r="B1204" s="12">
        <v>44015</v>
      </c>
      <c r="C1204">
        <v>10614.95</v>
      </c>
      <c r="D1204">
        <v>10631.3</v>
      </c>
      <c r="E1204">
        <v>10562.65</v>
      </c>
      <c r="F1204">
        <v>10607.35</v>
      </c>
      <c r="G1204" s="4">
        <f t="shared" si="92"/>
        <v>-1.4521096468205421E-2</v>
      </c>
      <c r="H1204" s="4">
        <f t="shared" si="93"/>
        <v>-1.0278566163233527</v>
      </c>
      <c r="S1204">
        <f t="shared" si="91"/>
        <v>-6.7492595196898266</v>
      </c>
      <c r="T1204">
        <f t="shared" si="94"/>
        <v>-6.7492595196898266</v>
      </c>
      <c r="U1204">
        <v>0</v>
      </c>
      <c r="V1204">
        <f t="shared" si="95"/>
        <v>0</v>
      </c>
    </row>
    <row r="1205" spans="1:22" x14ac:dyDescent="0.3">
      <c r="A1205" t="s">
        <v>25</v>
      </c>
      <c r="B1205" s="12">
        <v>44014</v>
      </c>
      <c r="C1205">
        <v>10493.05</v>
      </c>
      <c r="D1205">
        <v>10598.2</v>
      </c>
      <c r="E1205">
        <v>10485.549999999999</v>
      </c>
      <c r="F1205">
        <v>10551.7</v>
      </c>
      <c r="G1205" s="4">
        <f t="shared" si="92"/>
        <v>-5.2463621922534502E-3</v>
      </c>
      <c r="H1205" s="4">
        <f t="shared" si="93"/>
        <v>-0.35519741808473304</v>
      </c>
      <c r="S1205">
        <f t="shared" si="91"/>
        <v>-6.7457736746071806</v>
      </c>
      <c r="T1205">
        <f t="shared" si="94"/>
        <v>-6.7457736746071806</v>
      </c>
      <c r="U1205">
        <v>0</v>
      </c>
      <c r="V1205">
        <f t="shared" si="95"/>
        <v>0</v>
      </c>
    </row>
    <row r="1206" spans="1:22" x14ac:dyDescent="0.3">
      <c r="A1206" t="s">
        <v>25</v>
      </c>
      <c r="B1206" s="12">
        <v>44013</v>
      </c>
      <c r="C1206">
        <v>10323.799999999999</v>
      </c>
      <c r="D1206">
        <v>10447.049999999999</v>
      </c>
      <c r="E1206">
        <v>10299.6</v>
      </c>
      <c r="F1206">
        <v>10430.049999999999</v>
      </c>
      <c r="G1206" s="4">
        <f t="shared" si="92"/>
        <v>-1.1528947942037912E-2</v>
      </c>
      <c r="H1206" s="4">
        <f t="shared" si="93"/>
        <v>-0.81084811033937731</v>
      </c>
      <c r="S1206">
        <f t="shared" si="91"/>
        <v>-6.7422878295245345</v>
      </c>
      <c r="T1206">
        <f t="shared" si="94"/>
        <v>-6.7422878295245345</v>
      </c>
      <c r="U1206">
        <v>0</v>
      </c>
      <c r="V1206">
        <f t="shared" si="95"/>
        <v>0</v>
      </c>
    </row>
    <row r="1207" spans="1:22" x14ac:dyDescent="0.3">
      <c r="A1207" t="s">
        <v>25</v>
      </c>
      <c r="B1207" s="12">
        <v>44012</v>
      </c>
      <c r="C1207">
        <v>10382.6</v>
      </c>
      <c r="D1207">
        <v>10401.049999999999</v>
      </c>
      <c r="E1207">
        <v>10267.35</v>
      </c>
      <c r="F1207">
        <v>10302.1</v>
      </c>
      <c r="G1207" s="4">
        <f t="shared" si="92"/>
        <v>-1.2267438794636548E-2</v>
      </c>
      <c r="H1207" s="4">
        <f t="shared" si="93"/>
        <v>-0.86440788359385856</v>
      </c>
      <c r="S1207">
        <f t="shared" ref="S1207:S1270" si="96">S1206+$N$13</f>
        <v>-6.7388019844418885</v>
      </c>
      <c r="T1207">
        <f t="shared" si="94"/>
        <v>-6.7388019844418885</v>
      </c>
      <c r="U1207">
        <v>0</v>
      </c>
      <c r="V1207">
        <f t="shared" si="95"/>
        <v>0</v>
      </c>
    </row>
    <row r="1208" spans="1:22" x14ac:dyDescent="0.3">
      <c r="A1208" t="s">
        <v>25</v>
      </c>
      <c r="B1208" s="12">
        <v>44011</v>
      </c>
      <c r="C1208">
        <v>10311.950000000001</v>
      </c>
      <c r="D1208">
        <v>10337.950000000001</v>
      </c>
      <c r="E1208">
        <v>10223.6</v>
      </c>
      <c r="F1208">
        <v>10312.4</v>
      </c>
      <c r="G1208" s="4">
        <f t="shared" si="92"/>
        <v>9.9979615806478983E-4</v>
      </c>
      <c r="H1208" s="4">
        <f t="shared" si="93"/>
        <v>9.7811341302637522E-2</v>
      </c>
      <c r="S1208">
        <f t="shared" si="96"/>
        <v>-6.7353161393592424</v>
      </c>
      <c r="T1208">
        <f t="shared" si="94"/>
        <v>-6.7353161393592424</v>
      </c>
      <c r="U1208">
        <v>0</v>
      </c>
      <c r="V1208">
        <f t="shared" si="95"/>
        <v>0</v>
      </c>
    </row>
    <row r="1209" spans="1:22" x14ac:dyDescent="0.3">
      <c r="A1209" t="s">
        <v>25</v>
      </c>
      <c r="B1209" s="12">
        <v>44008</v>
      </c>
      <c r="C1209">
        <v>10378.9</v>
      </c>
      <c r="D1209">
        <v>10409.85</v>
      </c>
      <c r="E1209">
        <v>10311.25</v>
      </c>
      <c r="F1209">
        <v>10383</v>
      </c>
      <c r="G1209" s="4">
        <f t="shared" si="92"/>
        <v>6.8461269927466315E-3</v>
      </c>
      <c r="H1209" s="4">
        <f t="shared" si="93"/>
        <v>0.52182221804456552</v>
      </c>
      <c r="S1209">
        <f t="shared" si="96"/>
        <v>-6.7318302942765964</v>
      </c>
      <c r="T1209">
        <f t="shared" si="94"/>
        <v>-6.7318302942765964</v>
      </c>
      <c r="U1209">
        <v>0</v>
      </c>
      <c r="V1209">
        <f t="shared" si="95"/>
        <v>0</v>
      </c>
    </row>
    <row r="1210" spans="1:22" x14ac:dyDescent="0.3">
      <c r="A1210" t="s">
        <v>25</v>
      </c>
      <c r="B1210" s="12">
        <v>44007</v>
      </c>
      <c r="C1210">
        <v>10235.549999999999</v>
      </c>
      <c r="D1210">
        <v>10361.799999999999</v>
      </c>
      <c r="E1210">
        <v>10194.5</v>
      </c>
      <c r="F1210">
        <v>10288.9</v>
      </c>
      <c r="G1210" s="4">
        <f t="shared" si="92"/>
        <v>-9.0628912645671165E-3</v>
      </c>
      <c r="H1210" s="4">
        <f t="shared" si="93"/>
        <v>-0.63199493157181252</v>
      </c>
      <c r="S1210">
        <f t="shared" si="96"/>
        <v>-6.7283444491939504</v>
      </c>
      <c r="T1210">
        <f t="shared" si="94"/>
        <v>-6.7283444491939504</v>
      </c>
      <c r="U1210">
        <v>0</v>
      </c>
      <c r="V1210">
        <f t="shared" si="95"/>
        <v>0</v>
      </c>
    </row>
    <row r="1211" spans="1:22" x14ac:dyDescent="0.3">
      <c r="A1211" t="s">
        <v>25</v>
      </c>
      <c r="B1211" s="12">
        <v>44006</v>
      </c>
      <c r="C1211">
        <v>10529.25</v>
      </c>
      <c r="D1211">
        <v>10553.15</v>
      </c>
      <c r="E1211">
        <v>10281.950000000001</v>
      </c>
      <c r="F1211">
        <v>10305.299999999999</v>
      </c>
      <c r="G1211" s="4">
        <f t="shared" si="92"/>
        <v>1.5939507624721434E-3</v>
      </c>
      <c r="H1211" s="4">
        <f t="shared" si="93"/>
        <v>0.14090298661981968</v>
      </c>
      <c r="S1211">
        <f t="shared" si="96"/>
        <v>-6.7248586041113043</v>
      </c>
      <c r="T1211">
        <f t="shared" si="94"/>
        <v>-6.7248586041113043</v>
      </c>
      <c r="U1211">
        <v>0</v>
      </c>
      <c r="V1211">
        <f t="shared" si="95"/>
        <v>0</v>
      </c>
    </row>
    <row r="1212" spans="1:22" x14ac:dyDescent="0.3">
      <c r="A1212" t="s">
        <v>25</v>
      </c>
      <c r="B1212" s="12">
        <v>44005</v>
      </c>
      <c r="C1212">
        <v>10347.950000000001</v>
      </c>
      <c r="D1212">
        <v>10484.700000000001</v>
      </c>
      <c r="E1212">
        <v>10301.75</v>
      </c>
      <c r="F1212">
        <v>10471</v>
      </c>
      <c r="G1212" s="4">
        <f t="shared" si="92"/>
        <v>1.6079104926591242E-2</v>
      </c>
      <c r="H1212" s="4">
        <f t="shared" si="93"/>
        <v>1.1914529966252609</v>
      </c>
      <c r="S1212">
        <f t="shared" si="96"/>
        <v>-6.7213727590286583</v>
      </c>
      <c r="T1212">
        <f t="shared" si="94"/>
        <v>-6.7213727590286583</v>
      </c>
      <c r="U1212">
        <v>0</v>
      </c>
      <c r="V1212">
        <f t="shared" si="95"/>
        <v>0</v>
      </c>
    </row>
    <row r="1213" spans="1:22" x14ac:dyDescent="0.3">
      <c r="A1213" t="s">
        <v>25</v>
      </c>
      <c r="B1213" s="12">
        <v>44004</v>
      </c>
      <c r="C1213">
        <v>10318.75</v>
      </c>
      <c r="D1213">
        <v>10393.65</v>
      </c>
      <c r="E1213">
        <v>10277.6</v>
      </c>
      <c r="F1213">
        <v>10311.200000000001</v>
      </c>
      <c r="G1213" s="4">
        <f t="shared" si="92"/>
        <v>-1.5261197593353001E-2</v>
      </c>
      <c r="H1213" s="4">
        <f t="shared" si="93"/>
        <v>-1.0815331761734914</v>
      </c>
      <c r="S1213">
        <f t="shared" si="96"/>
        <v>-6.7178869139460122</v>
      </c>
      <c r="T1213">
        <f t="shared" si="94"/>
        <v>-6.7178869139460122</v>
      </c>
      <c r="U1213">
        <v>0</v>
      </c>
      <c r="V1213">
        <f t="shared" si="95"/>
        <v>0</v>
      </c>
    </row>
    <row r="1214" spans="1:22" x14ac:dyDescent="0.3">
      <c r="A1214" t="s">
        <v>25</v>
      </c>
      <c r="B1214" s="12">
        <v>44001</v>
      </c>
      <c r="C1214">
        <v>10119</v>
      </c>
      <c r="D1214">
        <v>10272.4</v>
      </c>
      <c r="E1214">
        <v>10072.65</v>
      </c>
      <c r="F1214">
        <v>10244.4</v>
      </c>
      <c r="G1214" s="4">
        <f t="shared" si="92"/>
        <v>-6.4783924276515916E-3</v>
      </c>
      <c r="H1214" s="4">
        <f t="shared" si="93"/>
        <v>-0.44455161904523322</v>
      </c>
      <c r="S1214">
        <f t="shared" si="96"/>
        <v>-6.7144010688633662</v>
      </c>
      <c r="T1214">
        <f t="shared" si="94"/>
        <v>-6.7144010688633662</v>
      </c>
      <c r="U1214">
        <v>0</v>
      </c>
      <c r="V1214">
        <f t="shared" si="95"/>
        <v>0</v>
      </c>
    </row>
    <row r="1215" spans="1:22" x14ac:dyDescent="0.3">
      <c r="A1215" t="s">
        <v>25</v>
      </c>
      <c r="B1215" s="12">
        <v>44000</v>
      </c>
      <c r="C1215">
        <v>9863.25</v>
      </c>
      <c r="D1215">
        <v>10111.200000000001</v>
      </c>
      <c r="E1215">
        <v>9845.0499999999993</v>
      </c>
      <c r="F1215">
        <v>10091.65</v>
      </c>
      <c r="G1215" s="4">
        <f t="shared" si="92"/>
        <v>-1.4910585295380892E-2</v>
      </c>
      <c r="H1215" s="4">
        <f t="shared" si="93"/>
        <v>-1.0561046754499694</v>
      </c>
      <c r="S1215">
        <f t="shared" si="96"/>
        <v>-6.7109152237807201</v>
      </c>
      <c r="T1215">
        <f t="shared" si="94"/>
        <v>-6.7109152237807201</v>
      </c>
      <c r="U1215">
        <v>0</v>
      </c>
      <c r="V1215">
        <f t="shared" si="95"/>
        <v>0</v>
      </c>
    </row>
    <row r="1216" spans="1:22" x14ac:dyDescent="0.3">
      <c r="A1216" t="s">
        <v>25</v>
      </c>
      <c r="B1216" s="12">
        <v>43999</v>
      </c>
      <c r="C1216">
        <v>9876.7000000000007</v>
      </c>
      <c r="D1216">
        <v>10003.6</v>
      </c>
      <c r="E1216">
        <v>9833.7999999999993</v>
      </c>
      <c r="F1216">
        <v>9881.15</v>
      </c>
      <c r="G1216" s="4">
        <f t="shared" si="92"/>
        <v>-2.0858828833738786E-2</v>
      </c>
      <c r="H1216" s="4">
        <f t="shared" si="93"/>
        <v>-1.4875068709623782</v>
      </c>
      <c r="S1216">
        <f t="shared" si="96"/>
        <v>-6.7074293786980741</v>
      </c>
      <c r="T1216">
        <f t="shared" si="94"/>
        <v>-6.7074293786980741</v>
      </c>
      <c r="U1216">
        <v>0</v>
      </c>
      <c r="V1216">
        <f t="shared" si="95"/>
        <v>0</v>
      </c>
    </row>
    <row r="1217" spans="1:22" x14ac:dyDescent="0.3">
      <c r="A1217" t="s">
        <v>25</v>
      </c>
      <c r="B1217" s="12">
        <v>43998</v>
      </c>
      <c r="C1217">
        <v>10014.799999999999</v>
      </c>
      <c r="D1217">
        <v>10046.15</v>
      </c>
      <c r="E1217">
        <v>9728.5</v>
      </c>
      <c r="F1217">
        <v>9914</v>
      </c>
      <c r="G1217" s="4">
        <f t="shared" si="92"/>
        <v>3.3245118230165885E-3</v>
      </c>
      <c r="H1217" s="4">
        <f t="shared" si="93"/>
        <v>0.26641362453718676</v>
      </c>
      <c r="S1217">
        <f t="shared" si="96"/>
        <v>-6.7039435336154281</v>
      </c>
      <c r="T1217">
        <f t="shared" si="94"/>
        <v>-6.7039435336154281</v>
      </c>
      <c r="U1217">
        <v>0</v>
      </c>
      <c r="V1217">
        <f t="shared" si="95"/>
        <v>0</v>
      </c>
    </row>
    <row r="1218" spans="1:22" x14ac:dyDescent="0.3">
      <c r="A1218" t="s">
        <v>25</v>
      </c>
      <c r="B1218" s="12">
        <v>43997</v>
      </c>
      <c r="C1218">
        <v>9919.35</v>
      </c>
      <c r="D1218">
        <v>9943.35</v>
      </c>
      <c r="E1218">
        <v>9726.35</v>
      </c>
      <c r="F1218">
        <v>9813.7000000000007</v>
      </c>
      <c r="G1218" s="4">
        <f t="shared" si="92"/>
        <v>-1.0117006253782456E-2</v>
      </c>
      <c r="H1218" s="4">
        <f t="shared" si="93"/>
        <v>-0.70844565483785693</v>
      </c>
      <c r="S1218">
        <f t="shared" si="96"/>
        <v>-6.700457688532782</v>
      </c>
      <c r="T1218">
        <f t="shared" si="94"/>
        <v>-6.700457688532782</v>
      </c>
      <c r="U1218">
        <v>0</v>
      </c>
      <c r="V1218">
        <f t="shared" si="95"/>
        <v>0</v>
      </c>
    </row>
    <row r="1219" spans="1:22" x14ac:dyDescent="0.3">
      <c r="A1219" t="s">
        <v>25</v>
      </c>
      <c r="B1219" s="12">
        <v>43994</v>
      </c>
      <c r="C1219">
        <v>9544.9500000000007</v>
      </c>
      <c r="D1219">
        <v>9996.0499999999993</v>
      </c>
      <c r="E1219">
        <v>9544.35</v>
      </c>
      <c r="F1219">
        <v>9972.9</v>
      </c>
      <c r="G1219" s="4">
        <f t="shared" si="92"/>
        <v>1.6222219957813963E-2</v>
      </c>
      <c r="H1219" s="4">
        <f t="shared" si="93"/>
        <v>1.2018325546043804</v>
      </c>
      <c r="S1219">
        <f t="shared" si="96"/>
        <v>-6.696971843450136</v>
      </c>
      <c r="T1219">
        <f t="shared" si="94"/>
        <v>-6.696971843450136</v>
      </c>
      <c r="U1219">
        <v>0</v>
      </c>
      <c r="V1219">
        <f t="shared" si="95"/>
        <v>0</v>
      </c>
    </row>
    <row r="1220" spans="1:22" x14ac:dyDescent="0.3">
      <c r="A1220" t="s">
        <v>25</v>
      </c>
      <c r="B1220" s="12">
        <v>43993</v>
      </c>
      <c r="C1220">
        <v>10094.1</v>
      </c>
      <c r="D1220">
        <v>10112.049999999999</v>
      </c>
      <c r="E1220">
        <v>9885.0499999999993</v>
      </c>
      <c r="F1220">
        <v>9902</v>
      </c>
      <c r="G1220" s="4">
        <f t="shared" ref="G1220:G1283" si="97">(F1220-F1219)/F1219</f>
        <v>-7.1092661111612108E-3</v>
      </c>
      <c r="H1220" s="4">
        <f t="shared" ref="H1220:H1283" si="98">(G1220-$N$2)/$N$3</f>
        <v>-0.49030635158131636</v>
      </c>
      <c r="S1220">
        <f t="shared" si="96"/>
        <v>-6.6934859983674899</v>
      </c>
      <c r="T1220">
        <f t="shared" si="94"/>
        <v>-6.6934859983674899</v>
      </c>
      <c r="U1220">
        <v>0</v>
      </c>
      <c r="V1220">
        <f t="shared" si="95"/>
        <v>0</v>
      </c>
    </row>
    <row r="1221" spans="1:22" x14ac:dyDescent="0.3">
      <c r="A1221" t="s">
        <v>25</v>
      </c>
      <c r="B1221" s="12">
        <v>43992</v>
      </c>
      <c r="C1221">
        <v>10072.6</v>
      </c>
      <c r="D1221">
        <v>10148.75</v>
      </c>
      <c r="E1221">
        <v>10036.85</v>
      </c>
      <c r="F1221">
        <v>10116.15</v>
      </c>
      <c r="G1221" s="4">
        <f t="shared" si="97"/>
        <v>2.162694405170669E-2</v>
      </c>
      <c r="H1221" s="4">
        <f t="shared" si="98"/>
        <v>1.5938154694276381</v>
      </c>
      <c r="S1221">
        <f t="shared" si="96"/>
        <v>-6.6900001532848439</v>
      </c>
      <c r="T1221">
        <f t="shared" si="94"/>
        <v>-6.6900001532848439</v>
      </c>
      <c r="U1221">
        <v>0</v>
      </c>
      <c r="V1221">
        <f t="shared" si="95"/>
        <v>0</v>
      </c>
    </row>
    <row r="1222" spans="1:22" x14ac:dyDescent="0.3">
      <c r="A1222" t="s">
        <v>25</v>
      </c>
      <c r="B1222" s="12">
        <v>43991</v>
      </c>
      <c r="C1222">
        <v>10181.15</v>
      </c>
      <c r="D1222">
        <v>10291.15</v>
      </c>
      <c r="E1222">
        <v>10021.450000000001</v>
      </c>
      <c r="F1222">
        <v>10046.65</v>
      </c>
      <c r="G1222" s="4">
        <f t="shared" si="97"/>
        <v>-6.87020259683773E-3</v>
      </c>
      <c r="H1222" s="4">
        <f t="shared" si="98"/>
        <v>-0.47296803577749957</v>
      </c>
      <c r="S1222">
        <f t="shared" si="96"/>
        <v>-6.6865143082021978</v>
      </c>
      <c r="T1222">
        <f t="shared" si="94"/>
        <v>-6.6865143082021978</v>
      </c>
      <c r="U1222">
        <v>0</v>
      </c>
      <c r="V1222">
        <f t="shared" si="95"/>
        <v>0</v>
      </c>
    </row>
    <row r="1223" spans="1:22" x14ac:dyDescent="0.3">
      <c r="A1223" t="s">
        <v>25</v>
      </c>
      <c r="B1223" s="12">
        <v>43990</v>
      </c>
      <c r="C1223">
        <v>10326.75</v>
      </c>
      <c r="D1223">
        <v>10328.5</v>
      </c>
      <c r="E1223">
        <v>10120.25</v>
      </c>
      <c r="F1223">
        <v>10167.450000000001</v>
      </c>
      <c r="G1223" s="4">
        <f t="shared" si="97"/>
        <v>1.2023908467001547E-2</v>
      </c>
      <c r="H1223" s="4">
        <f t="shared" si="98"/>
        <v>0.89734589683692645</v>
      </c>
      <c r="S1223">
        <f t="shared" si="96"/>
        <v>-6.6830284631195518</v>
      </c>
      <c r="T1223">
        <f t="shared" si="94"/>
        <v>-6.6830284631195518</v>
      </c>
      <c r="U1223">
        <v>0</v>
      </c>
      <c r="V1223">
        <f t="shared" si="95"/>
        <v>0</v>
      </c>
    </row>
    <row r="1224" spans="1:22" x14ac:dyDescent="0.3">
      <c r="A1224" t="s">
        <v>25</v>
      </c>
      <c r="B1224" s="12">
        <v>43987</v>
      </c>
      <c r="C1224">
        <v>10093.799999999999</v>
      </c>
      <c r="D1224">
        <v>10177.799999999999</v>
      </c>
      <c r="E1224">
        <v>10040.75</v>
      </c>
      <c r="F1224">
        <v>10142.15</v>
      </c>
      <c r="G1224" s="4">
        <f t="shared" si="97"/>
        <v>-2.4883328661563214E-3</v>
      </c>
      <c r="H1224" s="4">
        <f t="shared" si="98"/>
        <v>-0.15516863666493622</v>
      </c>
      <c r="S1224">
        <f t="shared" si="96"/>
        <v>-6.6795426180369057</v>
      </c>
      <c r="T1224">
        <f t="shared" si="94"/>
        <v>-6.6795426180369057</v>
      </c>
      <c r="U1224">
        <v>0</v>
      </c>
      <c r="V1224">
        <f t="shared" si="95"/>
        <v>0</v>
      </c>
    </row>
    <row r="1225" spans="1:22" x14ac:dyDescent="0.3">
      <c r="A1225" t="s">
        <v>25</v>
      </c>
      <c r="B1225" s="12">
        <v>43986</v>
      </c>
      <c r="C1225">
        <v>10054.25</v>
      </c>
      <c r="D1225">
        <v>10123.85</v>
      </c>
      <c r="E1225">
        <v>9944.25</v>
      </c>
      <c r="F1225">
        <v>10029.1</v>
      </c>
      <c r="G1225" s="4">
        <f t="shared" si="97"/>
        <v>-1.114655176663718E-2</v>
      </c>
      <c r="H1225" s="4">
        <f t="shared" si="98"/>
        <v>-0.78311445273783176</v>
      </c>
      <c r="S1225">
        <f t="shared" si="96"/>
        <v>-6.6760567729542597</v>
      </c>
      <c r="T1225">
        <f t="shared" si="94"/>
        <v>-6.6760567729542597</v>
      </c>
      <c r="U1225">
        <v>0</v>
      </c>
      <c r="V1225">
        <f t="shared" si="95"/>
        <v>0</v>
      </c>
    </row>
    <row r="1226" spans="1:22" x14ac:dyDescent="0.3">
      <c r="A1226" t="s">
        <v>25</v>
      </c>
      <c r="B1226" s="12">
        <v>43985</v>
      </c>
      <c r="C1226">
        <v>10108.299999999999</v>
      </c>
      <c r="D1226">
        <v>10176.200000000001</v>
      </c>
      <c r="E1226">
        <v>10035.549999999999</v>
      </c>
      <c r="F1226">
        <v>10061.549999999999</v>
      </c>
      <c r="G1226" s="4">
        <f t="shared" si="97"/>
        <v>3.2355844492525658E-3</v>
      </c>
      <c r="H1226" s="4">
        <f t="shared" si="98"/>
        <v>0.25996407955208972</v>
      </c>
      <c r="S1226">
        <f t="shared" si="96"/>
        <v>-6.6725709278716137</v>
      </c>
      <c r="T1226">
        <f t="shared" si="94"/>
        <v>-6.6725709278716137</v>
      </c>
      <c r="U1226">
        <v>0</v>
      </c>
      <c r="V1226">
        <f t="shared" si="95"/>
        <v>0</v>
      </c>
    </row>
    <row r="1227" spans="1:22" x14ac:dyDescent="0.3">
      <c r="A1227" t="s">
        <v>25</v>
      </c>
      <c r="B1227" s="12">
        <v>43984</v>
      </c>
      <c r="C1227">
        <v>9880.85</v>
      </c>
      <c r="D1227">
        <v>9995.6</v>
      </c>
      <c r="E1227">
        <v>9824.0499999999993</v>
      </c>
      <c r="F1227">
        <v>9979.1</v>
      </c>
      <c r="G1227" s="4">
        <f t="shared" si="97"/>
        <v>-8.1945624680092935E-3</v>
      </c>
      <c r="H1227" s="4">
        <f t="shared" si="98"/>
        <v>-0.56901853411161263</v>
      </c>
      <c r="S1227">
        <f t="shared" si="96"/>
        <v>-6.6690850827889676</v>
      </c>
      <c r="T1227">
        <f t="shared" si="94"/>
        <v>-6.6690850827889676</v>
      </c>
      <c r="U1227">
        <v>0</v>
      </c>
      <c r="V1227">
        <f t="shared" si="95"/>
        <v>0</v>
      </c>
    </row>
    <row r="1228" spans="1:22" x14ac:dyDescent="0.3">
      <c r="A1228" t="s">
        <v>25</v>
      </c>
      <c r="B1228" s="12">
        <v>43983</v>
      </c>
      <c r="C1228">
        <v>9726.85</v>
      </c>
      <c r="D1228">
        <v>9931.6</v>
      </c>
      <c r="E1228">
        <v>9706.9500000000007</v>
      </c>
      <c r="F1228">
        <v>9826.15</v>
      </c>
      <c r="G1228" s="4">
        <f t="shared" si="97"/>
        <v>-1.5327033500015104E-2</v>
      </c>
      <c r="H1228" s="4">
        <f t="shared" si="98"/>
        <v>-1.086307989863353</v>
      </c>
      <c r="S1228">
        <f t="shared" si="96"/>
        <v>-6.6655992377063216</v>
      </c>
      <c r="T1228">
        <f t="shared" si="94"/>
        <v>-6.6655992377063216</v>
      </c>
      <c r="U1228">
        <v>0</v>
      </c>
      <c r="V1228">
        <f t="shared" si="95"/>
        <v>0</v>
      </c>
    </row>
    <row r="1229" spans="1:22" x14ac:dyDescent="0.3">
      <c r="A1229" t="s">
        <v>25</v>
      </c>
      <c r="B1229" s="12">
        <v>43980</v>
      </c>
      <c r="C1229">
        <v>9422.2000000000007</v>
      </c>
      <c r="D1229">
        <v>9598.85</v>
      </c>
      <c r="E1229">
        <v>9376.9</v>
      </c>
      <c r="F1229">
        <v>9580.2999999999993</v>
      </c>
      <c r="G1229" s="4">
        <f t="shared" si="97"/>
        <v>-2.501997221699245E-2</v>
      </c>
      <c r="H1229" s="4">
        <f t="shared" si="98"/>
        <v>-1.7892978752818038</v>
      </c>
      <c r="S1229">
        <f t="shared" si="96"/>
        <v>-6.6621133926236755</v>
      </c>
      <c r="T1229">
        <f t="shared" ref="T1229:T1292" si="99">S1229-0.5*N1230</f>
        <v>-6.6621133926236755</v>
      </c>
      <c r="U1229">
        <v>0</v>
      </c>
      <c r="V1229">
        <f t="shared" ref="V1229:V1292" si="100">U1229/$N$12/$N$13</f>
        <v>0</v>
      </c>
    </row>
    <row r="1230" spans="1:22" x14ac:dyDescent="0.3">
      <c r="A1230" t="s">
        <v>25</v>
      </c>
      <c r="B1230" s="12">
        <v>43979</v>
      </c>
      <c r="C1230">
        <v>9364.9500000000007</v>
      </c>
      <c r="D1230">
        <v>9511.25</v>
      </c>
      <c r="E1230">
        <v>9336.5</v>
      </c>
      <c r="F1230">
        <v>9490.1</v>
      </c>
      <c r="G1230" s="4">
        <f t="shared" si="97"/>
        <v>-9.4151540139660473E-3</v>
      </c>
      <c r="H1230" s="4">
        <f t="shared" si="98"/>
        <v>-0.65754313290350996</v>
      </c>
      <c r="S1230">
        <f t="shared" si="96"/>
        <v>-6.6586275475410295</v>
      </c>
      <c r="T1230">
        <f t="shared" si="99"/>
        <v>-6.6586275475410295</v>
      </c>
      <c r="U1230">
        <v>0</v>
      </c>
      <c r="V1230">
        <f t="shared" si="100"/>
        <v>0</v>
      </c>
    </row>
    <row r="1231" spans="1:22" x14ac:dyDescent="0.3">
      <c r="A1231" t="s">
        <v>25</v>
      </c>
      <c r="B1231" s="12">
        <v>43978</v>
      </c>
      <c r="C1231">
        <v>9082.2000000000007</v>
      </c>
      <c r="D1231">
        <v>9334</v>
      </c>
      <c r="E1231">
        <v>9004.25</v>
      </c>
      <c r="F1231">
        <v>9314.9500000000007</v>
      </c>
      <c r="G1231" s="4">
        <f t="shared" si="97"/>
        <v>-1.8456075278448027E-2</v>
      </c>
      <c r="H1231" s="4">
        <f t="shared" si="98"/>
        <v>-1.3132448132064451</v>
      </c>
      <c r="S1231">
        <f t="shared" si="96"/>
        <v>-6.6551417024583834</v>
      </c>
      <c r="T1231">
        <f t="shared" si="99"/>
        <v>-6.6551417024583834</v>
      </c>
      <c r="U1231">
        <v>0</v>
      </c>
      <c r="V1231">
        <f t="shared" si="100"/>
        <v>0</v>
      </c>
    </row>
    <row r="1232" spans="1:22" x14ac:dyDescent="0.3">
      <c r="A1232" t="s">
        <v>25</v>
      </c>
      <c r="B1232" s="12">
        <v>43977</v>
      </c>
      <c r="C1232">
        <v>9099.75</v>
      </c>
      <c r="D1232">
        <v>9161.65</v>
      </c>
      <c r="E1232">
        <v>8996.65</v>
      </c>
      <c r="F1232">
        <v>9029.0499999999993</v>
      </c>
      <c r="G1232" s="4">
        <f t="shared" si="97"/>
        <v>-3.069259631023263E-2</v>
      </c>
      <c r="H1232" s="4">
        <f t="shared" si="98"/>
        <v>-2.2007105002625194</v>
      </c>
      <c r="S1232">
        <f t="shared" si="96"/>
        <v>-6.6516558573757374</v>
      </c>
      <c r="T1232">
        <f t="shared" si="99"/>
        <v>-6.6516558573757374</v>
      </c>
      <c r="U1232">
        <v>0</v>
      </c>
      <c r="V1232">
        <f t="shared" si="100"/>
        <v>0</v>
      </c>
    </row>
    <row r="1233" spans="1:22" x14ac:dyDescent="0.3">
      <c r="A1233" t="s">
        <v>25</v>
      </c>
      <c r="B1233" s="12">
        <v>43973</v>
      </c>
      <c r="C1233">
        <v>9067.9</v>
      </c>
      <c r="D1233">
        <v>9149.6</v>
      </c>
      <c r="E1233">
        <v>8968.5499999999993</v>
      </c>
      <c r="F1233">
        <v>9039.25</v>
      </c>
      <c r="G1233" s="4">
        <f t="shared" si="97"/>
        <v>1.1296869548845924E-3</v>
      </c>
      <c r="H1233" s="4">
        <f t="shared" si="98"/>
        <v>0.10723179871390021</v>
      </c>
      <c r="S1233">
        <f t="shared" si="96"/>
        <v>-6.6481700122930913</v>
      </c>
      <c r="T1233">
        <f t="shared" si="99"/>
        <v>-6.6481700122930913</v>
      </c>
      <c r="U1233">
        <v>0</v>
      </c>
      <c r="V1233">
        <f t="shared" si="100"/>
        <v>0</v>
      </c>
    </row>
    <row r="1234" spans="1:22" x14ac:dyDescent="0.3">
      <c r="A1234" t="s">
        <v>25</v>
      </c>
      <c r="B1234" s="12">
        <v>43972</v>
      </c>
      <c r="C1234">
        <v>9079.4500000000007</v>
      </c>
      <c r="D1234">
        <v>9178.5499999999993</v>
      </c>
      <c r="E1234">
        <v>9056.1</v>
      </c>
      <c r="F1234">
        <v>9106.25</v>
      </c>
      <c r="G1234" s="4">
        <f t="shared" si="97"/>
        <v>7.4121193683104238E-3</v>
      </c>
      <c r="H1234" s="4">
        <f t="shared" si="98"/>
        <v>0.56287137009877197</v>
      </c>
      <c r="S1234">
        <f t="shared" si="96"/>
        <v>-6.6446841672104453</v>
      </c>
      <c r="T1234">
        <f t="shared" si="99"/>
        <v>-6.6446841672104453</v>
      </c>
      <c r="U1234">
        <v>0</v>
      </c>
      <c r="V1234">
        <f t="shared" si="100"/>
        <v>0</v>
      </c>
    </row>
    <row r="1235" spans="1:22" x14ac:dyDescent="0.3">
      <c r="A1235" t="s">
        <v>25</v>
      </c>
      <c r="B1235" s="12">
        <v>43971</v>
      </c>
      <c r="C1235">
        <v>8889.15</v>
      </c>
      <c r="D1235">
        <v>9093.7999999999993</v>
      </c>
      <c r="E1235">
        <v>8875.35</v>
      </c>
      <c r="F1235">
        <v>9066.5499999999993</v>
      </c>
      <c r="G1235" s="4">
        <f t="shared" si="97"/>
        <v>-4.3596431022650079E-3</v>
      </c>
      <c r="H1235" s="4">
        <f t="shared" si="98"/>
        <v>-0.29088724655981546</v>
      </c>
      <c r="S1235">
        <f t="shared" si="96"/>
        <v>-6.6411983221277993</v>
      </c>
      <c r="T1235">
        <f t="shared" si="99"/>
        <v>-6.6411983221277993</v>
      </c>
      <c r="U1235">
        <v>0</v>
      </c>
      <c r="V1235">
        <f t="shared" si="100"/>
        <v>0</v>
      </c>
    </row>
    <row r="1236" spans="1:22" x14ac:dyDescent="0.3">
      <c r="A1236" t="s">
        <v>25</v>
      </c>
      <c r="B1236" s="12">
        <v>43970</v>
      </c>
      <c r="C1236">
        <v>8961.7000000000007</v>
      </c>
      <c r="D1236">
        <v>9030.35</v>
      </c>
      <c r="E1236">
        <v>8855.2999999999993</v>
      </c>
      <c r="F1236">
        <v>8879.1</v>
      </c>
      <c r="G1236" s="4">
        <f t="shared" si="97"/>
        <v>-2.0674898390236521E-2</v>
      </c>
      <c r="H1236" s="4">
        <f t="shared" si="98"/>
        <v>-1.47416713518378</v>
      </c>
      <c r="S1236">
        <f t="shared" si="96"/>
        <v>-6.6377124770451532</v>
      </c>
      <c r="T1236">
        <f t="shared" si="99"/>
        <v>-6.6377124770451532</v>
      </c>
      <c r="U1236">
        <v>0</v>
      </c>
      <c r="V1236">
        <f t="shared" si="100"/>
        <v>0</v>
      </c>
    </row>
    <row r="1237" spans="1:22" x14ac:dyDescent="0.3">
      <c r="A1237" t="s">
        <v>25</v>
      </c>
      <c r="B1237" s="12">
        <v>43969</v>
      </c>
      <c r="C1237">
        <v>9158.2999999999993</v>
      </c>
      <c r="D1237">
        <v>9158.2999999999993</v>
      </c>
      <c r="E1237">
        <v>8806.75</v>
      </c>
      <c r="F1237">
        <v>8823.25</v>
      </c>
      <c r="G1237" s="4">
        <f t="shared" si="97"/>
        <v>-6.2900519196765845E-3</v>
      </c>
      <c r="H1237" s="4">
        <f t="shared" si="98"/>
        <v>-0.43089203901620654</v>
      </c>
      <c r="S1237">
        <f t="shared" si="96"/>
        <v>-6.6342266319625072</v>
      </c>
      <c r="T1237">
        <f t="shared" si="99"/>
        <v>-6.6342266319625072</v>
      </c>
      <c r="U1237">
        <v>0</v>
      </c>
      <c r="V1237">
        <f t="shared" si="100"/>
        <v>0</v>
      </c>
    </row>
    <row r="1238" spans="1:22" x14ac:dyDescent="0.3">
      <c r="A1238" t="s">
        <v>25</v>
      </c>
      <c r="B1238" s="12">
        <v>43966</v>
      </c>
      <c r="C1238">
        <v>9182.4</v>
      </c>
      <c r="D1238">
        <v>9182.4</v>
      </c>
      <c r="E1238">
        <v>9050</v>
      </c>
      <c r="F1238">
        <v>9136.85</v>
      </c>
      <c r="G1238" s="4">
        <f t="shared" si="97"/>
        <v>3.5542458844530118E-2</v>
      </c>
      <c r="H1238" s="4">
        <f t="shared" si="98"/>
        <v>2.6030518254371469</v>
      </c>
      <c r="S1238">
        <f t="shared" si="96"/>
        <v>-6.6307407868798611</v>
      </c>
      <c r="T1238">
        <f t="shared" si="99"/>
        <v>-6.6307407868798611</v>
      </c>
      <c r="U1238">
        <v>0</v>
      </c>
      <c r="V1238">
        <f t="shared" si="100"/>
        <v>0</v>
      </c>
    </row>
    <row r="1239" spans="1:22" x14ac:dyDescent="0.3">
      <c r="A1239" t="s">
        <v>25</v>
      </c>
      <c r="B1239" s="12">
        <v>43965</v>
      </c>
      <c r="C1239">
        <v>9213.9500000000007</v>
      </c>
      <c r="D1239">
        <v>9281.1</v>
      </c>
      <c r="E1239">
        <v>9119.75</v>
      </c>
      <c r="F1239">
        <v>9142.75</v>
      </c>
      <c r="G1239" s="4">
        <f t="shared" si="97"/>
        <v>6.4573676923662269E-4</v>
      </c>
      <c r="H1239" s="4">
        <f t="shared" si="98"/>
        <v>7.2132836934536329E-2</v>
      </c>
      <c r="S1239">
        <f t="shared" si="96"/>
        <v>-6.6272549417972151</v>
      </c>
      <c r="T1239">
        <f t="shared" si="99"/>
        <v>-6.6272549417972151</v>
      </c>
      <c r="U1239">
        <v>0</v>
      </c>
      <c r="V1239">
        <f t="shared" si="100"/>
        <v>0</v>
      </c>
    </row>
    <row r="1240" spans="1:22" x14ac:dyDescent="0.3">
      <c r="A1240" t="s">
        <v>25</v>
      </c>
      <c r="B1240" s="12">
        <v>43964</v>
      </c>
      <c r="C1240">
        <v>9584.2000000000007</v>
      </c>
      <c r="D1240">
        <v>9584.5</v>
      </c>
      <c r="E1240">
        <v>9351.1</v>
      </c>
      <c r="F1240">
        <v>9383.5499999999993</v>
      </c>
      <c r="G1240" s="4">
        <f t="shared" si="97"/>
        <v>2.6337808646194994E-2</v>
      </c>
      <c r="H1240" s="4">
        <f t="shared" si="98"/>
        <v>1.9354755436526705</v>
      </c>
      <c r="S1240">
        <f t="shared" si="96"/>
        <v>-6.623769096714569</v>
      </c>
      <c r="T1240">
        <f t="shared" si="99"/>
        <v>-6.623769096714569</v>
      </c>
      <c r="U1240">
        <v>0</v>
      </c>
      <c r="V1240">
        <f t="shared" si="100"/>
        <v>0</v>
      </c>
    </row>
    <row r="1241" spans="1:22" x14ac:dyDescent="0.3">
      <c r="A1241" t="s">
        <v>25</v>
      </c>
      <c r="B1241" s="12">
        <v>43963</v>
      </c>
      <c r="C1241">
        <v>9168.85</v>
      </c>
      <c r="D1241">
        <v>9240.85</v>
      </c>
      <c r="E1241">
        <v>9043.9500000000007</v>
      </c>
      <c r="F1241">
        <v>9196.5499999999993</v>
      </c>
      <c r="G1241" s="4">
        <f t="shared" si="97"/>
        <v>-1.9928491882070219E-2</v>
      </c>
      <c r="H1241" s="4">
        <f t="shared" si="98"/>
        <v>-1.4200332712471015</v>
      </c>
      <c r="S1241">
        <f t="shared" si="96"/>
        <v>-6.620283251631923</v>
      </c>
      <c r="T1241">
        <f t="shared" si="99"/>
        <v>-6.620283251631923</v>
      </c>
      <c r="U1241">
        <v>0</v>
      </c>
      <c r="V1241">
        <f t="shared" si="100"/>
        <v>0</v>
      </c>
    </row>
    <row r="1242" spans="1:22" x14ac:dyDescent="0.3">
      <c r="A1242" t="s">
        <v>25</v>
      </c>
      <c r="B1242" s="12">
        <v>43962</v>
      </c>
      <c r="C1242">
        <v>9348.15</v>
      </c>
      <c r="D1242">
        <v>9439.9</v>
      </c>
      <c r="E1242">
        <v>9219.9500000000007</v>
      </c>
      <c r="F1242">
        <v>9239.2000000000007</v>
      </c>
      <c r="G1242" s="4">
        <f t="shared" si="97"/>
        <v>4.6376086684682257E-3</v>
      </c>
      <c r="H1242" s="4">
        <f t="shared" si="98"/>
        <v>0.36164726088635307</v>
      </c>
      <c r="S1242">
        <f t="shared" si="96"/>
        <v>-6.6167974065492769</v>
      </c>
      <c r="T1242">
        <f t="shared" si="99"/>
        <v>-6.6167974065492769</v>
      </c>
      <c r="U1242">
        <v>0</v>
      </c>
      <c r="V1242">
        <f t="shared" si="100"/>
        <v>0</v>
      </c>
    </row>
    <row r="1243" spans="1:22" x14ac:dyDescent="0.3">
      <c r="A1243" t="s">
        <v>25</v>
      </c>
      <c r="B1243" s="12">
        <v>43959</v>
      </c>
      <c r="C1243">
        <v>9376.9500000000007</v>
      </c>
      <c r="D1243">
        <v>9382.65</v>
      </c>
      <c r="E1243">
        <v>9238.2000000000007</v>
      </c>
      <c r="F1243">
        <v>9251.5</v>
      </c>
      <c r="G1243" s="4">
        <f t="shared" si="97"/>
        <v>1.3312840938608614E-3</v>
      </c>
      <c r="H1243" s="4">
        <f t="shared" si="98"/>
        <v>0.12185282890584689</v>
      </c>
      <c r="S1243">
        <f t="shared" si="96"/>
        <v>-6.6133115614666309</v>
      </c>
      <c r="T1243">
        <f t="shared" si="99"/>
        <v>-6.6133115614666309</v>
      </c>
      <c r="U1243">
        <v>0</v>
      </c>
      <c r="V1243">
        <f t="shared" si="100"/>
        <v>0</v>
      </c>
    </row>
    <row r="1244" spans="1:22" x14ac:dyDescent="0.3">
      <c r="A1244" t="s">
        <v>25</v>
      </c>
      <c r="B1244" s="12">
        <v>43958</v>
      </c>
      <c r="C1244">
        <v>9234.0499999999993</v>
      </c>
      <c r="D1244">
        <v>9277.85</v>
      </c>
      <c r="E1244">
        <v>9175.9</v>
      </c>
      <c r="F1244">
        <v>9199.0499999999993</v>
      </c>
      <c r="G1244" s="4">
        <f t="shared" si="97"/>
        <v>-5.6693509160677434E-3</v>
      </c>
      <c r="H1244" s="4">
        <f t="shared" si="98"/>
        <v>-0.38587509006533494</v>
      </c>
      <c r="S1244">
        <f t="shared" si="96"/>
        <v>-6.6098257163839849</v>
      </c>
      <c r="T1244">
        <f t="shared" si="99"/>
        <v>-6.6098257163839849</v>
      </c>
      <c r="U1244">
        <v>0</v>
      </c>
      <c r="V1244">
        <f t="shared" si="100"/>
        <v>0</v>
      </c>
    </row>
    <row r="1245" spans="1:22" x14ac:dyDescent="0.3">
      <c r="A1245" t="s">
        <v>25</v>
      </c>
      <c r="B1245" s="12">
        <v>43957</v>
      </c>
      <c r="C1245">
        <v>9226.7999999999993</v>
      </c>
      <c r="D1245">
        <v>9346.9</v>
      </c>
      <c r="E1245">
        <v>9116.5</v>
      </c>
      <c r="F1245">
        <v>9270.9</v>
      </c>
      <c r="G1245" s="4">
        <f t="shared" si="97"/>
        <v>7.8105891369217879E-3</v>
      </c>
      <c r="H1245" s="4">
        <f t="shared" si="98"/>
        <v>0.59177078080980672</v>
      </c>
      <c r="S1245">
        <f t="shared" si="96"/>
        <v>-6.6063398713013388</v>
      </c>
      <c r="T1245">
        <f t="shared" si="99"/>
        <v>-6.6063398713013388</v>
      </c>
      <c r="U1245">
        <v>0</v>
      </c>
      <c r="V1245">
        <f t="shared" si="100"/>
        <v>0</v>
      </c>
    </row>
    <row r="1246" spans="1:22" x14ac:dyDescent="0.3">
      <c r="A1246" t="s">
        <v>25</v>
      </c>
      <c r="B1246" s="12">
        <v>43956</v>
      </c>
      <c r="C1246">
        <v>9429.4</v>
      </c>
      <c r="D1246">
        <v>9450.9</v>
      </c>
      <c r="E1246">
        <v>9190.75</v>
      </c>
      <c r="F1246">
        <v>9205.6</v>
      </c>
      <c r="G1246" s="4">
        <f t="shared" si="97"/>
        <v>-7.0435448554077035E-3</v>
      </c>
      <c r="H1246" s="4">
        <f t="shared" si="98"/>
        <v>-0.48553985306102837</v>
      </c>
      <c r="S1246">
        <f t="shared" si="96"/>
        <v>-6.6028540262186928</v>
      </c>
      <c r="T1246">
        <f t="shared" si="99"/>
        <v>-6.6028540262186928</v>
      </c>
      <c r="U1246">
        <v>0</v>
      </c>
      <c r="V1246">
        <f t="shared" si="100"/>
        <v>0</v>
      </c>
    </row>
    <row r="1247" spans="1:22" x14ac:dyDescent="0.3">
      <c r="A1247" t="s">
        <v>25</v>
      </c>
      <c r="B1247" s="12">
        <v>43955</v>
      </c>
      <c r="C1247">
        <v>9533.5</v>
      </c>
      <c r="D1247">
        <v>9533.5</v>
      </c>
      <c r="E1247">
        <v>9266.9500000000007</v>
      </c>
      <c r="F1247">
        <v>9293.5</v>
      </c>
      <c r="G1247" s="4">
        <f t="shared" si="97"/>
        <v>9.5485356739375641E-3</v>
      </c>
      <c r="H1247" s="4">
        <f t="shared" si="98"/>
        <v>0.71781705765051163</v>
      </c>
      <c r="S1247">
        <f t="shared" si="96"/>
        <v>-6.5993681811360467</v>
      </c>
      <c r="T1247">
        <f t="shared" si="99"/>
        <v>-6.5993681811360467</v>
      </c>
      <c r="U1247">
        <v>0</v>
      </c>
      <c r="V1247">
        <f t="shared" si="100"/>
        <v>0</v>
      </c>
    </row>
    <row r="1248" spans="1:22" x14ac:dyDescent="0.3">
      <c r="A1248" t="s">
        <v>25</v>
      </c>
      <c r="B1248" s="12">
        <v>43951</v>
      </c>
      <c r="C1248">
        <v>9753.5</v>
      </c>
      <c r="D1248">
        <v>9889.0499999999993</v>
      </c>
      <c r="E1248">
        <v>9731.5</v>
      </c>
      <c r="F1248">
        <v>9859.9</v>
      </c>
      <c r="G1248" s="4">
        <f t="shared" si="97"/>
        <v>6.0945822348953529E-2</v>
      </c>
      <c r="H1248" s="4">
        <f t="shared" si="98"/>
        <v>4.4454556743275502</v>
      </c>
      <c r="S1248">
        <f t="shared" si="96"/>
        <v>-6.5958823360534007</v>
      </c>
      <c r="T1248">
        <f t="shared" si="99"/>
        <v>-6.5958823360534007</v>
      </c>
      <c r="U1248">
        <v>0</v>
      </c>
      <c r="V1248">
        <f t="shared" si="100"/>
        <v>0</v>
      </c>
    </row>
    <row r="1249" spans="1:22" x14ac:dyDescent="0.3">
      <c r="A1249" t="s">
        <v>25</v>
      </c>
      <c r="B1249" s="12">
        <v>43950</v>
      </c>
      <c r="C1249">
        <v>9408.6</v>
      </c>
      <c r="D1249">
        <v>9599.85</v>
      </c>
      <c r="E1249">
        <v>9392.35</v>
      </c>
      <c r="F1249">
        <v>9553.35</v>
      </c>
      <c r="G1249" s="4">
        <f t="shared" si="97"/>
        <v>-3.1090579011957453E-2</v>
      </c>
      <c r="H1249" s="4">
        <f t="shared" si="98"/>
        <v>-2.2295745859699863</v>
      </c>
      <c r="S1249">
        <f t="shared" si="96"/>
        <v>-6.5923964909707546</v>
      </c>
      <c r="T1249">
        <f t="shared" si="99"/>
        <v>-6.5923964909707546</v>
      </c>
      <c r="U1249">
        <v>0</v>
      </c>
      <c r="V1249">
        <f t="shared" si="100"/>
        <v>0</v>
      </c>
    </row>
    <row r="1250" spans="1:22" x14ac:dyDescent="0.3">
      <c r="A1250" t="s">
        <v>25</v>
      </c>
      <c r="B1250" s="12">
        <v>43949</v>
      </c>
      <c r="C1250">
        <v>9389.7999999999993</v>
      </c>
      <c r="D1250">
        <v>9404.4</v>
      </c>
      <c r="E1250">
        <v>9260</v>
      </c>
      <c r="F1250">
        <v>9380.9</v>
      </c>
      <c r="G1250" s="4">
        <f t="shared" si="97"/>
        <v>-1.8051259505827873E-2</v>
      </c>
      <c r="H1250" s="4">
        <f t="shared" si="98"/>
        <v>-1.2838851523317327</v>
      </c>
      <c r="S1250">
        <f t="shared" si="96"/>
        <v>-6.5889106458881086</v>
      </c>
      <c r="T1250">
        <f t="shared" si="99"/>
        <v>-6.5889106458881086</v>
      </c>
      <c r="U1250">
        <v>0</v>
      </c>
      <c r="V1250">
        <f t="shared" si="100"/>
        <v>0</v>
      </c>
    </row>
    <row r="1251" spans="1:22" x14ac:dyDescent="0.3">
      <c r="A1251" t="s">
        <v>25</v>
      </c>
      <c r="B1251" s="12">
        <v>43948</v>
      </c>
      <c r="C1251">
        <v>9259.7000000000007</v>
      </c>
      <c r="D1251">
        <v>9377.1</v>
      </c>
      <c r="E1251">
        <v>9250.35</v>
      </c>
      <c r="F1251">
        <v>9282.2999999999993</v>
      </c>
      <c r="G1251" s="4">
        <f t="shared" si="97"/>
        <v>-1.0510718587768803E-2</v>
      </c>
      <c r="H1251" s="4">
        <f t="shared" si="98"/>
        <v>-0.73700002793753572</v>
      </c>
      <c r="S1251">
        <f t="shared" si="96"/>
        <v>-6.5854248008054626</v>
      </c>
      <c r="T1251">
        <f t="shared" si="99"/>
        <v>-6.5854248008054626</v>
      </c>
      <c r="U1251">
        <v>0</v>
      </c>
      <c r="V1251">
        <f t="shared" si="100"/>
        <v>0</v>
      </c>
    </row>
    <row r="1252" spans="1:22" x14ac:dyDescent="0.3">
      <c r="A1252" t="s">
        <v>25</v>
      </c>
      <c r="B1252" s="12">
        <v>43945</v>
      </c>
      <c r="C1252">
        <v>9163.9</v>
      </c>
      <c r="D1252">
        <v>9296.9</v>
      </c>
      <c r="E1252">
        <v>9141.2999999999993</v>
      </c>
      <c r="F1252">
        <v>9154.4</v>
      </c>
      <c r="G1252" s="4">
        <f t="shared" si="97"/>
        <v>-1.3778912554000588E-2</v>
      </c>
      <c r="H1252" s="4">
        <f t="shared" si="98"/>
        <v>-0.97402900015443739</v>
      </c>
      <c r="S1252">
        <f t="shared" si="96"/>
        <v>-6.5819389557228165</v>
      </c>
      <c r="T1252">
        <f t="shared" si="99"/>
        <v>-6.5819389557228165</v>
      </c>
      <c r="U1252">
        <v>0</v>
      </c>
      <c r="V1252">
        <f t="shared" si="100"/>
        <v>0</v>
      </c>
    </row>
    <row r="1253" spans="1:22" x14ac:dyDescent="0.3">
      <c r="A1253" t="s">
        <v>25</v>
      </c>
      <c r="B1253" s="12">
        <v>43944</v>
      </c>
      <c r="C1253">
        <v>9232.35</v>
      </c>
      <c r="D1253">
        <v>9343.6</v>
      </c>
      <c r="E1253">
        <v>9170.15</v>
      </c>
      <c r="F1253">
        <v>9313.9</v>
      </c>
      <c r="G1253" s="4">
        <f t="shared" si="97"/>
        <v>1.7423315564100324E-2</v>
      </c>
      <c r="H1253" s="4">
        <f t="shared" si="98"/>
        <v>1.2889431912538154</v>
      </c>
      <c r="S1253">
        <f t="shared" si="96"/>
        <v>-6.5784531106401705</v>
      </c>
      <c r="T1253">
        <f t="shared" si="99"/>
        <v>-6.5784531106401705</v>
      </c>
      <c r="U1253">
        <v>0</v>
      </c>
      <c r="V1253">
        <f t="shared" si="100"/>
        <v>0</v>
      </c>
    </row>
    <row r="1254" spans="1:22" x14ac:dyDescent="0.3">
      <c r="A1254" t="s">
        <v>25</v>
      </c>
      <c r="B1254" s="12">
        <v>43943</v>
      </c>
      <c r="C1254">
        <v>9026.75</v>
      </c>
      <c r="D1254">
        <v>9209.75</v>
      </c>
      <c r="E1254">
        <v>8946.25</v>
      </c>
      <c r="F1254">
        <v>9187.2999999999993</v>
      </c>
      <c r="G1254" s="4">
        <f t="shared" si="97"/>
        <v>-1.3592587423098849E-2</v>
      </c>
      <c r="H1254" s="4">
        <f t="shared" si="98"/>
        <v>-0.96051558732394371</v>
      </c>
      <c r="S1254">
        <f t="shared" si="96"/>
        <v>-6.5749672655575244</v>
      </c>
      <c r="T1254">
        <f t="shared" si="99"/>
        <v>-6.5749672655575244</v>
      </c>
      <c r="U1254">
        <v>0</v>
      </c>
      <c r="V1254">
        <f t="shared" si="100"/>
        <v>0</v>
      </c>
    </row>
    <row r="1255" spans="1:22" x14ac:dyDescent="0.3">
      <c r="A1255" t="s">
        <v>25</v>
      </c>
      <c r="B1255" s="12">
        <v>43942</v>
      </c>
      <c r="C1255">
        <v>9016.9500000000007</v>
      </c>
      <c r="D1255">
        <v>9044.4</v>
      </c>
      <c r="E1255">
        <v>8909.4</v>
      </c>
      <c r="F1255">
        <v>8981.4500000000007</v>
      </c>
      <c r="G1255" s="4">
        <f t="shared" si="97"/>
        <v>-2.2405929925005015E-2</v>
      </c>
      <c r="H1255" s="4">
        <f t="shared" si="98"/>
        <v>-1.5997118947055968</v>
      </c>
      <c r="S1255">
        <f t="shared" si="96"/>
        <v>-6.5714814204748784</v>
      </c>
      <c r="T1255">
        <f t="shared" si="99"/>
        <v>-6.5714814204748784</v>
      </c>
      <c r="U1255">
        <v>0</v>
      </c>
      <c r="V1255">
        <f t="shared" si="100"/>
        <v>0</v>
      </c>
    </row>
    <row r="1256" spans="1:22" x14ac:dyDescent="0.3">
      <c r="A1256" t="s">
        <v>25</v>
      </c>
      <c r="B1256" s="12">
        <v>43941</v>
      </c>
      <c r="C1256">
        <v>9390.2000000000007</v>
      </c>
      <c r="D1256">
        <v>9390.85</v>
      </c>
      <c r="E1256">
        <v>9230.7999999999993</v>
      </c>
      <c r="F1256">
        <v>9261.85</v>
      </c>
      <c r="G1256" s="4">
        <f t="shared" si="97"/>
        <v>3.1219903245021642E-2</v>
      </c>
      <c r="H1256" s="4">
        <f t="shared" si="98"/>
        <v>2.28955424185179</v>
      </c>
      <c r="S1256">
        <f t="shared" si="96"/>
        <v>-6.5679955753922323</v>
      </c>
      <c r="T1256">
        <f t="shared" si="99"/>
        <v>-6.5679955753922323</v>
      </c>
      <c r="U1256">
        <v>0</v>
      </c>
      <c r="V1256">
        <f t="shared" si="100"/>
        <v>0</v>
      </c>
    </row>
    <row r="1257" spans="1:22" x14ac:dyDescent="0.3">
      <c r="A1257" t="s">
        <v>25</v>
      </c>
      <c r="B1257" s="12">
        <v>43938</v>
      </c>
      <c r="C1257">
        <v>9323.4500000000007</v>
      </c>
      <c r="D1257">
        <v>9324</v>
      </c>
      <c r="E1257">
        <v>9091.35</v>
      </c>
      <c r="F1257">
        <v>9266.75</v>
      </c>
      <c r="G1257" s="4">
        <f t="shared" si="97"/>
        <v>5.2905197125840259E-4</v>
      </c>
      <c r="H1257" s="4">
        <f t="shared" si="98"/>
        <v>6.3670157539162636E-2</v>
      </c>
      <c r="S1257">
        <f t="shared" si="96"/>
        <v>-6.5645097303095863</v>
      </c>
      <c r="T1257">
        <f t="shared" si="99"/>
        <v>-6.5645097303095863</v>
      </c>
      <c r="U1257">
        <v>0</v>
      </c>
      <c r="V1257">
        <f t="shared" si="100"/>
        <v>0</v>
      </c>
    </row>
    <row r="1258" spans="1:22" x14ac:dyDescent="0.3">
      <c r="A1258" t="s">
        <v>25</v>
      </c>
      <c r="B1258" s="12">
        <v>43937</v>
      </c>
      <c r="C1258">
        <v>8851.25</v>
      </c>
      <c r="D1258">
        <v>9053.75</v>
      </c>
      <c r="E1258">
        <v>8821.9</v>
      </c>
      <c r="F1258">
        <v>8992.7999999999993</v>
      </c>
      <c r="G1258" s="4">
        <f t="shared" si="97"/>
        <v>-2.9562683788814926E-2</v>
      </c>
      <c r="H1258" s="4">
        <f t="shared" si="98"/>
        <v>-2.1187624866458599</v>
      </c>
      <c r="S1258">
        <f t="shared" si="96"/>
        <v>-6.5610238852269402</v>
      </c>
      <c r="T1258">
        <f t="shared" si="99"/>
        <v>-6.5610238852269402</v>
      </c>
      <c r="U1258">
        <v>0</v>
      </c>
      <c r="V1258">
        <f t="shared" si="100"/>
        <v>0</v>
      </c>
    </row>
    <row r="1259" spans="1:22" x14ac:dyDescent="0.3">
      <c r="A1259" t="s">
        <v>25</v>
      </c>
      <c r="B1259" s="12">
        <v>43936</v>
      </c>
      <c r="C1259">
        <v>9196.4</v>
      </c>
      <c r="D1259">
        <v>9261.2000000000007</v>
      </c>
      <c r="E1259">
        <v>8874.1</v>
      </c>
      <c r="F1259">
        <v>8925.2999999999993</v>
      </c>
      <c r="G1259" s="4">
        <f t="shared" si="97"/>
        <v>-7.5060048038430747E-3</v>
      </c>
      <c r="H1259" s="4">
        <f t="shared" si="98"/>
        <v>-0.51908021431305795</v>
      </c>
      <c r="S1259">
        <f t="shared" si="96"/>
        <v>-6.5575380401442942</v>
      </c>
      <c r="T1259">
        <f t="shared" si="99"/>
        <v>-6.5575380401442942</v>
      </c>
      <c r="U1259">
        <v>0</v>
      </c>
      <c r="V1259">
        <f t="shared" si="100"/>
        <v>0</v>
      </c>
    </row>
    <row r="1260" spans="1:22" x14ac:dyDescent="0.3">
      <c r="A1260" t="s">
        <v>25</v>
      </c>
      <c r="B1260" s="12">
        <v>43934</v>
      </c>
      <c r="C1260">
        <v>9103.9500000000007</v>
      </c>
      <c r="D1260">
        <v>9112.0499999999993</v>
      </c>
      <c r="E1260">
        <v>8912.4</v>
      </c>
      <c r="F1260">
        <v>8993.85</v>
      </c>
      <c r="G1260" s="4">
        <f t="shared" si="97"/>
        <v>7.6804141037277287E-3</v>
      </c>
      <c r="H1260" s="4">
        <f t="shared" si="98"/>
        <v>0.58232970887677682</v>
      </c>
      <c r="S1260">
        <f t="shared" si="96"/>
        <v>-6.5540521950616482</v>
      </c>
      <c r="T1260">
        <f t="shared" si="99"/>
        <v>-6.5540521950616482</v>
      </c>
      <c r="U1260">
        <v>0</v>
      </c>
      <c r="V1260">
        <f t="shared" si="100"/>
        <v>0</v>
      </c>
    </row>
    <row r="1261" spans="1:22" x14ac:dyDescent="0.3">
      <c r="A1261" t="s">
        <v>25</v>
      </c>
      <c r="B1261" s="12">
        <v>43930</v>
      </c>
      <c r="C1261">
        <v>8973.0499999999993</v>
      </c>
      <c r="D1261">
        <v>9128.35</v>
      </c>
      <c r="E1261">
        <v>8904.5499999999993</v>
      </c>
      <c r="F1261">
        <v>9111.9</v>
      </c>
      <c r="G1261" s="4">
        <f t="shared" si="97"/>
        <v>1.3125635851164882E-2</v>
      </c>
      <c r="H1261" s="4">
        <f t="shared" si="98"/>
        <v>0.97724975573565209</v>
      </c>
      <c r="S1261">
        <f t="shared" si="96"/>
        <v>-6.5505663499790021</v>
      </c>
      <c r="T1261">
        <f t="shared" si="99"/>
        <v>-6.5505663499790021</v>
      </c>
      <c r="U1261">
        <v>0</v>
      </c>
      <c r="V1261">
        <f t="shared" si="100"/>
        <v>0</v>
      </c>
    </row>
    <row r="1262" spans="1:22" x14ac:dyDescent="0.3">
      <c r="A1262" t="s">
        <v>25</v>
      </c>
      <c r="B1262" s="12">
        <v>43929</v>
      </c>
      <c r="C1262">
        <v>8688.9</v>
      </c>
      <c r="D1262">
        <v>9131.7000000000007</v>
      </c>
      <c r="E1262">
        <v>8653.9</v>
      </c>
      <c r="F1262">
        <v>8748.75</v>
      </c>
      <c r="G1262" s="4">
        <f t="shared" si="97"/>
        <v>-3.9854476014881603E-2</v>
      </c>
      <c r="H1262" s="4">
        <f t="shared" si="98"/>
        <v>-2.8651848100513351</v>
      </c>
      <c r="S1262">
        <f t="shared" si="96"/>
        <v>-6.5470805048963561</v>
      </c>
      <c r="T1262">
        <f t="shared" si="99"/>
        <v>-6.5470805048963561</v>
      </c>
      <c r="U1262">
        <v>0</v>
      </c>
      <c r="V1262">
        <f t="shared" si="100"/>
        <v>0</v>
      </c>
    </row>
    <row r="1263" spans="1:22" x14ac:dyDescent="0.3">
      <c r="A1263" t="s">
        <v>25</v>
      </c>
      <c r="B1263" s="12">
        <v>43928</v>
      </c>
      <c r="C1263">
        <v>8446.2999999999993</v>
      </c>
      <c r="D1263">
        <v>8819.4</v>
      </c>
      <c r="E1263">
        <v>8360.9500000000007</v>
      </c>
      <c r="F1263">
        <v>8792.2000000000007</v>
      </c>
      <c r="G1263" s="4">
        <f t="shared" si="97"/>
        <v>4.9664237748250585E-3</v>
      </c>
      <c r="H1263" s="4">
        <f t="shared" si="98"/>
        <v>0.38549489891348471</v>
      </c>
      <c r="S1263">
        <f t="shared" si="96"/>
        <v>-6.54359465981371</v>
      </c>
      <c r="T1263">
        <f t="shared" si="99"/>
        <v>-6.54359465981371</v>
      </c>
      <c r="U1263">
        <v>0</v>
      </c>
      <c r="V1263">
        <f t="shared" si="100"/>
        <v>0</v>
      </c>
    </row>
    <row r="1264" spans="1:22" x14ac:dyDescent="0.3">
      <c r="A1264" t="s">
        <v>25</v>
      </c>
      <c r="B1264" s="12">
        <v>43924</v>
      </c>
      <c r="C1264">
        <v>8356.5499999999993</v>
      </c>
      <c r="D1264">
        <v>8356.5499999999993</v>
      </c>
      <c r="E1264">
        <v>8055.8</v>
      </c>
      <c r="F1264">
        <v>8083.8</v>
      </c>
      <c r="G1264" s="4">
        <f t="shared" si="97"/>
        <v>-8.0571415572894212E-2</v>
      </c>
      <c r="H1264" s="4">
        <f t="shared" si="98"/>
        <v>-5.8182207788378246</v>
      </c>
      <c r="S1264">
        <f t="shared" si="96"/>
        <v>-6.540108814731064</v>
      </c>
      <c r="T1264">
        <f t="shared" si="99"/>
        <v>-6.540108814731064</v>
      </c>
      <c r="U1264">
        <v>0</v>
      </c>
      <c r="V1264">
        <f t="shared" si="100"/>
        <v>0</v>
      </c>
    </row>
    <row r="1265" spans="1:22" x14ac:dyDescent="0.3">
      <c r="A1265" t="s">
        <v>25</v>
      </c>
      <c r="B1265" s="12">
        <v>43922</v>
      </c>
      <c r="C1265">
        <v>8584.1</v>
      </c>
      <c r="D1265">
        <v>8588.1</v>
      </c>
      <c r="E1265">
        <v>8198.35</v>
      </c>
      <c r="F1265">
        <v>8253.7999999999993</v>
      </c>
      <c r="G1265" s="4">
        <f t="shared" si="97"/>
        <v>2.1029713748484509E-2</v>
      </c>
      <c r="H1265" s="4">
        <f t="shared" si="98"/>
        <v>1.550500756037857</v>
      </c>
      <c r="S1265">
        <f t="shared" si="96"/>
        <v>-6.5366229696484179</v>
      </c>
      <c r="T1265">
        <f t="shared" si="99"/>
        <v>-6.5366229696484179</v>
      </c>
      <c r="U1265">
        <v>0</v>
      </c>
      <c r="V1265">
        <f t="shared" si="100"/>
        <v>0</v>
      </c>
    </row>
    <row r="1266" spans="1:22" x14ac:dyDescent="0.3">
      <c r="A1266" t="s">
        <v>25</v>
      </c>
      <c r="B1266" s="12">
        <v>43921</v>
      </c>
      <c r="C1266">
        <v>8529.35</v>
      </c>
      <c r="D1266">
        <v>8678.2999999999993</v>
      </c>
      <c r="E1266">
        <v>8358</v>
      </c>
      <c r="F1266">
        <v>8597.75</v>
      </c>
      <c r="G1266" s="4">
        <f t="shared" si="97"/>
        <v>4.1671714846495039E-2</v>
      </c>
      <c r="H1266" s="4">
        <f t="shared" si="98"/>
        <v>3.047582127374858</v>
      </c>
      <c r="S1266">
        <f t="shared" si="96"/>
        <v>-6.5331371245657719</v>
      </c>
      <c r="T1266">
        <f t="shared" si="99"/>
        <v>-6.5331371245657719</v>
      </c>
      <c r="U1266">
        <v>0</v>
      </c>
      <c r="V1266">
        <f t="shared" si="100"/>
        <v>0</v>
      </c>
    </row>
    <row r="1267" spans="1:22" x14ac:dyDescent="0.3">
      <c r="A1267" t="s">
        <v>25</v>
      </c>
      <c r="B1267" s="12">
        <v>43920</v>
      </c>
      <c r="C1267">
        <v>8385.9500000000007</v>
      </c>
      <c r="D1267">
        <v>8576</v>
      </c>
      <c r="E1267">
        <v>8244</v>
      </c>
      <c r="F1267">
        <v>8281.1</v>
      </c>
      <c r="G1267" s="4">
        <f t="shared" si="97"/>
        <v>-3.6829403041493375E-2</v>
      </c>
      <c r="H1267" s="4">
        <f t="shared" si="98"/>
        <v>-2.6457884262467126</v>
      </c>
      <c r="S1267">
        <f t="shared" si="96"/>
        <v>-6.5296512794831258</v>
      </c>
      <c r="T1267">
        <f t="shared" si="99"/>
        <v>-6.5296512794831258</v>
      </c>
      <c r="U1267">
        <v>0</v>
      </c>
      <c r="V1267">
        <f t="shared" si="100"/>
        <v>0</v>
      </c>
    </row>
    <row r="1268" spans="1:22" x14ac:dyDescent="0.3">
      <c r="A1268" t="s">
        <v>25</v>
      </c>
      <c r="B1268" s="12">
        <v>43917</v>
      </c>
      <c r="C1268">
        <v>8949.1</v>
      </c>
      <c r="D1268">
        <v>9038.9</v>
      </c>
      <c r="E1268">
        <v>8522.9</v>
      </c>
      <c r="F1268">
        <v>8660.25</v>
      </c>
      <c r="G1268" s="4">
        <f t="shared" si="97"/>
        <v>4.5784980256246104E-2</v>
      </c>
      <c r="H1268" s="4">
        <f t="shared" si="98"/>
        <v>3.3459007347165017</v>
      </c>
      <c r="S1268">
        <f t="shared" si="96"/>
        <v>-6.5261654344004798</v>
      </c>
      <c r="T1268">
        <f t="shared" si="99"/>
        <v>-6.5261654344004798</v>
      </c>
      <c r="U1268">
        <v>0</v>
      </c>
      <c r="V1268">
        <f t="shared" si="100"/>
        <v>0</v>
      </c>
    </row>
    <row r="1269" spans="1:22" x14ac:dyDescent="0.3">
      <c r="A1269" t="s">
        <v>25</v>
      </c>
      <c r="B1269" s="12">
        <v>43916</v>
      </c>
      <c r="C1269">
        <v>8451</v>
      </c>
      <c r="D1269">
        <v>8749.0499999999993</v>
      </c>
      <c r="E1269">
        <v>8304.9</v>
      </c>
      <c r="F1269">
        <v>8641.4500000000007</v>
      </c>
      <c r="G1269" s="4">
        <f t="shared" si="97"/>
        <v>-2.1708380243063738E-3</v>
      </c>
      <c r="H1269" s="4">
        <f t="shared" si="98"/>
        <v>-0.13214201192190417</v>
      </c>
      <c r="S1269">
        <f t="shared" si="96"/>
        <v>-6.5226795893178338</v>
      </c>
      <c r="T1269">
        <f t="shared" si="99"/>
        <v>-6.5226795893178338</v>
      </c>
      <c r="U1269">
        <v>0</v>
      </c>
      <c r="V1269">
        <f t="shared" si="100"/>
        <v>0</v>
      </c>
    </row>
    <row r="1270" spans="1:22" x14ac:dyDescent="0.3">
      <c r="A1270" t="s">
        <v>25</v>
      </c>
      <c r="B1270" s="12">
        <v>43915</v>
      </c>
      <c r="C1270">
        <v>7735.15</v>
      </c>
      <c r="D1270">
        <v>8376.75</v>
      </c>
      <c r="E1270">
        <v>7714.75</v>
      </c>
      <c r="F1270">
        <v>8317.85</v>
      </c>
      <c r="G1270" s="4">
        <f t="shared" si="97"/>
        <v>-3.7447419125262581E-2</v>
      </c>
      <c r="H1270" s="4">
        <f t="shared" si="98"/>
        <v>-2.6906106487533621</v>
      </c>
      <c r="S1270">
        <f t="shared" si="96"/>
        <v>-6.5191937442351877</v>
      </c>
      <c r="T1270">
        <f t="shared" si="99"/>
        <v>-6.5191937442351877</v>
      </c>
      <c r="U1270">
        <v>0</v>
      </c>
      <c r="V1270">
        <f t="shared" si="100"/>
        <v>0</v>
      </c>
    </row>
    <row r="1271" spans="1:22" x14ac:dyDescent="0.3">
      <c r="A1271" t="s">
        <v>25</v>
      </c>
      <c r="B1271" s="12">
        <v>43914</v>
      </c>
      <c r="C1271">
        <v>7848.3</v>
      </c>
      <c r="D1271">
        <v>8036.95</v>
      </c>
      <c r="E1271">
        <v>7511.1</v>
      </c>
      <c r="F1271">
        <v>7801.05</v>
      </c>
      <c r="G1271" s="4">
        <f t="shared" si="97"/>
        <v>-6.2131440215921201E-2</v>
      </c>
      <c r="H1271" s="4">
        <f t="shared" si="98"/>
        <v>-4.4808434836928139</v>
      </c>
      <c r="S1271">
        <f t="shared" ref="S1271:S1334" si="101">S1270+$N$13</f>
        <v>-6.5157078991525417</v>
      </c>
      <c r="T1271">
        <f t="shared" si="99"/>
        <v>-6.5157078991525417</v>
      </c>
      <c r="U1271">
        <v>0</v>
      </c>
      <c r="V1271">
        <f t="shared" si="100"/>
        <v>0</v>
      </c>
    </row>
    <row r="1272" spans="1:22" x14ac:dyDescent="0.3">
      <c r="A1272" t="s">
        <v>25</v>
      </c>
      <c r="B1272" s="12">
        <v>43913</v>
      </c>
      <c r="C1272">
        <v>7945.7</v>
      </c>
      <c r="D1272">
        <v>8159.25</v>
      </c>
      <c r="E1272">
        <v>7583.6</v>
      </c>
      <c r="F1272">
        <v>7610.25</v>
      </c>
      <c r="G1272" s="4">
        <f t="shared" si="97"/>
        <v>-2.4458246005345456E-2</v>
      </c>
      <c r="H1272" s="4">
        <f t="shared" si="98"/>
        <v>-1.7485581309490961</v>
      </c>
      <c r="S1272">
        <f t="shared" si="101"/>
        <v>-6.5122220540698956</v>
      </c>
      <c r="T1272">
        <f t="shared" si="99"/>
        <v>-6.5122220540698956</v>
      </c>
      <c r="U1272">
        <v>0</v>
      </c>
      <c r="V1272">
        <f t="shared" si="100"/>
        <v>0</v>
      </c>
    </row>
    <row r="1273" spans="1:22" x14ac:dyDescent="0.3">
      <c r="A1273" t="s">
        <v>25</v>
      </c>
      <c r="B1273" s="12">
        <v>43910</v>
      </c>
      <c r="C1273">
        <v>8284.4500000000007</v>
      </c>
      <c r="D1273">
        <v>8883</v>
      </c>
      <c r="E1273">
        <v>8178.2</v>
      </c>
      <c r="F1273">
        <v>8745.4500000000007</v>
      </c>
      <c r="G1273" s="4">
        <f t="shared" si="97"/>
        <v>0.14916724154922648</v>
      </c>
      <c r="H1273" s="4">
        <f t="shared" si="98"/>
        <v>10.843800612424195</v>
      </c>
      <c r="S1273">
        <f t="shared" si="101"/>
        <v>-6.5087362089872496</v>
      </c>
      <c r="T1273">
        <f t="shared" si="99"/>
        <v>-6.5087362089872496</v>
      </c>
      <c r="U1273">
        <v>0</v>
      </c>
      <c r="V1273">
        <f t="shared" si="100"/>
        <v>0</v>
      </c>
    </row>
    <row r="1274" spans="1:22" x14ac:dyDescent="0.3">
      <c r="A1274" t="s">
        <v>25</v>
      </c>
      <c r="B1274" s="12">
        <v>43909</v>
      </c>
      <c r="C1274">
        <v>8063.3</v>
      </c>
      <c r="D1274">
        <v>8575.4500000000007</v>
      </c>
      <c r="E1274">
        <v>7832.55</v>
      </c>
      <c r="F1274">
        <v>8263.4500000000007</v>
      </c>
      <c r="G1274" s="4">
        <f t="shared" si="97"/>
        <v>-5.5114373760069515E-2</v>
      </c>
      <c r="H1274" s="4">
        <f t="shared" si="98"/>
        <v>-3.9719238579932594</v>
      </c>
      <c r="S1274">
        <f t="shared" si="101"/>
        <v>-6.5052503639046035</v>
      </c>
      <c r="T1274">
        <f t="shared" si="99"/>
        <v>-6.5052503639046035</v>
      </c>
      <c r="U1274">
        <v>0</v>
      </c>
      <c r="V1274">
        <f t="shared" si="100"/>
        <v>0</v>
      </c>
    </row>
    <row r="1275" spans="1:22" x14ac:dyDescent="0.3">
      <c r="A1275" t="s">
        <v>25</v>
      </c>
      <c r="B1275" s="12">
        <v>43908</v>
      </c>
      <c r="C1275">
        <v>9088.4500000000007</v>
      </c>
      <c r="D1275">
        <v>9127.5499999999993</v>
      </c>
      <c r="E1275">
        <v>8407.0499999999993</v>
      </c>
      <c r="F1275">
        <v>8468.7999999999993</v>
      </c>
      <c r="G1275" s="4">
        <f t="shared" si="97"/>
        <v>2.4850395415958047E-2</v>
      </c>
      <c r="H1275" s="4">
        <f t="shared" si="98"/>
        <v>1.8275994405609726</v>
      </c>
      <c r="S1275">
        <f t="shared" si="101"/>
        <v>-6.5017645188219575</v>
      </c>
      <c r="T1275">
        <f t="shared" si="99"/>
        <v>-6.5017645188219575</v>
      </c>
      <c r="U1275">
        <v>0</v>
      </c>
      <c r="V1275">
        <f t="shared" si="100"/>
        <v>0</v>
      </c>
    </row>
    <row r="1276" spans="1:22" x14ac:dyDescent="0.3">
      <c r="A1276" t="s">
        <v>25</v>
      </c>
      <c r="B1276" s="12">
        <v>43907</v>
      </c>
      <c r="C1276">
        <v>9285.4</v>
      </c>
      <c r="D1276">
        <v>9403.7999999999993</v>
      </c>
      <c r="E1276">
        <v>8915.6</v>
      </c>
      <c r="F1276">
        <v>8967.0499999999993</v>
      </c>
      <c r="G1276" s="4">
        <f t="shared" si="97"/>
        <v>5.883360098242963E-2</v>
      </c>
      <c r="H1276" s="4">
        <f t="shared" si="98"/>
        <v>4.2922647484600143</v>
      </c>
      <c r="S1276">
        <f t="shared" si="101"/>
        <v>-6.4982786737393115</v>
      </c>
      <c r="T1276">
        <f t="shared" si="99"/>
        <v>-6.4982786737393115</v>
      </c>
      <c r="U1276">
        <v>0</v>
      </c>
      <c r="V1276">
        <f t="shared" si="100"/>
        <v>0</v>
      </c>
    </row>
    <row r="1277" spans="1:22" x14ac:dyDescent="0.3">
      <c r="A1277" t="s">
        <v>25</v>
      </c>
      <c r="B1277" s="12">
        <v>43906</v>
      </c>
      <c r="C1277">
        <v>9587.7999999999993</v>
      </c>
      <c r="D1277">
        <v>9602.2000000000007</v>
      </c>
      <c r="E1277">
        <v>9165.1</v>
      </c>
      <c r="F1277">
        <v>9197.4</v>
      </c>
      <c r="G1277" s="4">
        <f t="shared" si="97"/>
        <v>2.5688492871122653E-2</v>
      </c>
      <c r="H1277" s="4">
        <f t="shared" si="98"/>
        <v>1.8883832803415452</v>
      </c>
      <c r="S1277">
        <f t="shared" si="101"/>
        <v>-6.4947928286566654</v>
      </c>
      <c r="T1277">
        <f t="shared" si="99"/>
        <v>-6.4947928286566654</v>
      </c>
      <c r="U1277">
        <v>0</v>
      </c>
      <c r="V1277">
        <f t="shared" si="100"/>
        <v>0</v>
      </c>
    </row>
    <row r="1278" spans="1:22" x14ac:dyDescent="0.3">
      <c r="A1278" t="s">
        <v>25</v>
      </c>
      <c r="B1278" s="12">
        <v>43903</v>
      </c>
      <c r="C1278">
        <v>9107.6</v>
      </c>
      <c r="D1278">
        <v>10159.4</v>
      </c>
      <c r="E1278">
        <v>8555.15</v>
      </c>
      <c r="F1278">
        <v>9955.2000000000007</v>
      </c>
      <c r="G1278" s="4">
        <f t="shared" si="97"/>
        <v>8.2392850153304317E-2</v>
      </c>
      <c r="H1278" s="4">
        <f t="shared" si="98"/>
        <v>6.0009223969572094</v>
      </c>
      <c r="S1278">
        <f t="shared" si="101"/>
        <v>-6.4913069835740194</v>
      </c>
      <c r="T1278">
        <f t="shared" si="99"/>
        <v>-6.4913069835740194</v>
      </c>
      <c r="U1278">
        <v>0</v>
      </c>
      <c r="V1278">
        <f t="shared" si="100"/>
        <v>0</v>
      </c>
    </row>
    <row r="1279" spans="1:22" x14ac:dyDescent="0.3">
      <c r="A1279" t="s">
        <v>25</v>
      </c>
      <c r="B1279" s="12">
        <v>43902</v>
      </c>
      <c r="C1279">
        <v>10039.950000000001</v>
      </c>
      <c r="D1279">
        <v>10040.75</v>
      </c>
      <c r="E1279">
        <v>9508</v>
      </c>
      <c r="F1279">
        <v>9590.15</v>
      </c>
      <c r="G1279" s="4">
        <f t="shared" si="97"/>
        <v>-3.6669278367084647E-2</v>
      </c>
      <c r="H1279" s="4">
        <f t="shared" si="98"/>
        <v>-2.6341752272157422</v>
      </c>
      <c r="S1279">
        <f t="shared" si="101"/>
        <v>-6.4878211384913733</v>
      </c>
      <c r="T1279">
        <f t="shared" si="99"/>
        <v>-6.4878211384913733</v>
      </c>
      <c r="U1279">
        <v>0</v>
      </c>
      <c r="V1279">
        <f t="shared" si="100"/>
        <v>0</v>
      </c>
    </row>
    <row r="1280" spans="1:22" x14ac:dyDescent="0.3">
      <c r="A1280" t="s">
        <v>25</v>
      </c>
      <c r="B1280" s="12">
        <v>43901</v>
      </c>
      <c r="C1280">
        <v>10334.299999999999</v>
      </c>
      <c r="D1280">
        <v>10545.1</v>
      </c>
      <c r="E1280">
        <v>10334</v>
      </c>
      <c r="F1280">
        <v>10458.4</v>
      </c>
      <c r="G1280" s="4">
        <f t="shared" si="97"/>
        <v>9.0535601632925455E-2</v>
      </c>
      <c r="H1280" s="4">
        <f t="shared" si="98"/>
        <v>6.5914834328609677</v>
      </c>
      <c r="S1280">
        <f t="shared" si="101"/>
        <v>-6.4843352934087273</v>
      </c>
      <c r="T1280">
        <f t="shared" si="99"/>
        <v>-6.4843352934087273</v>
      </c>
      <c r="U1280">
        <v>0</v>
      </c>
      <c r="V1280">
        <f t="shared" si="100"/>
        <v>0</v>
      </c>
    </row>
    <row r="1281" spans="1:22" x14ac:dyDescent="0.3">
      <c r="A1281" t="s">
        <v>25</v>
      </c>
      <c r="B1281" s="12">
        <v>43899</v>
      </c>
      <c r="C1281">
        <v>10742.05</v>
      </c>
      <c r="D1281">
        <v>10751.55</v>
      </c>
      <c r="E1281">
        <v>10294.450000000001</v>
      </c>
      <c r="F1281">
        <v>10451.450000000001</v>
      </c>
      <c r="G1281" s="4">
        <f t="shared" si="97"/>
        <v>-6.6453759657298522E-4</v>
      </c>
      <c r="H1281" s="4">
        <f t="shared" si="98"/>
        <v>-2.2896096310846773E-2</v>
      </c>
      <c r="S1281">
        <f t="shared" si="101"/>
        <v>-6.4808494483260812</v>
      </c>
      <c r="T1281">
        <f t="shared" si="99"/>
        <v>-6.4808494483260812</v>
      </c>
      <c r="U1281">
        <v>0</v>
      </c>
      <c r="V1281">
        <f t="shared" si="100"/>
        <v>0</v>
      </c>
    </row>
    <row r="1282" spans="1:22" x14ac:dyDescent="0.3">
      <c r="A1282" t="s">
        <v>25</v>
      </c>
      <c r="B1282" s="12">
        <v>43896</v>
      </c>
      <c r="C1282">
        <v>10942.65</v>
      </c>
      <c r="D1282">
        <v>11035.1</v>
      </c>
      <c r="E1282">
        <v>10827.4</v>
      </c>
      <c r="F1282">
        <v>10989.45</v>
      </c>
      <c r="G1282" s="4">
        <f t="shared" si="97"/>
        <v>5.1476110970248144E-2</v>
      </c>
      <c r="H1282" s="4">
        <f t="shared" si="98"/>
        <v>3.7586555705157045</v>
      </c>
      <c r="S1282">
        <f t="shared" si="101"/>
        <v>-6.4773636032434352</v>
      </c>
      <c r="T1282">
        <f t="shared" si="99"/>
        <v>-6.4773636032434352</v>
      </c>
      <c r="U1282">
        <v>0</v>
      </c>
      <c r="V1282">
        <f t="shared" si="100"/>
        <v>0</v>
      </c>
    </row>
    <row r="1283" spans="1:22" x14ac:dyDescent="0.3">
      <c r="A1283" t="s">
        <v>25</v>
      </c>
      <c r="B1283" s="12">
        <v>43895</v>
      </c>
      <c r="C1283">
        <v>11306.05</v>
      </c>
      <c r="D1283">
        <v>11389.5</v>
      </c>
      <c r="E1283">
        <v>11244.6</v>
      </c>
      <c r="F1283">
        <v>11269</v>
      </c>
      <c r="G1283" s="4">
        <f t="shared" si="97"/>
        <v>2.5438033750551599E-2</v>
      </c>
      <c r="H1283" s="4">
        <f t="shared" si="98"/>
        <v>1.8702184870200047</v>
      </c>
      <c r="S1283">
        <f t="shared" si="101"/>
        <v>-6.4738777581607891</v>
      </c>
      <c r="T1283">
        <f t="shared" si="99"/>
        <v>-6.4738777581607891</v>
      </c>
      <c r="U1283">
        <v>0</v>
      </c>
      <c r="V1283">
        <f t="shared" si="100"/>
        <v>0</v>
      </c>
    </row>
    <row r="1284" spans="1:22" x14ac:dyDescent="0.3">
      <c r="A1284" t="s">
        <v>25</v>
      </c>
      <c r="B1284" s="12">
        <v>43894</v>
      </c>
      <c r="C1284">
        <v>11351.35</v>
      </c>
      <c r="D1284">
        <v>11356.6</v>
      </c>
      <c r="E1284">
        <v>11082.15</v>
      </c>
      <c r="F1284">
        <v>11251</v>
      </c>
      <c r="G1284" s="4">
        <f t="shared" ref="G1284:G1347" si="102">(F1284-F1283)/F1283</f>
        <v>-1.5973023338361877E-3</v>
      </c>
      <c r="H1284" s="4">
        <f t="shared" ref="H1284:H1347" si="103">(G1284-$N$2)/$N$3</f>
        <v>-9.0545773557079448E-2</v>
      </c>
      <c r="S1284">
        <f t="shared" si="101"/>
        <v>-6.4703919130781431</v>
      </c>
      <c r="T1284">
        <f t="shared" si="99"/>
        <v>-6.4703919130781431</v>
      </c>
      <c r="U1284">
        <v>0</v>
      </c>
      <c r="V1284">
        <f t="shared" si="100"/>
        <v>0</v>
      </c>
    </row>
    <row r="1285" spans="1:22" x14ac:dyDescent="0.3">
      <c r="A1285" t="s">
        <v>25</v>
      </c>
      <c r="B1285" s="12">
        <v>43893</v>
      </c>
      <c r="C1285">
        <v>11217.55</v>
      </c>
      <c r="D1285">
        <v>11342.25</v>
      </c>
      <c r="E1285">
        <v>11152.55</v>
      </c>
      <c r="F1285">
        <v>11303.3</v>
      </c>
      <c r="G1285" s="4">
        <f t="shared" si="102"/>
        <v>4.6484756910496194E-3</v>
      </c>
      <c r="H1285" s="4">
        <f t="shared" si="103"/>
        <v>0.36243540235535393</v>
      </c>
      <c r="S1285">
        <f t="shared" si="101"/>
        <v>-6.4669060679954971</v>
      </c>
      <c r="T1285">
        <f t="shared" si="99"/>
        <v>-6.4669060679954971</v>
      </c>
      <c r="U1285">
        <v>0</v>
      </c>
      <c r="V1285">
        <f t="shared" si="100"/>
        <v>0</v>
      </c>
    </row>
    <row r="1286" spans="1:22" x14ac:dyDescent="0.3">
      <c r="A1286" t="s">
        <v>25</v>
      </c>
      <c r="B1286" s="12">
        <v>43892</v>
      </c>
      <c r="C1286">
        <v>11387.35</v>
      </c>
      <c r="D1286">
        <v>11433</v>
      </c>
      <c r="E1286">
        <v>11036.25</v>
      </c>
      <c r="F1286">
        <v>11132.75</v>
      </c>
      <c r="G1286" s="4">
        <f t="shared" si="102"/>
        <v>-1.50885139737952E-2</v>
      </c>
      <c r="H1286" s="4">
        <f t="shared" si="103"/>
        <v>-1.0690091273301869</v>
      </c>
      <c r="S1286">
        <f t="shared" si="101"/>
        <v>-6.463420222912851</v>
      </c>
      <c r="T1286">
        <f t="shared" si="99"/>
        <v>-6.463420222912851</v>
      </c>
      <c r="U1286">
        <v>0</v>
      </c>
      <c r="V1286">
        <f t="shared" si="100"/>
        <v>0</v>
      </c>
    </row>
    <row r="1287" spans="1:22" x14ac:dyDescent="0.3">
      <c r="A1287" t="s">
        <v>25</v>
      </c>
      <c r="B1287" s="12">
        <v>43889</v>
      </c>
      <c r="C1287">
        <v>11382</v>
      </c>
      <c r="D1287">
        <v>11384.8</v>
      </c>
      <c r="E1287">
        <v>11175.05</v>
      </c>
      <c r="F1287">
        <v>11201.75</v>
      </c>
      <c r="G1287" s="4">
        <f t="shared" si="102"/>
        <v>6.1979295322359702E-3</v>
      </c>
      <c r="H1287" s="4">
        <f t="shared" si="103"/>
        <v>0.47481106159365394</v>
      </c>
      <c r="S1287">
        <f t="shared" si="101"/>
        <v>-6.459934377830205</v>
      </c>
      <c r="T1287">
        <f t="shared" si="99"/>
        <v>-6.459934377830205</v>
      </c>
      <c r="U1287">
        <v>0</v>
      </c>
      <c r="V1287">
        <f t="shared" si="100"/>
        <v>0</v>
      </c>
    </row>
    <row r="1288" spans="1:22" x14ac:dyDescent="0.3">
      <c r="A1288" t="s">
        <v>25</v>
      </c>
      <c r="B1288" s="12">
        <v>43888</v>
      </c>
      <c r="C1288">
        <v>11661.25</v>
      </c>
      <c r="D1288">
        <v>11663.85</v>
      </c>
      <c r="E1288">
        <v>11536.7</v>
      </c>
      <c r="F1288">
        <v>11633.3</v>
      </c>
      <c r="G1288" s="4">
        <f t="shared" si="102"/>
        <v>3.852523043274482E-2</v>
      </c>
      <c r="H1288" s="4">
        <f t="shared" si="103"/>
        <v>2.8193802598009978</v>
      </c>
      <c r="S1288">
        <f t="shared" si="101"/>
        <v>-6.4564485327475589</v>
      </c>
      <c r="T1288">
        <f t="shared" si="99"/>
        <v>-6.4564485327475589</v>
      </c>
      <c r="U1288">
        <v>0</v>
      </c>
      <c r="V1288">
        <f t="shared" si="100"/>
        <v>0</v>
      </c>
    </row>
    <row r="1289" spans="1:22" x14ac:dyDescent="0.3">
      <c r="A1289" t="s">
        <v>25</v>
      </c>
      <c r="B1289" s="12">
        <v>43887</v>
      </c>
      <c r="C1289">
        <v>11738.55</v>
      </c>
      <c r="D1289">
        <v>11783.25</v>
      </c>
      <c r="E1289">
        <v>11639.6</v>
      </c>
      <c r="F1289">
        <v>11678.5</v>
      </c>
      <c r="G1289" s="4">
        <f t="shared" si="102"/>
        <v>3.8853979524297259E-3</v>
      </c>
      <c r="H1289" s="4">
        <f t="shared" si="103"/>
        <v>0.30709244108209294</v>
      </c>
      <c r="S1289">
        <f t="shared" si="101"/>
        <v>-6.4529626876649129</v>
      </c>
      <c r="T1289">
        <f t="shared" si="99"/>
        <v>-6.4529626876649129</v>
      </c>
      <c r="U1289">
        <v>0</v>
      </c>
      <c r="V1289">
        <f t="shared" si="100"/>
        <v>0</v>
      </c>
    </row>
    <row r="1290" spans="1:22" x14ac:dyDescent="0.3">
      <c r="A1290" t="s">
        <v>25</v>
      </c>
      <c r="B1290" s="12">
        <v>43886</v>
      </c>
      <c r="C1290">
        <v>11877.5</v>
      </c>
      <c r="D1290">
        <v>11883.05</v>
      </c>
      <c r="E1290">
        <v>11779.9</v>
      </c>
      <c r="F1290">
        <v>11797.9</v>
      </c>
      <c r="G1290" s="4">
        <f t="shared" si="102"/>
        <v>1.0223915742603899E-2</v>
      </c>
      <c r="H1290" s="4">
        <f t="shared" si="103"/>
        <v>0.76679965941338646</v>
      </c>
      <c r="S1290">
        <f t="shared" si="101"/>
        <v>-6.4494768425822668</v>
      </c>
      <c r="T1290">
        <f t="shared" si="99"/>
        <v>-6.4494768425822668</v>
      </c>
      <c r="U1290">
        <v>0</v>
      </c>
      <c r="V1290">
        <f t="shared" si="100"/>
        <v>0</v>
      </c>
    </row>
    <row r="1291" spans="1:22" x14ac:dyDescent="0.3">
      <c r="A1291" t="s">
        <v>25</v>
      </c>
      <c r="B1291" s="12">
        <v>43885</v>
      </c>
      <c r="C1291">
        <v>12012.55</v>
      </c>
      <c r="D1291">
        <v>12012.55</v>
      </c>
      <c r="E1291">
        <v>11813.4</v>
      </c>
      <c r="F1291">
        <v>11829.4</v>
      </c>
      <c r="G1291" s="4">
        <f t="shared" si="102"/>
        <v>2.669966688987023E-3</v>
      </c>
      <c r="H1291" s="4">
        <f t="shared" si="103"/>
        <v>0.2189420968397395</v>
      </c>
      <c r="S1291">
        <f t="shared" si="101"/>
        <v>-6.4459909974996208</v>
      </c>
      <c r="T1291">
        <f t="shared" si="99"/>
        <v>-6.4459909974996208</v>
      </c>
      <c r="U1291">
        <v>0</v>
      </c>
      <c r="V1291">
        <f t="shared" si="100"/>
        <v>0</v>
      </c>
    </row>
    <row r="1292" spans="1:22" x14ac:dyDescent="0.3">
      <c r="A1292" t="s">
        <v>25</v>
      </c>
      <c r="B1292" s="12">
        <v>43881</v>
      </c>
      <c r="C1292">
        <v>12119</v>
      </c>
      <c r="D1292">
        <v>12152</v>
      </c>
      <c r="E1292">
        <v>12071.45</v>
      </c>
      <c r="F1292">
        <v>12080.85</v>
      </c>
      <c r="G1292" s="4">
        <f t="shared" si="102"/>
        <v>2.1256361269379742E-2</v>
      </c>
      <c r="H1292" s="4">
        <f t="shared" si="103"/>
        <v>1.5669385897430721</v>
      </c>
      <c r="S1292">
        <f t="shared" si="101"/>
        <v>-6.4425051524169747</v>
      </c>
      <c r="T1292">
        <f t="shared" si="99"/>
        <v>-6.4425051524169747</v>
      </c>
      <c r="U1292">
        <v>0</v>
      </c>
      <c r="V1292">
        <f t="shared" si="100"/>
        <v>0</v>
      </c>
    </row>
    <row r="1293" spans="1:22" x14ac:dyDescent="0.3">
      <c r="A1293" t="s">
        <v>25</v>
      </c>
      <c r="B1293" s="12">
        <v>43880</v>
      </c>
      <c r="C1293">
        <v>12090.6</v>
      </c>
      <c r="D1293">
        <v>12134.7</v>
      </c>
      <c r="E1293">
        <v>12042.1</v>
      </c>
      <c r="F1293">
        <v>12125.9</v>
      </c>
      <c r="G1293" s="4">
        <f t="shared" si="102"/>
        <v>3.7290422445439906E-3</v>
      </c>
      <c r="H1293" s="4">
        <f t="shared" si="103"/>
        <v>0.29575259004407972</v>
      </c>
      <c r="S1293">
        <f t="shared" si="101"/>
        <v>-6.4390193073343287</v>
      </c>
      <c r="T1293">
        <f t="shared" ref="T1293:T1356" si="104">S1293-0.5*N1294</f>
        <v>-6.4390193073343287</v>
      </c>
      <c r="U1293">
        <v>0</v>
      </c>
      <c r="V1293">
        <f t="shared" ref="V1293:V1356" si="105">U1293/$N$12/$N$13</f>
        <v>0</v>
      </c>
    </row>
    <row r="1294" spans="1:22" x14ac:dyDescent="0.3">
      <c r="A1294" t="s">
        <v>25</v>
      </c>
      <c r="B1294" s="12">
        <v>43879</v>
      </c>
      <c r="C1294">
        <v>12028.25</v>
      </c>
      <c r="D1294">
        <v>12030.75</v>
      </c>
      <c r="E1294">
        <v>11908.05</v>
      </c>
      <c r="F1294">
        <v>11992.5</v>
      </c>
      <c r="G1294" s="4">
        <f t="shared" si="102"/>
        <v>-1.1001245268392419E-2</v>
      </c>
      <c r="H1294" s="4">
        <f t="shared" si="103"/>
        <v>-0.77257595646396948</v>
      </c>
      <c r="S1294">
        <f t="shared" si="101"/>
        <v>-6.4355334622516827</v>
      </c>
      <c r="T1294">
        <f t="shared" si="104"/>
        <v>-6.4355334622516827</v>
      </c>
      <c r="U1294">
        <v>0</v>
      </c>
      <c r="V1294">
        <f t="shared" si="105"/>
        <v>0</v>
      </c>
    </row>
    <row r="1295" spans="1:22" x14ac:dyDescent="0.3">
      <c r="A1295" t="s">
        <v>25</v>
      </c>
      <c r="B1295" s="12">
        <v>43878</v>
      </c>
      <c r="C1295">
        <v>12131.8</v>
      </c>
      <c r="D1295">
        <v>12159.6</v>
      </c>
      <c r="E1295">
        <v>12037</v>
      </c>
      <c r="F1295">
        <v>12045.8</v>
      </c>
      <c r="G1295" s="4">
        <f t="shared" si="102"/>
        <v>4.4444444444443837E-3</v>
      </c>
      <c r="H1295" s="4">
        <f t="shared" si="103"/>
        <v>0.34763783612071192</v>
      </c>
      <c r="S1295">
        <f t="shared" si="101"/>
        <v>-6.4320476171690366</v>
      </c>
      <c r="T1295">
        <f t="shared" si="104"/>
        <v>-6.4320476171690366</v>
      </c>
      <c r="U1295">
        <v>0</v>
      </c>
      <c r="V1295">
        <f t="shared" si="105"/>
        <v>0</v>
      </c>
    </row>
    <row r="1296" spans="1:22" x14ac:dyDescent="0.3">
      <c r="A1296" t="s">
        <v>25</v>
      </c>
      <c r="B1296" s="12">
        <v>43875</v>
      </c>
      <c r="C1296">
        <v>12190.15</v>
      </c>
      <c r="D1296">
        <v>12246.7</v>
      </c>
      <c r="E1296">
        <v>12091.2</v>
      </c>
      <c r="F1296">
        <v>12113.45</v>
      </c>
      <c r="G1296" s="4">
        <f t="shared" si="102"/>
        <v>5.6160653505787457E-3</v>
      </c>
      <c r="H1296" s="4">
        <f t="shared" si="103"/>
        <v>0.43261079123850721</v>
      </c>
      <c r="S1296">
        <f t="shared" si="101"/>
        <v>-6.4285617720863906</v>
      </c>
      <c r="T1296">
        <f t="shared" si="104"/>
        <v>-6.4285617720863906</v>
      </c>
      <c r="U1296">
        <v>0</v>
      </c>
      <c r="V1296">
        <f t="shared" si="105"/>
        <v>0</v>
      </c>
    </row>
    <row r="1297" spans="1:22" x14ac:dyDescent="0.3">
      <c r="A1297" t="s">
        <v>25</v>
      </c>
      <c r="B1297" s="12">
        <v>43874</v>
      </c>
      <c r="C1297">
        <v>12219.55</v>
      </c>
      <c r="D1297">
        <v>12225.65</v>
      </c>
      <c r="E1297">
        <v>12139.8</v>
      </c>
      <c r="F1297">
        <v>12174.65</v>
      </c>
      <c r="G1297" s="4">
        <f t="shared" si="102"/>
        <v>5.0522353251962826E-3</v>
      </c>
      <c r="H1297" s="4">
        <f t="shared" si="103"/>
        <v>0.39171846575161884</v>
      </c>
      <c r="S1297">
        <f t="shared" si="101"/>
        <v>-6.4250759270037445</v>
      </c>
      <c r="T1297">
        <f t="shared" si="104"/>
        <v>-6.4250759270037445</v>
      </c>
      <c r="U1297">
        <v>0</v>
      </c>
      <c r="V1297">
        <f t="shared" si="105"/>
        <v>0</v>
      </c>
    </row>
    <row r="1298" spans="1:22" x14ac:dyDescent="0.3">
      <c r="A1298" t="s">
        <v>25</v>
      </c>
      <c r="B1298" s="12">
        <v>43873</v>
      </c>
      <c r="C1298">
        <v>12151</v>
      </c>
      <c r="D1298">
        <v>12231.75</v>
      </c>
      <c r="E1298">
        <v>12144.3</v>
      </c>
      <c r="F1298">
        <v>12201.2</v>
      </c>
      <c r="G1298" s="4">
        <f t="shared" si="102"/>
        <v>2.1807608432276157E-3</v>
      </c>
      <c r="H1298" s="4">
        <f t="shared" si="103"/>
        <v>0.18346196315705321</v>
      </c>
      <c r="S1298">
        <f t="shared" si="101"/>
        <v>-6.4215900819210985</v>
      </c>
      <c r="T1298">
        <f t="shared" si="104"/>
        <v>-6.4215900819210985</v>
      </c>
      <c r="U1298">
        <v>0</v>
      </c>
      <c r="V1298">
        <f t="shared" si="105"/>
        <v>0</v>
      </c>
    </row>
    <row r="1299" spans="1:22" x14ac:dyDescent="0.3">
      <c r="A1299" t="s">
        <v>25</v>
      </c>
      <c r="B1299" s="12">
        <v>43872</v>
      </c>
      <c r="C1299">
        <v>12108.4</v>
      </c>
      <c r="D1299">
        <v>12172.3</v>
      </c>
      <c r="E1299">
        <v>12099</v>
      </c>
      <c r="F1299">
        <v>12107.9</v>
      </c>
      <c r="G1299" s="4">
        <f t="shared" si="102"/>
        <v>-7.6467888404420127E-3</v>
      </c>
      <c r="H1299" s="4">
        <f t="shared" si="103"/>
        <v>-0.52929071462129651</v>
      </c>
      <c r="S1299">
        <f t="shared" si="101"/>
        <v>-6.4181042368384524</v>
      </c>
      <c r="T1299">
        <f t="shared" si="104"/>
        <v>-6.4181042368384524</v>
      </c>
      <c r="U1299">
        <v>0</v>
      </c>
      <c r="V1299">
        <f t="shared" si="105"/>
        <v>0</v>
      </c>
    </row>
    <row r="1300" spans="1:22" x14ac:dyDescent="0.3">
      <c r="A1300" t="s">
        <v>25</v>
      </c>
      <c r="B1300" s="12">
        <v>43871</v>
      </c>
      <c r="C1300">
        <v>12102.35</v>
      </c>
      <c r="D1300">
        <v>12103.55</v>
      </c>
      <c r="E1300">
        <v>11990.75</v>
      </c>
      <c r="F1300">
        <v>12031.5</v>
      </c>
      <c r="G1300" s="4">
        <f t="shared" si="102"/>
        <v>-6.3099298804912196E-3</v>
      </c>
      <c r="H1300" s="4">
        <f t="shared" si="103"/>
        <v>-0.43233370761676804</v>
      </c>
      <c r="S1300">
        <f t="shared" si="101"/>
        <v>-6.4146183917558064</v>
      </c>
      <c r="T1300">
        <f t="shared" si="104"/>
        <v>-6.4146183917558064</v>
      </c>
      <c r="U1300">
        <v>0</v>
      </c>
      <c r="V1300">
        <f t="shared" si="105"/>
        <v>0</v>
      </c>
    </row>
    <row r="1301" spans="1:22" x14ac:dyDescent="0.3">
      <c r="A1301" t="s">
        <v>25</v>
      </c>
      <c r="B1301" s="12">
        <v>43868</v>
      </c>
      <c r="C1301">
        <v>12151.15</v>
      </c>
      <c r="D1301">
        <v>12154.7</v>
      </c>
      <c r="E1301">
        <v>12073.95</v>
      </c>
      <c r="F1301">
        <v>12098.35</v>
      </c>
      <c r="G1301" s="4">
        <f t="shared" si="102"/>
        <v>5.5562481818559918E-3</v>
      </c>
      <c r="H1301" s="4">
        <f t="shared" si="103"/>
        <v>0.42827249241971743</v>
      </c>
      <c r="S1301">
        <f t="shared" si="101"/>
        <v>-6.4111325466731603</v>
      </c>
      <c r="T1301">
        <f t="shared" si="104"/>
        <v>-6.4111325466731603</v>
      </c>
      <c r="U1301">
        <v>0</v>
      </c>
      <c r="V1301">
        <f t="shared" si="105"/>
        <v>0</v>
      </c>
    </row>
    <row r="1302" spans="1:22" x14ac:dyDescent="0.3">
      <c r="A1302" t="s">
        <v>25</v>
      </c>
      <c r="B1302" s="12">
        <v>43867</v>
      </c>
      <c r="C1302">
        <v>12120</v>
      </c>
      <c r="D1302">
        <v>12160.6</v>
      </c>
      <c r="E1302">
        <v>12084.65</v>
      </c>
      <c r="F1302">
        <v>12137.95</v>
      </c>
      <c r="G1302" s="4">
        <f t="shared" si="102"/>
        <v>3.2731736145838368E-3</v>
      </c>
      <c r="H1302" s="4">
        <f t="shared" si="103"/>
        <v>0.26269027062796252</v>
      </c>
      <c r="S1302">
        <f t="shared" si="101"/>
        <v>-6.4076467015905143</v>
      </c>
      <c r="T1302">
        <f t="shared" si="104"/>
        <v>-6.4076467015905143</v>
      </c>
      <c r="U1302">
        <v>0</v>
      </c>
      <c r="V1302">
        <f t="shared" si="105"/>
        <v>0</v>
      </c>
    </row>
    <row r="1303" spans="1:22" x14ac:dyDescent="0.3">
      <c r="A1303" t="s">
        <v>25</v>
      </c>
      <c r="B1303" s="12">
        <v>43866</v>
      </c>
      <c r="C1303">
        <v>12005.85</v>
      </c>
      <c r="D1303">
        <v>12098.15</v>
      </c>
      <c r="E1303">
        <v>11953.35</v>
      </c>
      <c r="F1303">
        <v>12089.15</v>
      </c>
      <c r="G1303" s="4">
        <f t="shared" si="102"/>
        <v>-4.020448263504223E-3</v>
      </c>
      <c r="H1303" s="4">
        <f t="shared" si="103"/>
        <v>-0.26628680826164236</v>
      </c>
      <c r="S1303">
        <f t="shared" si="101"/>
        <v>-6.4041608565078683</v>
      </c>
      <c r="T1303">
        <f t="shared" si="104"/>
        <v>-6.4041608565078683</v>
      </c>
      <c r="U1303">
        <v>0</v>
      </c>
      <c r="V1303">
        <f t="shared" si="105"/>
        <v>0</v>
      </c>
    </row>
    <row r="1304" spans="1:22" x14ac:dyDescent="0.3">
      <c r="A1304" t="s">
        <v>25</v>
      </c>
      <c r="B1304" s="12">
        <v>43865</v>
      </c>
      <c r="C1304">
        <v>11786.25</v>
      </c>
      <c r="D1304">
        <v>11986.15</v>
      </c>
      <c r="E1304">
        <v>11783.4</v>
      </c>
      <c r="F1304">
        <v>11979.65</v>
      </c>
      <c r="G1304" s="4">
        <f t="shared" si="102"/>
        <v>-9.0577087719153123E-3</v>
      </c>
      <c r="H1304" s="4">
        <f t="shared" si="103"/>
        <v>-0.63161906621024855</v>
      </c>
      <c r="S1304">
        <f t="shared" si="101"/>
        <v>-6.4006750114252222</v>
      </c>
      <c r="T1304">
        <f t="shared" si="104"/>
        <v>-6.4006750114252222</v>
      </c>
      <c r="U1304">
        <v>0</v>
      </c>
      <c r="V1304">
        <f t="shared" si="105"/>
        <v>0</v>
      </c>
    </row>
    <row r="1305" spans="1:22" x14ac:dyDescent="0.3">
      <c r="A1305" t="s">
        <v>25</v>
      </c>
      <c r="B1305" s="12">
        <v>43864</v>
      </c>
      <c r="C1305">
        <v>11627.45</v>
      </c>
      <c r="D1305">
        <v>11749.85</v>
      </c>
      <c r="E1305">
        <v>11614.5</v>
      </c>
      <c r="F1305">
        <v>11707.9</v>
      </c>
      <c r="G1305" s="4">
        <f t="shared" si="102"/>
        <v>-2.2684302129027143E-2</v>
      </c>
      <c r="H1305" s="4">
        <f t="shared" si="103"/>
        <v>-1.619901111776209</v>
      </c>
      <c r="S1305">
        <f t="shared" si="101"/>
        <v>-6.3971891663425762</v>
      </c>
      <c r="T1305">
        <f t="shared" si="104"/>
        <v>-6.3971891663425762</v>
      </c>
      <c r="U1305">
        <v>0</v>
      </c>
      <c r="V1305">
        <f t="shared" si="105"/>
        <v>0</v>
      </c>
    </row>
    <row r="1306" spans="1:22" x14ac:dyDescent="0.3">
      <c r="A1306" t="s">
        <v>25</v>
      </c>
      <c r="B1306" s="12">
        <v>43862</v>
      </c>
      <c r="C1306">
        <v>11939</v>
      </c>
      <c r="D1306">
        <v>12017.35</v>
      </c>
      <c r="E1306">
        <v>11633.3</v>
      </c>
      <c r="F1306">
        <v>11661.85</v>
      </c>
      <c r="G1306" s="4">
        <f t="shared" si="102"/>
        <v>-3.9332416573424163E-3</v>
      </c>
      <c r="H1306" s="4">
        <f t="shared" si="103"/>
        <v>-0.25996206363429392</v>
      </c>
      <c r="S1306">
        <f t="shared" si="101"/>
        <v>-6.3937033212599301</v>
      </c>
      <c r="T1306">
        <f t="shared" si="104"/>
        <v>-6.3937033212599301</v>
      </c>
      <c r="U1306">
        <v>0</v>
      </c>
      <c r="V1306">
        <f t="shared" si="105"/>
        <v>0</v>
      </c>
    </row>
    <row r="1307" spans="1:22" x14ac:dyDescent="0.3">
      <c r="A1307" t="s">
        <v>25</v>
      </c>
      <c r="B1307" s="12">
        <v>43861</v>
      </c>
      <c r="C1307">
        <v>12100.4</v>
      </c>
      <c r="D1307">
        <v>12103.55</v>
      </c>
      <c r="E1307">
        <v>11945.85</v>
      </c>
      <c r="F1307">
        <v>11962.1</v>
      </c>
      <c r="G1307" s="4">
        <f t="shared" si="102"/>
        <v>2.5746343847674252E-2</v>
      </c>
      <c r="H1307" s="4">
        <f t="shared" si="103"/>
        <v>1.8925789791450589</v>
      </c>
      <c r="S1307">
        <f t="shared" si="101"/>
        <v>-6.3902174761772841</v>
      </c>
      <c r="T1307">
        <f t="shared" si="104"/>
        <v>-6.3902174761772841</v>
      </c>
      <c r="U1307">
        <v>0</v>
      </c>
      <c r="V1307">
        <f t="shared" si="105"/>
        <v>0</v>
      </c>
    </row>
    <row r="1308" spans="1:22" x14ac:dyDescent="0.3">
      <c r="A1308" t="s">
        <v>25</v>
      </c>
      <c r="B1308" s="12">
        <v>43860</v>
      </c>
      <c r="C1308">
        <v>12147.75</v>
      </c>
      <c r="D1308">
        <v>12150.3</v>
      </c>
      <c r="E1308">
        <v>12010.6</v>
      </c>
      <c r="F1308">
        <v>12035.8</v>
      </c>
      <c r="G1308" s="4">
        <f t="shared" si="102"/>
        <v>6.1611255548773966E-3</v>
      </c>
      <c r="H1308" s="4">
        <f t="shared" si="103"/>
        <v>0.47214181704546238</v>
      </c>
      <c r="S1308">
        <f t="shared" si="101"/>
        <v>-6.386731631094638</v>
      </c>
      <c r="T1308">
        <f t="shared" si="104"/>
        <v>-6.386731631094638</v>
      </c>
      <c r="U1308">
        <v>0</v>
      </c>
      <c r="V1308">
        <f t="shared" si="105"/>
        <v>0</v>
      </c>
    </row>
    <row r="1309" spans="1:22" x14ac:dyDescent="0.3">
      <c r="A1309" t="s">
        <v>25</v>
      </c>
      <c r="B1309" s="12">
        <v>43859</v>
      </c>
      <c r="C1309">
        <v>12114.9</v>
      </c>
      <c r="D1309">
        <v>12169.6</v>
      </c>
      <c r="E1309">
        <v>12103.8</v>
      </c>
      <c r="F1309">
        <v>12129.5</v>
      </c>
      <c r="G1309" s="4">
        <f t="shared" si="102"/>
        <v>7.7851077618438938E-3</v>
      </c>
      <c r="H1309" s="4">
        <f t="shared" si="103"/>
        <v>0.58992271909505167</v>
      </c>
      <c r="S1309">
        <f t="shared" si="101"/>
        <v>-6.383245786011992</v>
      </c>
      <c r="T1309">
        <f t="shared" si="104"/>
        <v>-6.383245786011992</v>
      </c>
      <c r="U1309">
        <v>0</v>
      </c>
      <c r="V1309">
        <f t="shared" si="105"/>
        <v>0</v>
      </c>
    </row>
    <row r="1310" spans="1:22" x14ac:dyDescent="0.3">
      <c r="A1310" t="s">
        <v>25</v>
      </c>
      <c r="B1310" s="12">
        <v>43858</v>
      </c>
      <c r="C1310">
        <v>12148.1</v>
      </c>
      <c r="D1310">
        <v>12163.55</v>
      </c>
      <c r="E1310">
        <v>12024.5</v>
      </c>
      <c r="F1310">
        <v>12055.8</v>
      </c>
      <c r="G1310" s="4">
        <f t="shared" si="102"/>
        <v>-6.0760954697226368E-3</v>
      </c>
      <c r="H1310" s="4">
        <f t="shared" si="103"/>
        <v>-0.41537463767596905</v>
      </c>
      <c r="S1310">
        <f t="shared" si="101"/>
        <v>-6.379759940929346</v>
      </c>
      <c r="T1310">
        <f t="shared" si="104"/>
        <v>-6.379759940929346</v>
      </c>
      <c r="U1310">
        <v>0</v>
      </c>
      <c r="V1310">
        <f t="shared" si="105"/>
        <v>0</v>
      </c>
    </row>
    <row r="1311" spans="1:22" x14ac:dyDescent="0.3">
      <c r="A1311" t="s">
        <v>25</v>
      </c>
      <c r="B1311" s="12">
        <v>43857</v>
      </c>
      <c r="C1311">
        <v>12197.1</v>
      </c>
      <c r="D1311">
        <v>12216.6</v>
      </c>
      <c r="E1311">
        <v>12107</v>
      </c>
      <c r="F1311">
        <v>12119</v>
      </c>
      <c r="G1311" s="4">
        <f t="shared" si="102"/>
        <v>5.2422900180826432E-3</v>
      </c>
      <c r="H1311" s="4">
        <f t="shared" si="103"/>
        <v>0.40550236872228423</v>
      </c>
      <c r="S1311">
        <f t="shared" si="101"/>
        <v>-6.3762740958466999</v>
      </c>
      <c r="T1311">
        <f t="shared" si="104"/>
        <v>-6.3762740958466999</v>
      </c>
      <c r="U1311">
        <v>0</v>
      </c>
      <c r="V1311">
        <f t="shared" si="105"/>
        <v>0</v>
      </c>
    </row>
    <row r="1312" spans="1:22" x14ac:dyDescent="0.3">
      <c r="A1312" t="s">
        <v>25</v>
      </c>
      <c r="B1312" s="12">
        <v>43854</v>
      </c>
      <c r="C1312">
        <v>12174.55</v>
      </c>
      <c r="D1312">
        <v>12272.15</v>
      </c>
      <c r="E1312">
        <v>12149.65</v>
      </c>
      <c r="F1312">
        <v>12248.25</v>
      </c>
      <c r="G1312" s="4">
        <f t="shared" si="102"/>
        <v>1.0665071375526034E-2</v>
      </c>
      <c r="H1312" s="4">
        <f t="shared" si="103"/>
        <v>0.79879490429164424</v>
      </c>
      <c r="S1312">
        <f t="shared" si="101"/>
        <v>-6.3727882507640539</v>
      </c>
      <c r="T1312">
        <f t="shared" si="104"/>
        <v>-6.3727882507640539</v>
      </c>
      <c r="U1312">
        <v>0</v>
      </c>
      <c r="V1312">
        <f t="shared" si="105"/>
        <v>0</v>
      </c>
    </row>
    <row r="1313" spans="1:22" x14ac:dyDescent="0.3">
      <c r="A1313" t="s">
        <v>25</v>
      </c>
      <c r="B1313" s="12">
        <v>43853</v>
      </c>
      <c r="C1313">
        <v>12123.75</v>
      </c>
      <c r="D1313">
        <v>12189</v>
      </c>
      <c r="E1313">
        <v>12094.1</v>
      </c>
      <c r="F1313">
        <v>12180.35</v>
      </c>
      <c r="G1313" s="4">
        <f t="shared" si="102"/>
        <v>-5.5436490927275031E-3</v>
      </c>
      <c r="H1313" s="4">
        <f t="shared" si="103"/>
        <v>-0.37675844206341685</v>
      </c>
      <c r="S1313">
        <f t="shared" si="101"/>
        <v>-6.3693024056814078</v>
      </c>
      <c r="T1313">
        <f t="shared" si="104"/>
        <v>-6.3693024056814078</v>
      </c>
      <c r="U1313">
        <v>0</v>
      </c>
      <c r="V1313">
        <f t="shared" si="105"/>
        <v>0</v>
      </c>
    </row>
    <row r="1314" spans="1:22" x14ac:dyDescent="0.3">
      <c r="A1314" t="s">
        <v>25</v>
      </c>
      <c r="B1314" s="12">
        <v>43852</v>
      </c>
      <c r="C1314">
        <v>12218.35</v>
      </c>
      <c r="D1314">
        <v>12225.05</v>
      </c>
      <c r="E1314">
        <v>12087.9</v>
      </c>
      <c r="F1314">
        <v>12106.9</v>
      </c>
      <c r="G1314" s="4">
        <f t="shared" si="102"/>
        <v>-6.0302043865735162E-3</v>
      </c>
      <c r="H1314" s="4">
        <f t="shared" si="103"/>
        <v>-0.41204634186943279</v>
      </c>
      <c r="S1314">
        <f t="shared" si="101"/>
        <v>-6.3658165605987618</v>
      </c>
      <c r="T1314">
        <f t="shared" si="104"/>
        <v>-6.3658165605987618</v>
      </c>
      <c r="U1314">
        <v>0</v>
      </c>
      <c r="V1314">
        <f t="shared" si="105"/>
        <v>0</v>
      </c>
    </row>
    <row r="1315" spans="1:22" x14ac:dyDescent="0.3">
      <c r="A1315" t="s">
        <v>25</v>
      </c>
      <c r="B1315" s="12">
        <v>43851</v>
      </c>
      <c r="C1315">
        <v>12195.3</v>
      </c>
      <c r="D1315">
        <v>12230.05</v>
      </c>
      <c r="E1315">
        <v>12162.3</v>
      </c>
      <c r="F1315">
        <v>12169.85</v>
      </c>
      <c r="G1315" s="4">
        <f t="shared" si="102"/>
        <v>5.1995143265411237E-3</v>
      </c>
      <c r="H1315" s="4">
        <f t="shared" si="103"/>
        <v>0.40240001974706602</v>
      </c>
      <c r="S1315">
        <f t="shared" si="101"/>
        <v>-6.3623307155161157</v>
      </c>
      <c r="T1315">
        <f t="shared" si="104"/>
        <v>-6.3623307155161157</v>
      </c>
      <c r="U1315">
        <v>0</v>
      </c>
      <c r="V1315">
        <f t="shared" si="105"/>
        <v>0</v>
      </c>
    </row>
    <row r="1316" spans="1:22" x14ac:dyDescent="0.3">
      <c r="A1316" t="s">
        <v>25</v>
      </c>
      <c r="B1316" s="12">
        <v>43850</v>
      </c>
      <c r="C1316">
        <v>12430.5</v>
      </c>
      <c r="D1316">
        <v>12430.5</v>
      </c>
      <c r="E1316">
        <v>12216.9</v>
      </c>
      <c r="F1316">
        <v>12224.55</v>
      </c>
      <c r="G1316" s="4">
        <f t="shared" si="102"/>
        <v>4.4947143966440756E-3</v>
      </c>
      <c r="H1316" s="4">
        <f t="shared" si="103"/>
        <v>0.35128371369909328</v>
      </c>
      <c r="S1316">
        <f t="shared" si="101"/>
        <v>-6.3588448704334697</v>
      </c>
      <c r="T1316">
        <f t="shared" si="104"/>
        <v>-6.3588448704334697</v>
      </c>
      <c r="U1316">
        <v>0</v>
      </c>
      <c r="V1316">
        <f t="shared" si="105"/>
        <v>0</v>
      </c>
    </row>
    <row r="1317" spans="1:22" x14ac:dyDescent="0.3">
      <c r="A1317" t="s">
        <v>25</v>
      </c>
      <c r="B1317" s="12">
        <v>43847</v>
      </c>
      <c r="C1317">
        <v>12328.4</v>
      </c>
      <c r="D1317">
        <v>12385.45</v>
      </c>
      <c r="E1317">
        <v>12321.4</v>
      </c>
      <c r="F1317">
        <v>12352.35</v>
      </c>
      <c r="G1317" s="4">
        <f t="shared" si="102"/>
        <v>1.045437255359102E-2</v>
      </c>
      <c r="H1317" s="4">
        <f t="shared" si="103"/>
        <v>0.78351376561793484</v>
      </c>
      <c r="S1317">
        <f t="shared" si="101"/>
        <v>-6.3553590253508236</v>
      </c>
      <c r="T1317">
        <f t="shared" si="104"/>
        <v>-6.3553590253508236</v>
      </c>
      <c r="U1317">
        <v>0</v>
      </c>
      <c r="V1317">
        <f t="shared" si="105"/>
        <v>0</v>
      </c>
    </row>
    <row r="1318" spans="1:22" x14ac:dyDescent="0.3">
      <c r="A1318" t="s">
        <v>25</v>
      </c>
      <c r="B1318" s="12">
        <v>43846</v>
      </c>
      <c r="C1318">
        <v>12347.1</v>
      </c>
      <c r="D1318">
        <v>12389.05</v>
      </c>
      <c r="E1318">
        <v>12315.8</v>
      </c>
      <c r="F1318">
        <v>12355.5</v>
      </c>
      <c r="G1318" s="4">
        <f t="shared" si="102"/>
        <v>2.5501220415545512E-4</v>
      </c>
      <c r="H1318" s="4">
        <f t="shared" si="103"/>
        <v>4.379515470453467E-2</v>
      </c>
      <c r="S1318">
        <f t="shared" si="101"/>
        <v>-6.3518731802681776</v>
      </c>
      <c r="T1318">
        <f t="shared" si="104"/>
        <v>-6.3518731802681776</v>
      </c>
      <c r="U1318">
        <v>0</v>
      </c>
      <c r="V1318">
        <f t="shared" si="105"/>
        <v>0</v>
      </c>
    </row>
    <row r="1319" spans="1:22" x14ac:dyDescent="0.3">
      <c r="A1319" t="s">
        <v>25</v>
      </c>
      <c r="B1319" s="12">
        <v>43845</v>
      </c>
      <c r="C1319">
        <v>12349.4</v>
      </c>
      <c r="D1319">
        <v>12355.15</v>
      </c>
      <c r="E1319">
        <v>12278.75</v>
      </c>
      <c r="F1319">
        <v>12343.3</v>
      </c>
      <c r="G1319" s="4">
        <f t="shared" si="102"/>
        <v>-9.874145117559571E-4</v>
      </c>
      <c r="H1319" s="4">
        <f t="shared" si="103"/>
        <v>-4.6313061200058583E-2</v>
      </c>
      <c r="S1319">
        <f t="shared" si="101"/>
        <v>-6.3483873351855316</v>
      </c>
      <c r="T1319">
        <f t="shared" si="104"/>
        <v>-6.3483873351855316</v>
      </c>
      <c r="U1319">
        <v>0</v>
      </c>
      <c r="V1319">
        <f t="shared" si="105"/>
        <v>0</v>
      </c>
    </row>
    <row r="1320" spans="1:22" x14ac:dyDescent="0.3">
      <c r="A1320" t="s">
        <v>25</v>
      </c>
      <c r="B1320" s="12">
        <v>43844</v>
      </c>
      <c r="C1320">
        <v>12333.1</v>
      </c>
      <c r="D1320">
        <v>12374.25</v>
      </c>
      <c r="E1320">
        <v>12308.7</v>
      </c>
      <c r="F1320">
        <v>12362.3</v>
      </c>
      <c r="G1320" s="4">
        <f t="shared" si="102"/>
        <v>1.5392966224591479E-3</v>
      </c>
      <c r="H1320" s="4">
        <f t="shared" si="103"/>
        <v>0.13693914152111045</v>
      </c>
      <c r="S1320">
        <f t="shared" si="101"/>
        <v>-6.3449014901028855</v>
      </c>
      <c r="T1320">
        <f t="shared" si="104"/>
        <v>-6.3449014901028855</v>
      </c>
      <c r="U1320">
        <v>0</v>
      </c>
      <c r="V1320">
        <f t="shared" si="105"/>
        <v>0</v>
      </c>
    </row>
    <row r="1321" spans="1:22" x14ac:dyDescent="0.3">
      <c r="A1321" t="s">
        <v>25</v>
      </c>
      <c r="B1321" s="12">
        <v>43843</v>
      </c>
      <c r="C1321">
        <v>12296.7</v>
      </c>
      <c r="D1321">
        <v>12337.75</v>
      </c>
      <c r="E1321">
        <v>12285.8</v>
      </c>
      <c r="F1321">
        <v>12329.55</v>
      </c>
      <c r="G1321" s="4">
        <f t="shared" si="102"/>
        <v>-2.64918340438268E-3</v>
      </c>
      <c r="H1321" s="4">
        <f t="shared" si="103"/>
        <v>-0.16683447968106804</v>
      </c>
      <c r="S1321">
        <f t="shared" si="101"/>
        <v>-6.3414156450202395</v>
      </c>
      <c r="T1321">
        <f t="shared" si="104"/>
        <v>-6.3414156450202395</v>
      </c>
      <c r="U1321">
        <v>0</v>
      </c>
      <c r="V1321">
        <f t="shared" si="105"/>
        <v>0</v>
      </c>
    </row>
    <row r="1322" spans="1:22" x14ac:dyDescent="0.3">
      <c r="A1322" t="s">
        <v>25</v>
      </c>
      <c r="B1322" s="12">
        <v>43840</v>
      </c>
      <c r="C1322">
        <v>12271</v>
      </c>
      <c r="D1322">
        <v>12311.2</v>
      </c>
      <c r="E1322">
        <v>12213.2</v>
      </c>
      <c r="F1322">
        <v>12256.8</v>
      </c>
      <c r="G1322" s="4">
        <f t="shared" si="102"/>
        <v>-5.9004586542087912E-3</v>
      </c>
      <c r="H1322" s="4">
        <f t="shared" si="103"/>
        <v>-0.40263640540002593</v>
      </c>
      <c r="S1322">
        <f t="shared" si="101"/>
        <v>-6.3379297999375934</v>
      </c>
      <c r="T1322">
        <f t="shared" si="104"/>
        <v>-6.3379297999375934</v>
      </c>
      <c r="U1322">
        <v>0</v>
      </c>
      <c r="V1322">
        <f t="shared" si="105"/>
        <v>0</v>
      </c>
    </row>
    <row r="1323" spans="1:22" x14ac:dyDescent="0.3">
      <c r="A1323" t="s">
        <v>25</v>
      </c>
      <c r="B1323" s="12">
        <v>43839</v>
      </c>
      <c r="C1323">
        <v>12153.15</v>
      </c>
      <c r="D1323">
        <v>12224.05</v>
      </c>
      <c r="E1323">
        <v>12132.55</v>
      </c>
      <c r="F1323">
        <v>12215.9</v>
      </c>
      <c r="G1323" s="4">
        <f t="shared" si="102"/>
        <v>-3.3369231773382642E-3</v>
      </c>
      <c r="H1323" s="4">
        <f t="shared" si="103"/>
        <v>-0.21671348111754102</v>
      </c>
      <c r="S1323">
        <f t="shared" si="101"/>
        <v>-6.3344439548549474</v>
      </c>
      <c r="T1323">
        <f t="shared" si="104"/>
        <v>-6.3344439548549474</v>
      </c>
      <c r="U1323">
        <v>0</v>
      </c>
      <c r="V1323">
        <f t="shared" si="105"/>
        <v>0</v>
      </c>
    </row>
    <row r="1324" spans="1:22" x14ac:dyDescent="0.3">
      <c r="A1324" t="s">
        <v>25</v>
      </c>
      <c r="B1324" s="12">
        <v>43838</v>
      </c>
      <c r="C1324">
        <v>11939.1</v>
      </c>
      <c r="D1324">
        <v>12044.95</v>
      </c>
      <c r="E1324">
        <v>11929.6</v>
      </c>
      <c r="F1324">
        <v>12025.35</v>
      </c>
      <c r="G1324" s="4">
        <f t="shared" si="102"/>
        <v>-1.5598523236110256E-2</v>
      </c>
      <c r="H1324" s="4">
        <f t="shared" si="103"/>
        <v>-1.1059980491985608</v>
      </c>
      <c r="S1324">
        <f t="shared" si="101"/>
        <v>-6.3309581097723013</v>
      </c>
      <c r="T1324">
        <f t="shared" si="104"/>
        <v>-6.3309581097723013</v>
      </c>
      <c r="U1324">
        <v>0</v>
      </c>
      <c r="V1324">
        <f t="shared" si="105"/>
        <v>0</v>
      </c>
    </row>
    <row r="1325" spans="1:22" x14ac:dyDescent="0.3">
      <c r="A1325" t="s">
        <v>25</v>
      </c>
      <c r="B1325" s="12">
        <v>43837</v>
      </c>
      <c r="C1325">
        <v>12079.1</v>
      </c>
      <c r="D1325">
        <v>12152.15</v>
      </c>
      <c r="E1325">
        <v>12005.35</v>
      </c>
      <c r="F1325">
        <v>12052.95</v>
      </c>
      <c r="G1325" s="4">
        <f t="shared" si="102"/>
        <v>2.2951514924721829E-3</v>
      </c>
      <c r="H1325" s="4">
        <f t="shared" si="103"/>
        <v>0.19175825716585895</v>
      </c>
      <c r="S1325">
        <f t="shared" si="101"/>
        <v>-6.3274722646896553</v>
      </c>
      <c r="T1325">
        <f t="shared" si="104"/>
        <v>-6.3274722646896553</v>
      </c>
      <c r="U1325">
        <v>0</v>
      </c>
      <c r="V1325">
        <f t="shared" si="105"/>
        <v>0</v>
      </c>
    </row>
    <row r="1326" spans="1:22" x14ac:dyDescent="0.3">
      <c r="A1326" t="s">
        <v>25</v>
      </c>
      <c r="B1326" s="12">
        <v>43836</v>
      </c>
      <c r="C1326">
        <v>12170.6</v>
      </c>
      <c r="D1326">
        <v>12179.1</v>
      </c>
      <c r="E1326">
        <v>11974.2</v>
      </c>
      <c r="F1326">
        <v>11993.05</v>
      </c>
      <c r="G1326" s="4">
        <f t="shared" si="102"/>
        <v>-4.9697376990696426E-3</v>
      </c>
      <c r="H1326" s="4">
        <f t="shared" si="103"/>
        <v>-0.33513495545648858</v>
      </c>
      <c r="S1326">
        <f t="shared" si="101"/>
        <v>-6.3239864196070092</v>
      </c>
      <c r="T1326">
        <f t="shared" si="104"/>
        <v>-6.3239864196070092</v>
      </c>
      <c r="U1326">
        <v>0</v>
      </c>
      <c r="V1326">
        <f t="shared" si="105"/>
        <v>0</v>
      </c>
    </row>
    <row r="1327" spans="1:22" x14ac:dyDescent="0.3">
      <c r="A1327" t="s">
        <v>25</v>
      </c>
      <c r="B1327" s="12">
        <v>43833</v>
      </c>
      <c r="C1327">
        <v>12261.1</v>
      </c>
      <c r="D1327">
        <v>12265.6</v>
      </c>
      <c r="E1327">
        <v>12191.35</v>
      </c>
      <c r="F1327">
        <v>12226.65</v>
      </c>
      <c r="G1327" s="4">
        <f t="shared" si="102"/>
        <v>1.9477947644677574E-2</v>
      </c>
      <c r="H1327" s="4">
        <f t="shared" si="103"/>
        <v>1.4379573976855766</v>
      </c>
      <c r="S1327">
        <f t="shared" si="101"/>
        <v>-6.3205005745243632</v>
      </c>
      <c r="T1327">
        <f t="shared" si="104"/>
        <v>-6.3205005745243632</v>
      </c>
      <c r="U1327">
        <v>0</v>
      </c>
      <c r="V1327">
        <f t="shared" si="105"/>
        <v>0</v>
      </c>
    </row>
    <row r="1328" spans="1:22" x14ac:dyDescent="0.3">
      <c r="A1328" t="s">
        <v>25</v>
      </c>
      <c r="B1328" s="12">
        <v>43832</v>
      </c>
      <c r="C1328">
        <v>12198.55</v>
      </c>
      <c r="D1328">
        <v>12289.9</v>
      </c>
      <c r="E1328">
        <v>12195.25</v>
      </c>
      <c r="F1328">
        <v>12282.2</v>
      </c>
      <c r="G1328" s="4">
        <f t="shared" si="102"/>
        <v>4.543354066731369E-3</v>
      </c>
      <c r="H1328" s="4">
        <f t="shared" si="103"/>
        <v>0.35481135346860587</v>
      </c>
      <c r="S1328">
        <f t="shared" si="101"/>
        <v>-6.3170147294417172</v>
      </c>
      <c r="T1328">
        <f t="shared" si="104"/>
        <v>-6.3170147294417172</v>
      </c>
      <c r="U1328">
        <v>0</v>
      </c>
      <c r="V1328">
        <f t="shared" si="105"/>
        <v>0</v>
      </c>
    </row>
    <row r="1329" spans="1:22" x14ac:dyDescent="0.3">
      <c r="A1329" t="s">
        <v>25</v>
      </c>
      <c r="B1329" s="12">
        <v>43831</v>
      </c>
      <c r="C1329">
        <v>12202.15</v>
      </c>
      <c r="D1329">
        <v>12222.2</v>
      </c>
      <c r="E1329">
        <v>12165.3</v>
      </c>
      <c r="F1329">
        <v>12182.5</v>
      </c>
      <c r="G1329" s="4">
        <f t="shared" si="102"/>
        <v>-8.1174382439628667E-3</v>
      </c>
      <c r="H1329" s="4">
        <f t="shared" si="103"/>
        <v>-0.56342502413404283</v>
      </c>
      <c r="S1329">
        <f t="shared" si="101"/>
        <v>-6.3135288843590711</v>
      </c>
      <c r="T1329">
        <f t="shared" si="104"/>
        <v>-6.3135288843590711</v>
      </c>
      <c r="U1329">
        <v>0</v>
      </c>
      <c r="V1329">
        <f t="shared" si="105"/>
        <v>0</v>
      </c>
    </row>
    <row r="1330" spans="1:22" x14ac:dyDescent="0.3">
      <c r="A1330" t="s">
        <v>25</v>
      </c>
      <c r="B1330" s="12">
        <v>43830</v>
      </c>
      <c r="C1330">
        <v>12247.1</v>
      </c>
      <c r="D1330">
        <v>12247.1</v>
      </c>
      <c r="E1330">
        <v>12151.8</v>
      </c>
      <c r="F1330">
        <v>12168.45</v>
      </c>
      <c r="G1330" s="4">
        <f t="shared" si="102"/>
        <v>-1.1532936589369401E-3</v>
      </c>
      <c r="H1330" s="4">
        <f t="shared" si="103"/>
        <v>-5.8343609011716854E-2</v>
      </c>
      <c r="S1330">
        <f t="shared" si="101"/>
        <v>-6.3100430392764251</v>
      </c>
      <c r="T1330">
        <f t="shared" si="104"/>
        <v>-6.3100430392764251</v>
      </c>
      <c r="U1330">
        <v>0</v>
      </c>
      <c r="V1330">
        <f t="shared" si="105"/>
        <v>0</v>
      </c>
    </row>
    <row r="1331" spans="1:22" x14ac:dyDescent="0.3">
      <c r="A1331" t="s">
        <v>25</v>
      </c>
      <c r="B1331" s="12">
        <v>43829</v>
      </c>
      <c r="C1331">
        <v>12274.9</v>
      </c>
      <c r="D1331">
        <v>12286.45</v>
      </c>
      <c r="E1331">
        <v>12213.8</v>
      </c>
      <c r="F1331">
        <v>12255.85</v>
      </c>
      <c r="G1331" s="4">
        <f t="shared" si="102"/>
        <v>7.1825088651389151E-3</v>
      </c>
      <c r="H1331" s="4">
        <f t="shared" si="103"/>
        <v>0.54621864319844682</v>
      </c>
      <c r="S1331">
        <f t="shared" si="101"/>
        <v>-6.306557194193779</v>
      </c>
      <c r="T1331">
        <f t="shared" si="104"/>
        <v>-6.306557194193779</v>
      </c>
      <c r="U1331">
        <v>0</v>
      </c>
      <c r="V1331">
        <f t="shared" si="105"/>
        <v>0</v>
      </c>
    </row>
    <row r="1332" spans="1:22" x14ac:dyDescent="0.3">
      <c r="A1332" t="s">
        <v>25</v>
      </c>
      <c r="B1332" s="12">
        <v>43826</v>
      </c>
      <c r="C1332">
        <v>12172.9</v>
      </c>
      <c r="D1332">
        <v>12258.45</v>
      </c>
      <c r="E1332">
        <v>12157.9</v>
      </c>
      <c r="F1332">
        <v>12245.8</v>
      </c>
      <c r="G1332" s="4">
        <f t="shared" si="102"/>
        <v>-8.2001656351873527E-4</v>
      </c>
      <c r="H1332" s="4">
        <f t="shared" si="103"/>
        <v>-3.417236085244868E-2</v>
      </c>
      <c r="S1332">
        <f t="shared" si="101"/>
        <v>-6.303071349111133</v>
      </c>
      <c r="T1332">
        <f t="shared" si="104"/>
        <v>-6.303071349111133</v>
      </c>
      <c r="U1332">
        <v>0</v>
      </c>
      <c r="V1332">
        <f t="shared" si="105"/>
        <v>0</v>
      </c>
    </row>
    <row r="1333" spans="1:22" x14ac:dyDescent="0.3">
      <c r="A1333" t="s">
        <v>25</v>
      </c>
      <c r="B1333" s="12">
        <v>43825</v>
      </c>
      <c r="C1333">
        <v>12211.85</v>
      </c>
      <c r="D1333">
        <v>12221.55</v>
      </c>
      <c r="E1333">
        <v>12118.85</v>
      </c>
      <c r="F1333">
        <v>12126.55</v>
      </c>
      <c r="G1333" s="4">
        <f t="shared" si="102"/>
        <v>-9.7380326315961389E-3</v>
      </c>
      <c r="H1333" s="4">
        <f t="shared" si="103"/>
        <v>-0.68096022126436861</v>
      </c>
      <c r="S1333">
        <f t="shared" si="101"/>
        <v>-6.2995855040284869</v>
      </c>
      <c r="T1333">
        <f t="shared" si="104"/>
        <v>-6.2995855040284869</v>
      </c>
      <c r="U1333">
        <v>0</v>
      </c>
      <c r="V1333">
        <f t="shared" si="105"/>
        <v>0</v>
      </c>
    </row>
    <row r="1334" spans="1:22" x14ac:dyDescent="0.3">
      <c r="A1334" t="s">
        <v>25</v>
      </c>
      <c r="B1334" s="12">
        <v>43823</v>
      </c>
      <c r="C1334">
        <v>12269.25</v>
      </c>
      <c r="D1334">
        <v>12283.7</v>
      </c>
      <c r="E1334">
        <v>12202.1</v>
      </c>
      <c r="F1334">
        <v>12214.55</v>
      </c>
      <c r="G1334" s="4">
        <f t="shared" si="102"/>
        <v>7.2568042848130763E-3</v>
      </c>
      <c r="H1334" s="4">
        <f t="shared" si="103"/>
        <v>0.55160699136497082</v>
      </c>
      <c r="S1334">
        <f t="shared" si="101"/>
        <v>-6.2960996589458409</v>
      </c>
      <c r="T1334">
        <f t="shared" si="104"/>
        <v>-6.2960996589458409</v>
      </c>
      <c r="U1334">
        <v>0</v>
      </c>
      <c r="V1334">
        <f t="shared" si="105"/>
        <v>0</v>
      </c>
    </row>
    <row r="1335" spans="1:22" x14ac:dyDescent="0.3">
      <c r="A1335" t="s">
        <v>25</v>
      </c>
      <c r="B1335" s="12">
        <v>43822</v>
      </c>
      <c r="C1335">
        <v>12235.45</v>
      </c>
      <c r="D1335">
        <v>12287.15</v>
      </c>
      <c r="E1335">
        <v>12213.25</v>
      </c>
      <c r="F1335">
        <v>12262.75</v>
      </c>
      <c r="G1335" s="4">
        <f t="shared" si="102"/>
        <v>3.9461134466681732E-3</v>
      </c>
      <c r="H1335" s="4">
        <f t="shared" si="103"/>
        <v>0.31149589183981324</v>
      </c>
      <c r="S1335">
        <f t="shared" ref="S1335:S1398" si="106">S1334+$N$13</f>
        <v>-6.2926138138631948</v>
      </c>
      <c r="T1335">
        <f t="shared" si="104"/>
        <v>-6.2926138138631948</v>
      </c>
      <c r="U1335">
        <v>0</v>
      </c>
      <c r="V1335">
        <f t="shared" si="105"/>
        <v>0</v>
      </c>
    </row>
    <row r="1336" spans="1:22" x14ac:dyDescent="0.3">
      <c r="A1336" t="s">
        <v>25</v>
      </c>
      <c r="B1336" s="12">
        <v>43819</v>
      </c>
      <c r="C1336">
        <v>12266.45</v>
      </c>
      <c r="D1336">
        <v>12293.9</v>
      </c>
      <c r="E1336">
        <v>12252.75</v>
      </c>
      <c r="F1336">
        <v>12271.8</v>
      </c>
      <c r="G1336" s="4">
        <f t="shared" si="102"/>
        <v>7.3800738007374141E-4</v>
      </c>
      <c r="H1336" s="4">
        <f t="shared" si="103"/>
        <v>7.8824853466763434E-2</v>
      </c>
      <c r="S1336">
        <f t="shared" si="106"/>
        <v>-6.2891279687805488</v>
      </c>
      <c r="T1336">
        <f t="shared" si="104"/>
        <v>-6.2891279687805488</v>
      </c>
      <c r="U1336">
        <v>0</v>
      </c>
      <c r="V1336">
        <f t="shared" si="105"/>
        <v>0</v>
      </c>
    </row>
    <row r="1337" spans="1:22" x14ac:dyDescent="0.3">
      <c r="A1337" t="s">
        <v>25</v>
      </c>
      <c r="B1337" s="12">
        <v>43818</v>
      </c>
      <c r="C1337">
        <v>12223.4</v>
      </c>
      <c r="D1337">
        <v>12268.35</v>
      </c>
      <c r="E1337">
        <v>12191.15</v>
      </c>
      <c r="F1337">
        <v>12259.7</v>
      </c>
      <c r="G1337" s="4">
        <f t="shared" si="102"/>
        <v>-9.8600042373560076E-4</v>
      </c>
      <c r="H1337" s="4">
        <f t="shared" si="103"/>
        <v>-4.6210503079716733E-2</v>
      </c>
      <c r="S1337">
        <f t="shared" si="106"/>
        <v>-6.2856421236979028</v>
      </c>
      <c r="T1337">
        <f t="shared" si="104"/>
        <v>-6.2856421236979028</v>
      </c>
      <c r="U1337">
        <v>0</v>
      </c>
      <c r="V1337">
        <f t="shared" si="105"/>
        <v>0</v>
      </c>
    </row>
    <row r="1338" spans="1:22" x14ac:dyDescent="0.3">
      <c r="A1338" t="s">
        <v>25</v>
      </c>
      <c r="B1338" s="12">
        <v>43817</v>
      </c>
      <c r="C1338">
        <v>12197</v>
      </c>
      <c r="D1338">
        <v>12237.7</v>
      </c>
      <c r="E1338">
        <v>12163.45</v>
      </c>
      <c r="F1338">
        <v>12221.65</v>
      </c>
      <c r="G1338" s="4">
        <f t="shared" si="102"/>
        <v>-3.1036648531367885E-3</v>
      </c>
      <c r="H1338" s="4">
        <f t="shared" si="103"/>
        <v>-0.19979619241993637</v>
      </c>
      <c r="S1338">
        <f t="shared" si="106"/>
        <v>-6.2821562786152567</v>
      </c>
      <c r="T1338">
        <f t="shared" si="104"/>
        <v>-6.2821562786152567</v>
      </c>
      <c r="U1338">
        <v>0</v>
      </c>
      <c r="V1338">
        <f t="shared" si="105"/>
        <v>0</v>
      </c>
    </row>
    <row r="1339" spans="1:22" x14ac:dyDescent="0.3">
      <c r="A1339" t="s">
        <v>25</v>
      </c>
      <c r="B1339" s="12">
        <v>43816</v>
      </c>
      <c r="C1339">
        <v>12082.45</v>
      </c>
      <c r="D1339">
        <v>12182.75</v>
      </c>
      <c r="E1339">
        <v>12070.35</v>
      </c>
      <c r="F1339">
        <v>12165</v>
      </c>
      <c r="G1339" s="4">
        <f t="shared" si="102"/>
        <v>-4.6352170124328252E-3</v>
      </c>
      <c r="H1339" s="4">
        <f t="shared" si="103"/>
        <v>-0.31087351462461549</v>
      </c>
      <c r="S1339">
        <f t="shared" si="106"/>
        <v>-6.2786704335326107</v>
      </c>
      <c r="T1339">
        <f t="shared" si="104"/>
        <v>-6.2786704335326107</v>
      </c>
      <c r="U1339">
        <v>0</v>
      </c>
      <c r="V1339">
        <f t="shared" si="105"/>
        <v>0</v>
      </c>
    </row>
    <row r="1340" spans="1:22" x14ac:dyDescent="0.3">
      <c r="A1340" t="s">
        <v>25</v>
      </c>
      <c r="B1340" s="12">
        <v>43815</v>
      </c>
      <c r="C1340">
        <v>12131.35</v>
      </c>
      <c r="D1340">
        <v>12134.65</v>
      </c>
      <c r="E1340">
        <v>12046.3</v>
      </c>
      <c r="F1340">
        <v>12053.95</v>
      </c>
      <c r="G1340" s="4">
        <f t="shared" si="102"/>
        <v>-9.1286477599670582E-3</v>
      </c>
      <c r="H1340" s="4">
        <f t="shared" si="103"/>
        <v>-0.63676398588201444</v>
      </c>
      <c r="S1340">
        <f t="shared" si="106"/>
        <v>-6.2751845884499646</v>
      </c>
      <c r="T1340">
        <f t="shared" si="104"/>
        <v>-6.2751845884499646</v>
      </c>
      <c r="U1340">
        <v>0</v>
      </c>
      <c r="V1340">
        <f t="shared" si="105"/>
        <v>0</v>
      </c>
    </row>
    <row r="1341" spans="1:22" x14ac:dyDescent="0.3">
      <c r="A1341" t="s">
        <v>25</v>
      </c>
      <c r="B1341" s="12">
        <v>43812</v>
      </c>
      <c r="C1341">
        <v>12026.4</v>
      </c>
      <c r="D1341">
        <v>12098.85</v>
      </c>
      <c r="E1341">
        <v>12023.6</v>
      </c>
      <c r="F1341">
        <v>12086.7</v>
      </c>
      <c r="G1341" s="4">
        <f t="shared" si="102"/>
        <v>2.7169517046279432E-3</v>
      </c>
      <c r="H1341" s="4">
        <f t="shared" si="103"/>
        <v>0.22234973117296211</v>
      </c>
      <c r="S1341">
        <f t="shared" si="106"/>
        <v>-6.2716987433673186</v>
      </c>
      <c r="T1341">
        <f t="shared" si="104"/>
        <v>-6.2716987433673186</v>
      </c>
      <c r="U1341">
        <v>0</v>
      </c>
      <c r="V1341">
        <f t="shared" si="105"/>
        <v>0</v>
      </c>
    </row>
    <row r="1342" spans="1:22" x14ac:dyDescent="0.3">
      <c r="A1342" t="s">
        <v>25</v>
      </c>
      <c r="B1342" s="12">
        <v>43811</v>
      </c>
      <c r="C1342">
        <v>11944.3</v>
      </c>
      <c r="D1342">
        <v>12005.5</v>
      </c>
      <c r="E1342">
        <v>11934</v>
      </c>
      <c r="F1342">
        <v>11971.8</v>
      </c>
      <c r="G1342" s="4">
        <f t="shared" si="102"/>
        <v>-9.5063168606816951E-3</v>
      </c>
      <c r="H1342" s="4">
        <f t="shared" si="103"/>
        <v>-0.66415480775654545</v>
      </c>
      <c r="S1342">
        <f t="shared" si="106"/>
        <v>-6.2682128982846725</v>
      </c>
      <c r="T1342">
        <f t="shared" si="104"/>
        <v>-6.2682128982846725</v>
      </c>
      <c r="U1342">
        <v>0</v>
      </c>
      <c r="V1342">
        <f t="shared" si="105"/>
        <v>0</v>
      </c>
    </row>
    <row r="1343" spans="1:22" x14ac:dyDescent="0.3">
      <c r="A1343" t="s">
        <v>25</v>
      </c>
      <c r="B1343" s="12">
        <v>43810</v>
      </c>
      <c r="C1343">
        <v>11867.35</v>
      </c>
      <c r="D1343">
        <v>11923.2</v>
      </c>
      <c r="E1343">
        <v>11832.3</v>
      </c>
      <c r="F1343">
        <v>11910.15</v>
      </c>
      <c r="G1343" s="4">
        <f t="shared" si="102"/>
        <v>-5.1496015636746054E-3</v>
      </c>
      <c r="H1343" s="4">
        <f t="shared" si="103"/>
        <v>-0.34817975861284162</v>
      </c>
      <c r="S1343">
        <f t="shared" si="106"/>
        <v>-6.2647270532020265</v>
      </c>
      <c r="T1343">
        <f t="shared" si="104"/>
        <v>-6.2647270532020265</v>
      </c>
      <c r="U1343">
        <v>0</v>
      </c>
      <c r="V1343">
        <f t="shared" si="105"/>
        <v>0</v>
      </c>
    </row>
    <row r="1344" spans="1:22" x14ac:dyDescent="0.3">
      <c r="A1344" t="s">
        <v>25</v>
      </c>
      <c r="B1344" s="12">
        <v>43809</v>
      </c>
      <c r="C1344">
        <v>11950.5</v>
      </c>
      <c r="D1344">
        <v>11953.2</v>
      </c>
      <c r="E1344">
        <v>11844.7</v>
      </c>
      <c r="F1344">
        <v>11856.8</v>
      </c>
      <c r="G1344" s="4">
        <f t="shared" si="102"/>
        <v>-4.4793726359450021E-3</v>
      </c>
      <c r="H1344" s="4">
        <f t="shared" si="103"/>
        <v>-0.29957074839765135</v>
      </c>
      <c r="S1344">
        <f t="shared" si="106"/>
        <v>-6.2612412081193805</v>
      </c>
      <c r="T1344">
        <f t="shared" si="104"/>
        <v>-6.2612412081193805</v>
      </c>
      <c r="U1344">
        <v>0</v>
      </c>
      <c r="V1344">
        <f t="shared" si="105"/>
        <v>0</v>
      </c>
    </row>
    <row r="1345" spans="1:22" x14ac:dyDescent="0.3">
      <c r="A1345" t="s">
        <v>25</v>
      </c>
      <c r="B1345" s="12">
        <v>43808</v>
      </c>
      <c r="C1345">
        <v>11939.1</v>
      </c>
      <c r="D1345">
        <v>11981.95</v>
      </c>
      <c r="E1345">
        <v>11888.05</v>
      </c>
      <c r="F1345">
        <v>11937.5</v>
      </c>
      <c r="G1345" s="4">
        <f t="shared" si="102"/>
        <v>6.806220902773154E-3</v>
      </c>
      <c r="H1345" s="4">
        <f t="shared" si="103"/>
        <v>0.51892798973702281</v>
      </c>
      <c r="S1345">
        <f t="shared" si="106"/>
        <v>-6.2577553630367344</v>
      </c>
      <c r="T1345">
        <f t="shared" si="104"/>
        <v>-6.2577553630367344</v>
      </c>
      <c r="U1345">
        <v>0</v>
      </c>
      <c r="V1345">
        <f t="shared" si="105"/>
        <v>0</v>
      </c>
    </row>
    <row r="1346" spans="1:22" x14ac:dyDescent="0.3">
      <c r="A1346" t="s">
        <v>25</v>
      </c>
      <c r="B1346" s="12">
        <v>43805</v>
      </c>
      <c r="C1346">
        <v>12047.35</v>
      </c>
      <c r="D1346">
        <v>12057.05</v>
      </c>
      <c r="E1346">
        <v>11888.85</v>
      </c>
      <c r="F1346">
        <v>11921.5</v>
      </c>
      <c r="G1346" s="4">
        <f t="shared" si="102"/>
        <v>-1.3403141361256544E-3</v>
      </c>
      <c r="H1346" s="4">
        <f t="shared" si="103"/>
        <v>-7.1907452513535378E-2</v>
      </c>
      <c r="S1346">
        <f t="shared" si="106"/>
        <v>-6.2542695179540884</v>
      </c>
      <c r="T1346">
        <f t="shared" si="104"/>
        <v>-6.2542695179540884</v>
      </c>
      <c r="U1346">
        <v>0</v>
      </c>
      <c r="V1346">
        <f t="shared" si="105"/>
        <v>0</v>
      </c>
    </row>
    <row r="1347" spans="1:22" x14ac:dyDescent="0.3">
      <c r="A1347" t="s">
        <v>25</v>
      </c>
      <c r="B1347" s="12">
        <v>43804</v>
      </c>
      <c r="C1347">
        <v>12071.25</v>
      </c>
      <c r="D1347">
        <v>12081.2</v>
      </c>
      <c r="E1347">
        <v>11998.75</v>
      </c>
      <c r="F1347">
        <v>12018.4</v>
      </c>
      <c r="G1347" s="4">
        <f t="shared" si="102"/>
        <v>8.1281717904625791E-3</v>
      </c>
      <c r="H1347" s="4">
        <f t="shared" si="103"/>
        <v>0.61480377418182597</v>
      </c>
      <c r="S1347">
        <f t="shared" si="106"/>
        <v>-6.2507836728714423</v>
      </c>
      <c r="T1347">
        <f t="shared" si="104"/>
        <v>-6.2507836728714423</v>
      </c>
      <c r="U1347">
        <v>0</v>
      </c>
      <c r="V1347">
        <f t="shared" si="105"/>
        <v>0</v>
      </c>
    </row>
    <row r="1348" spans="1:22" x14ac:dyDescent="0.3">
      <c r="A1348" t="s">
        <v>25</v>
      </c>
      <c r="B1348" s="12">
        <v>43803</v>
      </c>
      <c r="C1348">
        <v>11969.95</v>
      </c>
      <c r="D1348">
        <v>12054.7</v>
      </c>
      <c r="E1348">
        <v>11935.3</v>
      </c>
      <c r="F1348">
        <v>12043.2</v>
      </c>
      <c r="G1348" s="4">
        <f t="shared" ref="G1348:G1411" si="107">(F1348-F1347)/F1347</f>
        <v>2.0635026293018281E-3</v>
      </c>
      <c r="H1348" s="4">
        <f t="shared" ref="H1348:H1411" si="108">(G1348-$N$2)/$N$3</f>
        <v>0.17495769620778615</v>
      </c>
      <c r="S1348">
        <f t="shared" si="106"/>
        <v>-6.2472978277887963</v>
      </c>
      <c r="T1348">
        <f t="shared" si="104"/>
        <v>-6.2472978277887963</v>
      </c>
      <c r="U1348">
        <v>0</v>
      </c>
      <c r="V1348">
        <f t="shared" si="105"/>
        <v>0</v>
      </c>
    </row>
    <row r="1349" spans="1:22" x14ac:dyDescent="0.3">
      <c r="A1349" t="s">
        <v>25</v>
      </c>
      <c r="B1349" s="12">
        <v>43802</v>
      </c>
      <c r="C1349">
        <v>12067.65</v>
      </c>
      <c r="D1349">
        <v>12068.6</v>
      </c>
      <c r="E1349">
        <v>11956.4</v>
      </c>
      <c r="F1349">
        <v>11994.2</v>
      </c>
      <c r="G1349" s="4">
        <f t="shared" si="107"/>
        <v>-4.0686860635047164E-3</v>
      </c>
      <c r="H1349" s="4">
        <f t="shared" si="108"/>
        <v>-0.26978530200903295</v>
      </c>
      <c r="S1349">
        <f t="shared" si="106"/>
        <v>-6.2438119827061502</v>
      </c>
      <c r="T1349">
        <f t="shared" si="104"/>
        <v>-6.2438119827061502</v>
      </c>
      <c r="U1349">
        <v>0</v>
      </c>
      <c r="V1349">
        <f t="shared" si="105"/>
        <v>0</v>
      </c>
    </row>
    <row r="1350" spans="1:22" x14ac:dyDescent="0.3">
      <c r="A1350" t="s">
        <v>25</v>
      </c>
      <c r="B1350" s="12">
        <v>43801</v>
      </c>
      <c r="C1350">
        <v>12137.05</v>
      </c>
      <c r="D1350">
        <v>12137.15</v>
      </c>
      <c r="E1350">
        <v>12023.7</v>
      </c>
      <c r="F1350">
        <v>12048.2</v>
      </c>
      <c r="G1350" s="4">
        <f t="shared" si="107"/>
        <v>4.5021760517583494E-3</v>
      </c>
      <c r="H1350" s="4">
        <f t="shared" si="108"/>
        <v>0.35182487755321196</v>
      </c>
      <c r="S1350">
        <f t="shared" si="106"/>
        <v>-6.2403261376235042</v>
      </c>
      <c r="T1350">
        <f t="shared" si="104"/>
        <v>-6.2403261376235042</v>
      </c>
      <c r="U1350">
        <v>0</v>
      </c>
      <c r="V1350">
        <f t="shared" si="105"/>
        <v>0</v>
      </c>
    </row>
    <row r="1351" spans="1:22" x14ac:dyDescent="0.3">
      <c r="A1351" t="s">
        <v>25</v>
      </c>
      <c r="B1351" s="12">
        <v>43798</v>
      </c>
      <c r="C1351">
        <v>12146.2</v>
      </c>
      <c r="D1351">
        <v>12147.4</v>
      </c>
      <c r="E1351">
        <v>12017.4</v>
      </c>
      <c r="F1351">
        <v>12056.05</v>
      </c>
      <c r="G1351" s="4">
        <f t="shared" si="107"/>
        <v>6.5154960907011375E-4</v>
      </c>
      <c r="H1351" s="4">
        <f t="shared" si="108"/>
        <v>7.2554418843575372E-2</v>
      </c>
      <c r="S1351">
        <f t="shared" si="106"/>
        <v>-6.2368402925408581</v>
      </c>
      <c r="T1351">
        <f t="shared" si="104"/>
        <v>-6.2368402925408581</v>
      </c>
      <c r="U1351">
        <v>0</v>
      </c>
      <c r="V1351">
        <f t="shared" si="105"/>
        <v>0</v>
      </c>
    </row>
    <row r="1352" spans="1:22" x14ac:dyDescent="0.3">
      <c r="A1352" t="s">
        <v>25</v>
      </c>
      <c r="B1352" s="12">
        <v>43797</v>
      </c>
      <c r="C1352">
        <v>12132.1</v>
      </c>
      <c r="D1352">
        <v>12158.8</v>
      </c>
      <c r="E1352">
        <v>12099.95</v>
      </c>
      <c r="F1352">
        <v>12151.15</v>
      </c>
      <c r="G1352" s="4">
        <f t="shared" si="107"/>
        <v>7.8881557392346882E-3</v>
      </c>
      <c r="H1352" s="4">
        <f t="shared" si="108"/>
        <v>0.59739637470495188</v>
      </c>
      <c r="S1352">
        <f t="shared" si="106"/>
        <v>-6.2333544474582121</v>
      </c>
      <c r="T1352">
        <f t="shared" si="104"/>
        <v>-6.2333544474582121</v>
      </c>
      <c r="U1352">
        <v>0</v>
      </c>
      <c r="V1352">
        <f t="shared" si="105"/>
        <v>0</v>
      </c>
    </row>
    <row r="1353" spans="1:22" x14ac:dyDescent="0.3">
      <c r="A1353" t="s">
        <v>25</v>
      </c>
      <c r="B1353" s="12">
        <v>43796</v>
      </c>
      <c r="C1353">
        <v>12068.5</v>
      </c>
      <c r="D1353">
        <v>12114.9</v>
      </c>
      <c r="E1353">
        <v>12055.15</v>
      </c>
      <c r="F1353">
        <v>12100.7</v>
      </c>
      <c r="G1353" s="4">
        <f t="shared" si="107"/>
        <v>-4.1518703990979381E-3</v>
      </c>
      <c r="H1353" s="4">
        <f t="shared" si="108"/>
        <v>-0.27581832751912555</v>
      </c>
      <c r="S1353">
        <f t="shared" si="106"/>
        <v>-6.2298686023755661</v>
      </c>
      <c r="T1353">
        <f t="shared" si="104"/>
        <v>-6.2298686023755661</v>
      </c>
      <c r="U1353">
        <v>0</v>
      </c>
      <c r="V1353">
        <f t="shared" si="105"/>
        <v>0</v>
      </c>
    </row>
    <row r="1354" spans="1:22" x14ac:dyDescent="0.3">
      <c r="A1354" t="s">
        <v>25</v>
      </c>
      <c r="B1354" s="12">
        <v>43795</v>
      </c>
      <c r="C1354">
        <v>12110.2</v>
      </c>
      <c r="D1354">
        <v>12132.45</v>
      </c>
      <c r="E1354">
        <v>12006.35</v>
      </c>
      <c r="F1354">
        <v>12037.7</v>
      </c>
      <c r="G1354" s="4">
        <f t="shared" si="107"/>
        <v>-5.2063103787384196E-3</v>
      </c>
      <c r="H1354" s="4">
        <f t="shared" si="108"/>
        <v>-0.35229262103444153</v>
      </c>
      <c r="S1354">
        <f t="shared" si="106"/>
        <v>-6.22638275729292</v>
      </c>
      <c r="T1354">
        <f t="shared" si="104"/>
        <v>-6.22638275729292</v>
      </c>
      <c r="U1354">
        <v>0</v>
      </c>
      <c r="V1354">
        <f t="shared" si="105"/>
        <v>0</v>
      </c>
    </row>
    <row r="1355" spans="1:22" x14ac:dyDescent="0.3">
      <c r="A1355" t="s">
        <v>25</v>
      </c>
      <c r="B1355" s="12">
        <v>43794</v>
      </c>
      <c r="C1355">
        <v>11922.45</v>
      </c>
      <c r="D1355">
        <v>12084.5</v>
      </c>
      <c r="E1355">
        <v>11919.75</v>
      </c>
      <c r="F1355">
        <v>12073.75</v>
      </c>
      <c r="G1355" s="4">
        <f t="shared" si="107"/>
        <v>2.9947581348595885E-3</v>
      </c>
      <c r="H1355" s="4">
        <f t="shared" si="108"/>
        <v>0.24249791494461748</v>
      </c>
      <c r="S1355">
        <f t="shared" si="106"/>
        <v>-6.222896912210274</v>
      </c>
      <c r="T1355">
        <f t="shared" si="104"/>
        <v>-6.222896912210274</v>
      </c>
      <c r="U1355">
        <v>0</v>
      </c>
      <c r="V1355">
        <f t="shared" si="105"/>
        <v>0</v>
      </c>
    </row>
    <row r="1356" spans="1:22" x14ac:dyDescent="0.3">
      <c r="A1356" t="s">
        <v>25</v>
      </c>
      <c r="B1356" s="12">
        <v>43791</v>
      </c>
      <c r="C1356">
        <v>11967.3</v>
      </c>
      <c r="D1356">
        <v>11968.1</v>
      </c>
      <c r="E1356">
        <v>11883.5</v>
      </c>
      <c r="F1356">
        <v>11914.4</v>
      </c>
      <c r="G1356" s="4">
        <f t="shared" si="107"/>
        <v>-1.3198053628740065E-2</v>
      </c>
      <c r="H1356" s="4">
        <f t="shared" si="108"/>
        <v>-0.93190163700522355</v>
      </c>
      <c r="S1356">
        <f t="shared" si="106"/>
        <v>-6.2194110671276279</v>
      </c>
      <c r="T1356">
        <f t="shared" si="104"/>
        <v>-6.2194110671276279</v>
      </c>
      <c r="U1356">
        <v>0</v>
      </c>
      <c r="V1356">
        <f t="shared" si="105"/>
        <v>0</v>
      </c>
    </row>
    <row r="1357" spans="1:22" x14ac:dyDescent="0.3">
      <c r="A1357" t="s">
        <v>25</v>
      </c>
      <c r="B1357" s="12">
        <v>43790</v>
      </c>
      <c r="C1357">
        <v>12025.65</v>
      </c>
      <c r="D1357">
        <v>12028.2</v>
      </c>
      <c r="E1357">
        <v>11956.9</v>
      </c>
      <c r="F1357">
        <v>11968.4</v>
      </c>
      <c r="G1357" s="4">
        <f t="shared" si="107"/>
        <v>4.5323306251258983E-3</v>
      </c>
      <c r="H1357" s="4">
        <f t="shared" si="108"/>
        <v>0.35401186755649816</v>
      </c>
      <c r="S1357">
        <f t="shared" si="106"/>
        <v>-6.2159252220449819</v>
      </c>
      <c r="T1357">
        <f t="shared" ref="T1357:T1420" si="109">S1357-0.5*N1358</f>
        <v>-6.2159252220449819</v>
      </c>
      <c r="U1357">
        <v>0</v>
      </c>
      <c r="V1357">
        <f t="shared" ref="V1357:V1420" si="110">U1357/$N$12/$N$13</f>
        <v>0</v>
      </c>
    </row>
    <row r="1358" spans="1:22" x14ac:dyDescent="0.3">
      <c r="A1358" t="s">
        <v>25</v>
      </c>
      <c r="B1358" s="12">
        <v>43789</v>
      </c>
      <c r="C1358">
        <v>12004.75</v>
      </c>
      <c r="D1358">
        <v>12038.6</v>
      </c>
      <c r="E1358">
        <v>11966.05</v>
      </c>
      <c r="F1358">
        <v>11999.1</v>
      </c>
      <c r="G1358" s="4">
        <f t="shared" si="107"/>
        <v>2.5650880652385221E-3</v>
      </c>
      <c r="H1358" s="4">
        <f t="shared" si="108"/>
        <v>0.21133567180760074</v>
      </c>
      <c r="S1358">
        <f t="shared" si="106"/>
        <v>-6.2124393769623358</v>
      </c>
      <c r="T1358">
        <f t="shared" si="109"/>
        <v>-6.2124393769623358</v>
      </c>
      <c r="U1358">
        <v>0</v>
      </c>
      <c r="V1358">
        <f t="shared" si="110"/>
        <v>0</v>
      </c>
    </row>
    <row r="1359" spans="1:22" x14ac:dyDescent="0.3">
      <c r="A1359" t="s">
        <v>25</v>
      </c>
      <c r="B1359" s="12">
        <v>43788</v>
      </c>
      <c r="C1359">
        <v>11919.45</v>
      </c>
      <c r="D1359">
        <v>11958.85</v>
      </c>
      <c r="E1359">
        <v>11881.75</v>
      </c>
      <c r="F1359">
        <v>11940.1</v>
      </c>
      <c r="G1359" s="4">
        <f t="shared" si="107"/>
        <v>-4.917035444324991E-3</v>
      </c>
      <c r="H1359" s="4">
        <f t="shared" si="108"/>
        <v>-0.3313126727508996</v>
      </c>
      <c r="S1359">
        <f t="shared" si="106"/>
        <v>-6.2089535318796898</v>
      </c>
      <c r="T1359">
        <f t="shared" si="109"/>
        <v>-6.2089535318796898</v>
      </c>
      <c r="U1359">
        <v>0</v>
      </c>
      <c r="V1359">
        <f t="shared" si="110"/>
        <v>0</v>
      </c>
    </row>
    <row r="1360" spans="1:22" x14ac:dyDescent="0.3">
      <c r="A1360" t="s">
        <v>25</v>
      </c>
      <c r="B1360" s="12">
        <v>43787</v>
      </c>
      <c r="C1360">
        <v>11915.15</v>
      </c>
      <c r="D1360">
        <v>11946.2</v>
      </c>
      <c r="E1360">
        <v>11867.6</v>
      </c>
      <c r="F1360">
        <v>11884.5</v>
      </c>
      <c r="G1360" s="4">
        <f t="shared" si="107"/>
        <v>-4.6565774155995646E-3</v>
      </c>
      <c r="H1360" s="4">
        <f t="shared" si="108"/>
        <v>-0.31242269881045759</v>
      </c>
      <c r="S1360">
        <f t="shared" si="106"/>
        <v>-6.2054676867970437</v>
      </c>
      <c r="T1360">
        <f t="shared" si="109"/>
        <v>-6.2054676867970437</v>
      </c>
      <c r="U1360">
        <v>0</v>
      </c>
      <c r="V1360">
        <f t="shared" si="110"/>
        <v>0</v>
      </c>
    </row>
    <row r="1361" spans="1:22" x14ac:dyDescent="0.3">
      <c r="A1361" t="s">
        <v>25</v>
      </c>
      <c r="B1361" s="12">
        <v>43784</v>
      </c>
      <c r="C1361">
        <v>11904.2</v>
      </c>
      <c r="D1361">
        <v>11973.65</v>
      </c>
      <c r="E1361">
        <v>11879.25</v>
      </c>
      <c r="F1361">
        <v>11895.45</v>
      </c>
      <c r="G1361" s="4">
        <f t="shared" si="107"/>
        <v>9.2136816862305757E-4</v>
      </c>
      <c r="H1361" s="4">
        <f t="shared" si="108"/>
        <v>9.2123274461290983E-2</v>
      </c>
      <c r="S1361">
        <f t="shared" si="106"/>
        <v>-6.2019818417143977</v>
      </c>
      <c r="T1361">
        <f t="shared" si="109"/>
        <v>-6.2019818417143977</v>
      </c>
      <c r="U1361">
        <v>0</v>
      </c>
      <c r="V1361">
        <f t="shared" si="110"/>
        <v>0</v>
      </c>
    </row>
    <row r="1362" spans="1:22" x14ac:dyDescent="0.3">
      <c r="A1362" t="s">
        <v>25</v>
      </c>
      <c r="B1362" s="12">
        <v>43783</v>
      </c>
      <c r="C1362">
        <v>11858.75</v>
      </c>
      <c r="D1362">
        <v>11895.65</v>
      </c>
      <c r="E1362">
        <v>11802.65</v>
      </c>
      <c r="F1362">
        <v>11872.1</v>
      </c>
      <c r="G1362" s="4">
        <f t="shared" si="107"/>
        <v>-1.9629354080762276E-3</v>
      </c>
      <c r="H1362" s="4">
        <f t="shared" si="108"/>
        <v>-0.11706367080892092</v>
      </c>
      <c r="S1362">
        <f t="shared" si="106"/>
        <v>-6.1984959966317517</v>
      </c>
      <c r="T1362">
        <f t="shared" si="109"/>
        <v>-6.1984959966317517</v>
      </c>
      <c r="U1362">
        <v>0</v>
      </c>
      <c r="V1362">
        <f t="shared" si="110"/>
        <v>0</v>
      </c>
    </row>
    <row r="1363" spans="1:22" x14ac:dyDescent="0.3">
      <c r="A1363" t="s">
        <v>25</v>
      </c>
      <c r="B1363" s="12">
        <v>43782</v>
      </c>
      <c r="C1363">
        <v>11908.3</v>
      </c>
      <c r="D1363">
        <v>11946.8</v>
      </c>
      <c r="E1363">
        <v>11823.2</v>
      </c>
      <c r="F1363">
        <v>11840.45</v>
      </c>
      <c r="G1363" s="4">
        <f t="shared" si="107"/>
        <v>-2.6659142022051395E-3</v>
      </c>
      <c r="H1363" s="4">
        <f t="shared" si="108"/>
        <v>-0.16804789719948993</v>
      </c>
      <c r="S1363">
        <f t="shared" si="106"/>
        <v>-6.1950101515491056</v>
      </c>
      <c r="T1363">
        <f t="shared" si="109"/>
        <v>-6.1950101515491056</v>
      </c>
      <c r="U1363">
        <v>0</v>
      </c>
      <c r="V1363">
        <f t="shared" si="110"/>
        <v>0</v>
      </c>
    </row>
    <row r="1364" spans="1:22" x14ac:dyDescent="0.3">
      <c r="A1364" t="s">
        <v>25</v>
      </c>
      <c r="B1364" s="12">
        <v>43780</v>
      </c>
      <c r="C1364">
        <v>11879.2</v>
      </c>
      <c r="D1364">
        <v>11932.65</v>
      </c>
      <c r="E1364">
        <v>11853.95</v>
      </c>
      <c r="F1364">
        <v>11913.45</v>
      </c>
      <c r="G1364" s="4">
        <f t="shared" si="107"/>
        <v>6.1653062172468106E-3</v>
      </c>
      <c r="H1364" s="4">
        <f t="shared" si="108"/>
        <v>0.47244502368339353</v>
      </c>
      <c r="S1364">
        <f t="shared" si="106"/>
        <v>-6.1915243064664596</v>
      </c>
      <c r="T1364">
        <f t="shared" si="109"/>
        <v>-6.1915243064664596</v>
      </c>
      <c r="U1364">
        <v>0</v>
      </c>
      <c r="V1364">
        <f t="shared" si="110"/>
        <v>0</v>
      </c>
    </row>
    <row r="1365" spans="1:22" x14ac:dyDescent="0.3">
      <c r="A1365" t="s">
        <v>25</v>
      </c>
      <c r="B1365" s="12">
        <v>43777</v>
      </c>
      <c r="C1365">
        <v>11987.15</v>
      </c>
      <c r="D1365">
        <v>12034.15</v>
      </c>
      <c r="E1365">
        <v>11888.75</v>
      </c>
      <c r="F1365">
        <v>11908.15</v>
      </c>
      <c r="G1365" s="4">
        <f t="shared" si="107"/>
        <v>-4.4487532998426914E-4</v>
      </c>
      <c r="H1365" s="4">
        <f t="shared" si="108"/>
        <v>-6.9648750240053695E-3</v>
      </c>
      <c r="S1365">
        <f t="shared" si="106"/>
        <v>-6.1880384613838135</v>
      </c>
      <c r="T1365">
        <f t="shared" si="109"/>
        <v>-6.1880384613838135</v>
      </c>
      <c r="U1365">
        <v>0</v>
      </c>
      <c r="V1365">
        <f t="shared" si="110"/>
        <v>0</v>
      </c>
    </row>
    <row r="1366" spans="1:22" x14ac:dyDescent="0.3">
      <c r="A1366" t="s">
        <v>25</v>
      </c>
      <c r="B1366" s="12">
        <v>43776</v>
      </c>
      <c r="C1366">
        <v>12021.1</v>
      </c>
      <c r="D1366">
        <v>12021.4</v>
      </c>
      <c r="E1366">
        <v>11946.85</v>
      </c>
      <c r="F1366">
        <v>12012.05</v>
      </c>
      <c r="G1366" s="4">
        <f t="shared" si="107"/>
        <v>8.7251168317496533E-3</v>
      </c>
      <c r="H1366" s="4">
        <f t="shared" si="108"/>
        <v>0.6580977986700336</v>
      </c>
      <c r="S1366">
        <f t="shared" si="106"/>
        <v>-6.1845526163011675</v>
      </c>
      <c r="T1366">
        <f t="shared" si="109"/>
        <v>-6.1845526163011675</v>
      </c>
      <c r="U1366">
        <v>0</v>
      </c>
      <c r="V1366">
        <f t="shared" si="110"/>
        <v>0</v>
      </c>
    </row>
    <row r="1367" spans="1:22" x14ac:dyDescent="0.3">
      <c r="A1367" t="s">
        <v>25</v>
      </c>
      <c r="B1367" s="12">
        <v>43775</v>
      </c>
      <c r="C1367">
        <v>11911.5</v>
      </c>
      <c r="D1367">
        <v>12002.9</v>
      </c>
      <c r="E1367">
        <v>11850.25</v>
      </c>
      <c r="F1367">
        <v>11966.05</v>
      </c>
      <c r="G1367" s="4">
        <f t="shared" si="107"/>
        <v>-3.8294878892445503E-3</v>
      </c>
      <c r="H1367" s="4">
        <f t="shared" si="108"/>
        <v>-0.2524372198612595</v>
      </c>
      <c r="S1367">
        <f t="shared" si="106"/>
        <v>-6.1810667712185214</v>
      </c>
      <c r="T1367">
        <f t="shared" si="109"/>
        <v>-6.1810667712185214</v>
      </c>
      <c r="U1367">
        <v>0</v>
      </c>
      <c r="V1367">
        <f t="shared" si="110"/>
        <v>0</v>
      </c>
    </row>
    <row r="1368" spans="1:22" x14ac:dyDescent="0.3">
      <c r="A1368" t="s">
        <v>25</v>
      </c>
      <c r="B1368" s="12">
        <v>43774</v>
      </c>
      <c r="C1368">
        <v>11974.6</v>
      </c>
      <c r="D1368">
        <v>11978.95</v>
      </c>
      <c r="E1368">
        <v>11861.9</v>
      </c>
      <c r="F1368">
        <v>11917.2</v>
      </c>
      <c r="G1368" s="4">
        <f t="shared" si="107"/>
        <v>-4.0823830754508419E-3</v>
      </c>
      <c r="H1368" s="4">
        <f t="shared" si="108"/>
        <v>-0.27077869123182013</v>
      </c>
      <c r="S1368">
        <f t="shared" si="106"/>
        <v>-6.1775809261358754</v>
      </c>
      <c r="T1368">
        <f t="shared" si="109"/>
        <v>-6.1775809261358754</v>
      </c>
      <c r="U1368">
        <v>0</v>
      </c>
      <c r="V1368">
        <f t="shared" si="110"/>
        <v>0</v>
      </c>
    </row>
    <row r="1369" spans="1:22" x14ac:dyDescent="0.3">
      <c r="A1369" t="s">
        <v>25</v>
      </c>
      <c r="B1369" s="12">
        <v>43773</v>
      </c>
      <c r="C1369">
        <v>11928.9</v>
      </c>
      <c r="D1369">
        <v>11989.15</v>
      </c>
      <c r="E1369">
        <v>11905.35</v>
      </c>
      <c r="F1369">
        <v>11941.3</v>
      </c>
      <c r="G1369" s="4">
        <f t="shared" si="107"/>
        <v>2.0222871144227289E-3</v>
      </c>
      <c r="H1369" s="4">
        <f t="shared" si="108"/>
        <v>0.17196850057493107</v>
      </c>
      <c r="S1369">
        <f t="shared" si="106"/>
        <v>-6.1740950810532294</v>
      </c>
      <c r="T1369">
        <f t="shared" si="109"/>
        <v>-6.1740950810532294</v>
      </c>
      <c r="U1369">
        <v>0</v>
      </c>
      <c r="V1369">
        <f t="shared" si="110"/>
        <v>0</v>
      </c>
    </row>
    <row r="1370" spans="1:22" x14ac:dyDescent="0.3">
      <c r="A1370" t="s">
        <v>25</v>
      </c>
      <c r="B1370" s="12">
        <v>43770</v>
      </c>
      <c r="C1370">
        <v>11886.6</v>
      </c>
      <c r="D1370">
        <v>11918.3</v>
      </c>
      <c r="E1370">
        <v>11843.35</v>
      </c>
      <c r="F1370">
        <v>11890.6</v>
      </c>
      <c r="G1370" s="4">
        <f t="shared" si="107"/>
        <v>-4.2457688861345846E-3</v>
      </c>
      <c r="H1370" s="4">
        <f t="shared" si="108"/>
        <v>-0.28262840736903122</v>
      </c>
      <c r="S1370">
        <f t="shared" si="106"/>
        <v>-6.1706092359705833</v>
      </c>
      <c r="T1370">
        <f t="shared" si="109"/>
        <v>-6.1706092359705833</v>
      </c>
      <c r="U1370">
        <v>0</v>
      </c>
      <c r="V1370">
        <f t="shared" si="110"/>
        <v>0</v>
      </c>
    </row>
    <row r="1371" spans="1:22" x14ac:dyDescent="0.3">
      <c r="A1371" t="s">
        <v>25</v>
      </c>
      <c r="B1371" s="12">
        <v>43769</v>
      </c>
      <c r="C1371">
        <v>11890.45</v>
      </c>
      <c r="D1371">
        <v>11945</v>
      </c>
      <c r="E1371">
        <v>11855.1</v>
      </c>
      <c r="F1371">
        <v>11877.45</v>
      </c>
      <c r="G1371" s="4">
        <f t="shared" si="107"/>
        <v>-1.1059155971943919E-3</v>
      </c>
      <c r="H1371" s="4">
        <f t="shared" si="108"/>
        <v>-5.4907468624549677E-2</v>
      </c>
      <c r="S1371">
        <f t="shared" si="106"/>
        <v>-6.1671233908879373</v>
      </c>
      <c r="T1371">
        <f t="shared" si="109"/>
        <v>-6.1671233908879373</v>
      </c>
      <c r="U1371">
        <v>0</v>
      </c>
      <c r="V1371">
        <f t="shared" si="110"/>
        <v>0</v>
      </c>
    </row>
    <row r="1372" spans="1:22" x14ac:dyDescent="0.3">
      <c r="A1372" t="s">
        <v>25</v>
      </c>
      <c r="B1372" s="12">
        <v>43768</v>
      </c>
      <c r="C1372">
        <v>11883.9</v>
      </c>
      <c r="D1372">
        <v>11883.95</v>
      </c>
      <c r="E1372">
        <v>11784.45</v>
      </c>
      <c r="F1372">
        <v>11844.1</v>
      </c>
      <c r="G1372" s="4">
        <f t="shared" si="107"/>
        <v>-2.8078417505441287E-3</v>
      </c>
      <c r="H1372" s="4">
        <f t="shared" si="108"/>
        <v>-0.17834133181801201</v>
      </c>
      <c r="S1372">
        <f t="shared" si="106"/>
        <v>-6.1636375458052912</v>
      </c>
      <c r="T1372">
        <f t="shared" si="109"/>
        <v>-6.1636375458052912</v>
      </c>
      <c r="U1372">
        <v>0</v>
      </c>
      <c r="V1372">
        <f t="shared" si="110"/>
        <v>0</v>
      </c>
    </row>
    <row r="1373" spans="1:22" x14ac:dyDescent="0.3">
      <c r="A1373" t="s">
        <v>25</v>
      </c>
      <c r="B1373" s="12">
        <v>43767</v>
      </c>
      <c r="C1373">
        <v>11643.95</v>
      </c>
      <c r="D1373">
        <v>11809.4</v>
      </c>
      <c r="E1373">
        <v>11627.35</v>
      </c>
      <c r="F1373">
        <v>11786.85</v>
      </c>
      <c r="G1373" s="4">
        <f t="shared" si="107"/>
        <v>-4.8336302462829595E-3</v>
      </c>
      <c r="H1373" s="4">
        <f t="shared" si="108"/>
        <v>-0.32526362897512762</v>
      </c>
      <c r="S1373">
        <f t="shared" si="106"/>
        <v>-6.1601517007226452</v>
      </c>
      <c r="T1373">
        <f t="shared" si="109"/>
        <v>-6.1601517007226452</v>
      </c>
      <c r="U1373">
        <v>0</v>
      </c>
      <c r="V1373">
        <f t="shared" si="110"/>
        <v>0</v>
      </c>
    </row>
    <row r="1374" spans="1:22" x14ac:dyDescent="0.3">
      <c r="A1374" t="s">
        <v>25</v>
      </c>
      <c r="B1374" s="12">
        <v>43765</v>
      </c>
      <c r="C1374">
        <v>11662.25</v>
      </c>
      <c r="D1374">
        <v>11672.4</v>
      </c>
      <c r="E1374">
        <v>11604.6</v>
      </c>
      <c r="F1374">
        <v>11627.15</v>
      </c>
      <c r="G1374" s="4">
        <f t="shared" si="107"/>
        <v>-1.354899739964458E-2</v>
      </c>
      <c r="H1374" s="4">
        <f t="shared" si="108"/>
        <v>-0.95735417812821322</v>
      </c>
      <c r="S1374">
        <f t="shared" si="106"/>
        <v>-6.1566658556399991</v>
      </c>
      <c r="T1374">
        <f t="shared" si="109"/>
        <v>-6.1566658556399991</v>
      </c>
      <c r="U1374">
        <v>0</v>
      </c>
      <c r="V1374">
        <f t="shared" si="110"/>
        <v>0</v>
      </c>
    </row>
    <row r="1375" spans="1:22" x14ac:dyDescent="0.3">
      <c r="A1375" t="s">
        <v>25</v>
      </c>
      <c r="B1375" s="12">
        <v>43763</v>
      </c>
      <c r="C1375">
        <v>11646.15</v>
      </c>
      <c r="D1375">
        <v>11646.9</v>
      </c>
      <c r="E1375">
        <v>11490.75</v>
      </c>
      <c r="F1375">
        <v>11583.9</v>
      </c>
      <c r="G1375" s="4">
        <f t="shared" si="107"/>
        <v>-3.7197421552143044E-3</v>
      </c>
      <c r="H1375" s="4">
        <f t="shared" si="108"/>
        <v>-0.24447780288321166</v>
      </c>
      <c r="S1375">
        <f t="shared" si="106"/>
        <v>-6.1531800105573531</v>
      </c>
      <c r="T1375">
        <f t="shared" si="109"/>
        <v>-6.1531800105573531</v>
      </c>
      <c r="U1375">
        <v>0</v>
      </c>
      <c r="V1375">
        <f t="shared" si="110"/>
        <v>0</v>
      </c>
    </row>
    <row r="1376" spans="1:22" x14ac:dyDescent="0.3">
      <c r="A1376" t="s">
        <v>25</v>
      </c>
      <c r="B1376" s="12">
        <v>43762</v>
      </c>
      <c r="C1376">
        <v>11661.65</v>
      </c>
      <c r="D1376">
        <v>11679.6</v>
      </c>
      <c r="E1376">
        <v>11534.65</v>
      </c>
      <c r="F1376">
        <v>11582.6</v>
      </c>
      <c r="G1376" s="4">
        <f t="shared" si="107"/>
        <v>-1.1222472569680957E-4</v>
      </c>
      <c r="H1376" s="4">
        <f t="shared" si="108"/>
        <v>1.7160936251663522E-2</v>
      </c>
      <c r="S1376">
        <f t="shared" si="106"/>
        <v>-6.149694165474707</v>
      </c>
      <c r="T1376">
        <f t="shared" si="109"/>
        <v>-6.149694165474707</v>
      </c>
      <c r="U1376">
        <v>0</v>
      </c>
      <c r="V1376">
        <f t="shared" si="110"/>
        <v>0</v>
      </c>
    </row>
    <row r="1377" spans="1:22" x14ac:dyDescent="0.3">
      <c r="A1377" t="s">
        <v>25</v>
      </c>
      <c r="B1377" s="12">
        <v>43761</v>
      </c>
      <c r="C1377">
        <v>11596.2</v>
      </c>
      <c r="D1377">
        <v>11651.6</v>
      </c>
      <c r="E1377">
        <v>11554.4</v>
      </c>
      <c r="F1377">
        <v>11604.1</v>
      </c>
      <c r="G1377" s="4">
        <f t="shared" si="107"/>
        <v>1.8562326247992679E-3</v>
      </c>
      <c r="H1377" s="4">
        <f t="shared" si="108"/>
        <v>0.15992523588068994</v>
      </c>
      <c r="S1377">
        <f t="shared" si="106"/>
        <v>-6.146208320392061</v>
      </c>
      <c r="T1377">
        <f t="shared" si="109"/>
        <v>-6.146208320392061</v>
      </c>
      <c r="U1377">
        <v>0</v>
      </c>
      <c r="V1377">
        <f t="shared" si="110"/>
        <v>0</v>
      </c>
    </row>
    <row r="1378" spans="1:22" x14ac:dyDescent="0.3">
      <c r="A1378" t="s">
        <v>25</v>
      </c>
      <c r="B1378" s="12">
        <v>43760</v>
      </c>
      <c r="C1378">
        <v>11657.15</v>
      </c>
      <c r="D1378">
        <v>11714.35</v>
      </c>
      <c r="E1378">
        <v>11573.65</v>
      </c>
      <c r="F1378">
        <v>11588.35</v>
      </c>
      <c r="G1378" s="4">
        <f t="shared" si="107"/>
        <v>-1.3572788928051293E-3</v>
      </c>
      <c r="H1378" s="4">
        <f t="shared" si="108"/>
        <v>-7.3137838127484131E-2</v>
      </c>
      <c r="S1378">
        <f t="shared" si="106"/>
        <v>-6.142722475309415</v>
      </c>
      <c r="T1378">
        <f t="shared" si="109"/>
        <v>-6.142722475309415</v>
      </c>
      <c r="U1378">
        <v>0</v>
      </c>
      <c r="V1378">
        <f t="shared" si="110"/>
        <v>0</v>
      </c>
    </row>
    <row r="1379" spans="1:22" x14ac:dyDescent="0.3">
      <c r="A1379" t="s">
        <v>25</v>
      </c>
      <c r="B1379" s="12">
        <v>43756</v>
      </c>
      <c r="C1379">
        <v>11580.3</v>
      </c>
      <c r="D1379">
        <v>11684.7</v>
      </c>
      <c r="E1379">
        <v>11553.15</v>
      </c>
      <c r="F1379">
        <v>11661.85</v>
      </c>
      <c r="G1379" s="4">
        <f t="shared" si="107"/>
        <v>6.3425768120569364E-3</v>
      </c>
      <c r="H1379" s="4">
        <f t="shared" si="108"/>
        <v>0.48530174740489584</v>
      </c>
      <c r="S1379">
        <f t="shared" si="106"/>
        <v>-6.1392366302267689</v>
      </c>
      <c r="T1379">
        <f t="shared" si="109"/>
        <v>-6.1392366302267689</v>
      </c>
      <c r="U1379">
        <v>0</v>
      </c>
      <c r="V1379">
        <f t="shared" si="110"/>
        <v>0</v>
      </c>
    </row>
    <row r="1380" spans="1:22" x14ac:dyDescent="0.3">
      <c r="A1380" t="s">
        <v>25</v>
      </c>
      <c r="B1380" s="12">
        <v>43755</v>
      </c>
      <c r="C1380">
        <v>11466.3</v>
      </c>
      <c r="D1380">
        <v>11599.1</v>
      </c>
      <c r="E1380">
        <v>11439.65</v>
      </c>
      <c r="F1380">
        <v>11586.35</v>
      </c>
      <c r="G1380" s="4">
        <f t="shared" si="107"/>
        <v>-6.4741014504559741E-3</v>
      </c>
      <c r="H1380" s="4">
        <f t="shared" si="108"/>
        <v>-0.44424041171635609</v>
      </c>
      <c r="S1380">
        <f t="shared" si="106"/>
        <v>-6.1357507851441229</v>
      </c>
      <c r="T1380">
        <f t="shared" si="109"/>
        <v>-6.1357507851441229</v>
      </c>
      <c r="U1380">
        <v>0</v>
      </c>
      <c r="V1380">
        <f t="shared" si="110"/>
        <v>0</v>
      </c>
    </row>
    <row r="1381" spans="1:22" x14ac:dyDescent="0.3">
      <c r="A1381" t="s">
        <v>25</v>
      </c>
      <c r="B1381" s="12">
        <v>43754</v>
      </c>
      <c r="C1381">
        <v>11464.95</v>
      </c>
      <c r="D1381">
        <v>11481.05</v>
      </c>
      <c r="E1381">
        <v>11411.1</v>
      </c>
      <c r="F1381">
        <v>11464</v>
      </c>
      <c r="G1381" s="4">
        <f t="shared" si="107"/>
        <v>-1.055983981150236E-2</v>
      </c>
      <c r="H1381" s="4">
        <f t="shared" si="108"/>
        <v>-0.74056259285745873</v>
      </c>
      <c r="S1381">
        <f t="shared" si="106"/>
        <v>-6.1322649400614768</v>
      </c>
      <c r="T1381">
        <f t="shared" si="109"/>
        <v>-6.1322649400614768</v>
      </c>
      <c r="U1381">
        <v>0</v>
      </c>
      <c r="V1381">
        <f t="shared" si="110"/>
        <v>0</v>
      </c>
    </row>
    <row r="1382" spans="1:22" x14ac:dyDescent="0.3">
      <c r="A1382" t="s">
        <v>25</v>
      </c>
      <c r="B1382" s="12">
        <v>43753</v>
      </c>
      <c r="C1382">
        <v>11360.85</v>
      </c>
      <c r="D1382">
        <v>11462.35</v>
      </c>
      <c r="E1382">
        <v>11342.1</v>
      </c>
      <c r="F1382">
        <v>11428.3</v>
      </c>
      <c r="G1382" s="4">
        <f t="shared" si="107"/>
        <v>-3.1140963014655207E-3</v>
      </c>
      <c r="H1382" s="4">
        <f t="shared" si="108"/>
        <v>-0.20055274343913551</v>
      </c>
      <c r="S1382">
        <f t="shared" si="106"/>
        <v>-6.1287790949788308</v>
      </c>
      <c r="T1382">
        <f t="shared" si="109"/>
        <v>-6.1287790949788308</v>
      </c>
      <c r="U1382">
        <v>0</v>
      </c>
      <c r="V1382">
        <f t="shared" si="110"/>
        <v>0</v>
      </c>
    </row>
    <row r="1383" spans="1:22" x14ac:dyDescent="0.3">
      <c r="A1383" t="s">
        <v>25</v>
      </c>
      <c r="B1383" s="12">
        <v>43752</v>
      </c>
      <c r="C1383">
        <v>11335.9</v>
      </c>
      <c r="D1383">
        <v>11420.45</v>
      </c>
      <c r="E1383">
        <v>11290.05</v>
      </c>
      <c r="F1383">
        <v>11341.15</v>
      </c>
      <c r="G1383" s="4">
        <f t="shared" si="107"/>
        <v>-7.6258061128951496E-3</v>
      </c>
      <c r="H1383" s="4">
        <f t="shared" si="108"/>
        <v>-0.52776892173013745</v>
      </c>
      <c r="S1383">
        <f t="shared" si="106"/>
        <v>-6.1252932498961847</v>
      </c>
      <c r="T1383">
        <f t="shared" si="109"/>
        <v>-6.1252932498961847</v>
      </c>
      <c r="U1383">
        <v>0</v>
      </c>
      <c r="V1383">
        <f t="shared" si="110"/>
        <v>0</v>
      </c>
    </row>
    <row r="1384" spans="1:22" x14ac:dyDescent="0.3">
      <c r="A1384" t="s">
        <v>25</v>
      </c>
      <c r="B1384" s="12">
        <v>43749</v>
      </c>
      <c r="C1384">
        <v>11257.7</v>
      </c>
      <c r="D1384">
        <v>11362.9</v>
      </c>
      <c r="E1384">
        <v>11189.4</v>
      </c>
      <c r="F1384">
        <v>11305.05</v>
      </c>
      <c r="G1384" s="4">
        <f t="shared" si="107"/>
        <v>-3.1830987157387357E-3</v>
      </c>
      <c r="H1384" s="4">
        <f t="shared" si="108"/>
        <v>-0.20555721119859441</v>
      </c>
      <c r="S1384">
        <f t="shared" si="106"/>
        <v>-6.1218074048135387</v>
      </c>
      <c r="T1384">
        <f t="shared" si="109"/>
        <v>-6.1218074048135387</v>
      </c>
      <c r="U1384">
        <v>0</v>
      </c>
      <c r="V1384">
        <f t="shared" si="110"/>
        <v>0</v>
      </c>
    </row>
    <row r="1385" spans="1:22" x14ac:dyDescent="0.3">
      <c r="A1385" t="s">
        <v>25</v>
      </c>
      <c r="B1385" s="12">
        <v>43748</v>
      </c>
      <c r="C1385">
        <v>11280.5</v>
      </c>
      <c r="D1385">
        <v>11293.35</v>
      </c>
      <c r="E1385">
        <v>11208.55</v>
      </c>
      <c r="F1385">
        <v>11234.55</v>
      </c>
      <c r="G1385" s="4">
        <f t="shared" si="107"/>
        <v>-6.2361511006143273E-3</v>
      </c>
      <c r="H1385" s="4">
        <f t="shared" si="108"/>
        <v>-0.42698282925816189</v>
      </c>
      <c r="S1385">
        <f t="shared" si="106"/>
        <v>-6.1183215597308926</v>
      </c>
      <c r="T1385">
        <f t="shared" si="109"/>
        <v>-6.1183215597308926</v>
      </c>
      <c r="U1385">
        <v>0</v>
      </c>
      <c r="V1385">
        <f t="shared" si="110"/>
        <v>0</v>
      </c>
    </row>
    <row r="1386" spans="1:22" x14ac:dyDescent="0.3">
      <c r="A1386" t="s">
        <v>25</v>
      </c>
      <c r="B1386" s="12">
        <v>43747</v>
      </c>
      <c r="C1386">
        <v>11152.95</v>
      </c>
      <c r="D1386">
        <v>11321.6</v>
      </c>
      <c r="E1386">
        <v>11090.15</v>
      </c>
      <c r="F1386">
        <v>11313.3</v>
      </c>
      <c r="G1386" s="4">
        <f t="shared" si="107"/>
        <v>7.0096265538005529E-3</v>
      </c>
      <c r="H1386" s="4">
        <f t="shared" si="108"/>
        <v>0.53368018403891837</v>
      </c>
      <c r="S1386">
        <f t="shared" si="106"/>
        <v>-6.1148357146482466</v>
      </c>
      <c r="T1386">
        <f t="shared" si="109"/>
        <v>-6.1148357146482466</v>
      </c>
      <c r="U1386">
        <v>0</v>
      </c>
      <c r="V1386">
        <f t="shared" si="110"/>
        <v>0</v>
      </c>
    </row>
    <row r="1387" spans="1:22" x14ac:dyDescent="0.3">
      <c r="A1387" t="s">
        <v>25</v>
      </c>
      <c r="B1387" s="12">
        <v>43745</v>
      </c>
      <c r="C1387">
        <v>11196.2</v>
      </c>
      <c r="D1387">
        <v>11233.85</v>
      </c>
      <c r="E1387">
        <v>11112.65</v>
      </c>
      <c r="F1387">
        <v>11126.4</v>
      </c>
      <c r="G1387" s="4">
        <f t="shared" si="107"/>
        <v>-1.6520378669353738E-2</v>
      </c>
      <c r="H1387" s="4">
        <f t="shared" si="108"/>
        <v>-1.1728565184730164</v>
      </c>
      <c r="S1387">
        <f t="shared" si="106"/>
        <v>-6.1113498695656006</v>
      </c>
      <c r="T1387">
        <f t="shared" si="109"/>
        <v>-6.1113498695656006</v>
      </c>
      <c r="U1387">
        <v>0</v>
      </c>
      <c r="V1387">
        <f t="shared" si="110"/>
        <v>0</v>
      </c>
    </row>
    <row r="1388" spans="1:22" x14ac:dyDescent="0.3">
      <c r="A1388" t="s">
        <v>25</v>
      </c>
      <c r="B1388" s="12">
        <v>43742</v>
      </c>
      <c r="C1388">
        <v>11388.45</v>
      </c>
      <c r="D1388">
        <v>11400.3</v>
      </c>
      <c r="E1388">
        <v>11158.35</v>
      </c>
      <c r="F1388">
        <v>11174.75</v>
      </c>
      <c r="G1388" s="4">
        <f t="shared" si="107"/>
        <v>4.345520563704376E-3</v>
      </c>
      <c r="H1388" s="4">
        <f t="shared" si="108"/>
        <v>0.34046328466453057</v>
      </c>
      <c r="S1388">
        <f t="shared" si="106"/>
        <v>-6.1078640244829545</v>
      </c>
      <c r="T1388">
        <f t="shared" si="109"/>
        <v>-6.1078640244829545</v>
      </c>
      <c r="U1388">
        <v>0</v>
      </c>
      <c r="V1388">
        <f t="shared" si="110"/>
        <v>0</v>
      </c>
    </row>
    <row r="1389" spans="1:22" x14ac:dyDescent="0.3">
      <c r="A1389" t="s">
        <v>25</v>
      </c>
      <c r="B1389" s="12">
        <v>43741</v>
      </c>
      <c r="C1389">
        <v>11322.25</v>
      </c>
      <c r="D1389">
        <v>11370.4</v>
      </c>
      <c r="E1389">
        <v>11257.35</v>
      </c>
      <c r="F1389">
        <v>11314</v>
      </c>
      <c r="G1389" s="4">
        <f t="shared" si="107"/>
        <v>1.2461128884315085E-2</v>
      </c>
      <c r="H1389" s="4">
        <f t="shared" si="108"/>
        <v>0.9290557363442683</v>
      </c>
      <c r="S1389">
        <f t="shared" si="106"/>
        <v>-6.1043781794003085</v>
      </c>
      <c r="T1389">
        <f t="shared" si="109"/>
        <v>-6.1043781794003085</v>
      </c>
      <c r="U1389">
        <v>0</v>
      </c>
      <c r="V1389">
        <f t="shared" si="110"/>
        <v>0</v>
      </c>
    </row>
    <row r="1390" spans="1:22" x14ac:dyDescent="0.3">
      <c r="A1390" t="s">
        <v>25</v>
      </c>
      <c r="B1390" s="12">
        <v>43739</v>
      </c>
      <c r="C1390">
        <v>11515.4</v>
      </c>
      <c r="D1390">
        <v>11554.2</v>
      </c>
      <c r="E1390">
        <v>11247.9</v>
      </c>
      <c r="F1390">
        <v>11359.9</v>
      </c>
      <c r="G1390" s="4">
        <f t="shared" si="107"/>
        <v>4.0569206293087886E-3</v>
      </c>
      <c r="H1390" s="4">
        <f t="shared" si="108"/>
        <v>0.3195322914191927</v>
      </c>
      <c r="S1390">
        <f t="shared" si="106"/>
        <v>-6.1008923343176624</v>
      </c>
      <c r="T1390">
        <f t="shared" si="109"/>
        <v>-6.1008923343176624</v>
      </c>
      <c r="U1390">
        <v>0</v>
      </c>
      <c r="V1390">
        <f t="shared" si="110"/>
        <v>0</v>
      </c>
    </row>
    <row r="1391" spans="1:22" x14ac:dyDescent="0.3">
      <c r="A1391" t="s">
        <v>25</v>
      </c>
      <c r="B1391" s="12">
        <v>43738</v>
      </c>
      <c r="C1391">
        <v>11491.15</v>
      </c>
      <c r="D1391">
        <v>11508.25</v>
      </c>
      <c r="E1391">
        <v>11390.8</v>
      </c>
      <c r="F1391">
        <v>11474.45</v>
      </c>
      <c r="G1391" s="4">
        <f t="shared" si="107"/>
        <v>1.0083715525664935E-2</v>
      </c>
      <c r="H1391" s="4">
        <f t="shared" si="108"/>
        <v>0.75663150119848555</v>
      </c>
      <c r="S1391">
        <f t="shared" si="106"/>
        <v>-6.0974064892350164</v>
      </c>
      <c r="T1391">
        <f t="shared" si="109"/>
        <v>-6.0974064892350164</v>
      </c>
      <c r="U1391">
        <v>0</v>
      </c>
      <c r="V1391">
        <f t="shared" si="110"/>
        <v>0</v>
      </c>
    </row>
    <row r="1392" spans="1:22" x14ac:dyDescent="0.3">
      <c r="A1392" t="s">
        <v>25</v>
      </c>
      <c r="B1392" s="12">
        <v>43735</v>
      </c>
      <c r="C1392">
        <v>11556.35</v>
      </c>
      <c r="D1392">
        <v>11593.6</v>
      </c>
      <c r="E1392">
        <v>11499.75</v>
      </c>
      <c r="F1392">
        <v>11512.4</v>
      </c>
      <c r="G1392" s="4">
        <f t="shared" si="107"/>
        <v>3.3073480646130236E-3</v>
      </c>
      <c r="H1392" s="4">
        <f t="shared" si="108"/>
        <v>0.26516880612805571</v>
      </c>
      <c r="S1392">
        <f t="shared" si="106"/>
        <v>-6.0939206441523703</v>
      </c>
      <c r="T1392">
        <f t="shared" si="109"/>
        <v>-6.0939206441523703</v>
      </c>
      <c r="U1392">
        <v>0</v>
      </c>
      <c r="V1392">
        <f t="shared" si="110"/>
        <v>0</v>
      </c>
    </row>
    <row r="1393" spans="1:22" x14ac:dyDescent="0.3">
      <c r="A1393" t="s">
        <v>25</v>
      </c>
      <c r="B1393" s="12">
        <v>43734</v>
      </c>
      <c r="C1393">
        <v>11469.85</v>
      </c>
      <c r="D1393">
        <v>11610.85</v>
      </c>
      <c r="E1393">
        <v>11466.35</v>
      </c>
      <c r="F1393">
        <v>11571.2</v>
      </c>
      <c r="G1393" s="4">
        <f t="shared" si="107"/>
        <v>5.1075362218130967E-3</v>
      </c>
      <c r="H1393" s="4">
        <f t="shared" si="108"/>
        <v>0.3957292175072345</v>
      </c>
      <c r="S1393">
        <f t="shared" si="106"/>
        <v>-6.0904347990697243</v>
      </c>
      <c r="T1393">
        <f t="shared" si="109"/>
        <v>-6.0904347990697243</v>
      </c>
      <c r="U1393">
        <v>0</v>
      </c>
      <c r="V1393">
        <f t="shared" si="110"/>
        <v>0</v>
      </c>
    </row>
    <row r="1394" spans="1:22" x14ac:dyDescent="0.3">
      <c r="A1394" t="s">
        <v>25</v>
      </c>
      <c r="B1394" s="12">
        <v>43733</v>
      </c>
      <c r="C1394">
        <v>11564.85</v>
      </c>
      <c r="D1394">
        <v>11564.95</v>
      </c>
      <c r="E1394">
        <v>11416.1</v>
      </c>
      <c r="F1394">
        <v>11440.2</v>
      </c>
      <c r="G1394" s="4">
        <f t="shared" si="107"/>
        <v>-1.1321211283185841E-2</v>
      </c>
      <c r="H1394" s="4">
        <f t="shared" si="108"/>
        <v>-0.79578180544797805</v>
      </c>
      <c r="S1394">
        <f t="shared" si="106"/>
        <v>-6.0869489539870782</v>
      </c>
      <c r="T1394">
        <f t="shared" si="109"/>
        <v>-6.0869489539870782</v>
      </c>
      <c r="U1394">
        <v>0</v>
      </c>
      <c r="V1394">
        <f t="shared" si="110"/>
        <v>0</v>
      </c>
    </row>
    <row r="1395" spans="1:22" x14ac:dyDescent="0.3">
      <c r="A1395" t="s">
        <v>25</v>
      </c>
      <c r="B1395" s="12">
        <v>43732</v>
      </c>
      <c r="C1395">
        <v>11590.7</v>
      </c>
      <c r="D1395">
        <v>11655.05</v>
      </c>
      <c r="E1395">
        <v>11539.2</v>
      </c>
      <c r="F1395">
        <v>11588.2</v>
      </c>
      <c r="G1395" s="4">
        <f t="shared" si="107"/>
        <v>1.2936836768587961E-2</v>
      </c>
      <c r="H1395" s="4">
        <f t="shared" si="108"/>
        <v>0.96355691713393987</v>
      </c>
      <c r="S1395">
        <f t="shared" si="106"/>
        <v>-6.0834631089044322</v>
      </c>
      <c r="T1395">
        <f t="shared" si="109"/>
        <v>-6.0834631089044322</v>
      </c>
      <c r="U1395">
        <v>0</v>
      </c>
      <c r="V1395">
        <f t="shared" si="110"/>
        <v>0</v>
      </c>
    </row>
    <row r="1396" spans="1:22" x14ac:dyDescent="0.3">
      <c r="A1396" t="s">
        <v>25</v>
      </c>
      <c r="B1396" s="12">
        <v>43731</v>
      </c>
      <c r="C1396">
        <v>11542.7</v>
      </c>
      <c r="D1396">
        <v>11694.85</v>
      </c>
      <c r="E1396">
        <v>11471.35</v>
      </c>
      <c r="F1396">
        <v>11600.2</v>
      </c>
      <c r="G1396" s="4">
        <f t="shared" si="107"/>
        <v>1.0355361488410624E-3</v>
      </c>
      <c r="H1396" s="4">
        <f t="shared" si="108"/>
        <v>0.10040341918059437</v>
      </c>
      <c r="S1396">
        <f t="shared" si="106"/>
        <v>-6.0799772638217862</v>
      </c>
      <c r="T1396">
        <f t="shared" si="109"/>
        <v>-6.0799772638217862</v>
      </c>
      <c r="U1396">
        <v>0</v>
      </c>
      <c r="V1396">
        <f t="shared" si="110"/>
        <v>0</v>
      </c>
    </row>
    <row r="1397" spans="1:22" x14ac:dyDescent="0.3">
      <c r="A1397" t="s">
        <v>25</v>
      </c>
      <c r="B1397" s="12">
        <v>43728</v>
      </c>
      <c r="C1397">
        <v>10746.8</v>
      </c>
      <c r="D1397">
        <v>11381.9</v>
      </c>
      <c r="E1397">
        <v>10691</v>
      </c>
      <c r="F1397">
        <v>11274.2</v>
      </c>
      <c r="G1397" s="4">
        <f t="shared" si="107"/>
        <v>-2.8102963742004446E-2</v>
      </c>
      <c r="H1397" s="4">
        <f t="shared" si="108"/>
        <v>-2.0128948588383131</v>
      </c>
      <c r="S1397">
        <f t="shared" si="106"/>
        <v>-6.0764914187391401</v>
      </c>
      <c r="T1397">
        <f t="shared" si="109"/>
        <v>-6.0764914187391401</v>
      </c>
      <c r="U1397">
        <v>0</v>
      </c>
      <c r="V1397">
        <f t="shared" si="110"/>
        <v>0</v>
      </c>
    </row>
    <row r="1398" spans="1:22" x14ac:dyDescent="0.3">
      <c r="A1398" t="s">
        <v>25</v>
      </c>
      <c r="B1398" s="12">
        <v>43727</v>
      </c>
      <c r="C1398">
        <v>10845.2</v>
      </c>
      <c r="D1398">
        <v>10845.2</v>
      </c>
      <c r="E1398">
        <v>10670.25</v>
      </c>
      <c r="F1398">
        <v>10704.8</v>
      </c>
      <c r="G1398" s="4">
        <f t="shared" si="107"/>
        <v>-5.0504692128931668E-2</v>
      </c>
      <c r="H1398" s="4">
        <f t="shared" si="108"/>
        <v>-3.6376021774060048</v>
      </c>
      <c r="S1398">
        <f t="shared" si="106"/>
        <v>-6.0730055736564941</v>
      </c>
      <c r="T1398">
        <f t="shared" si="109"/>
        <v>-6.0730055736564941</v>
      </c>
      <c r="U1398">
        <v>0</v>
      </c>
      <c r="V1398">
        <f t="shared" si="110"/>
        <v>0</v>
      </c>
    </row>
    <row r="1399" spans="1:22" x14ac:dyDescent="0.3">
      <c r="A1399" t="s">
        <v>25</v>
      </c>
      <c r="B1399" s="12">
        <v>43726</v>
      </c>
      <c r="C1399">
        <v>10872.8</v>
      </c>
      <c r="D1399">
        <v>10885.15</v>
      </c>
      <c r="E1399">
        <v>10804.85</v>
      </c>
      <c r="F1399">
        <v>10840.65</v>
      </c>
      <c r="G1399" s="4">
        <f t="shared" si="107"/>
        <v>1.2690568716837342E-2</v>
      </c>
      <c r="H1399" s="4">
        <f t="shared" si="108"/>
        <v>0.94569608518839554</v>
      </c>
      <c r="S1399">
        <f t="shared" ref="S1399:S1462" si="111">S1398+$N$13</f>
        <v>-6.069519728573848</v>
      </c>
      <c r="T1399">
        <f t="shared" si="109"/>
        <v>-6.069519728573848</v>
      </c>
      <c r="U1399">
        <v>0</v>
      </c>
      <c r="V1399">
        <f t="shared" si="110"/>
        <v>0</v>
      </c>
    </row>
    <row r="1400" spans="1:22" x14ac:dyDescent="0.3">
      <c r="A1400" t="s">
        <v>25</v>
      </c>
      <c r="B1400" s="12">
        <v>43725</v>
      </c>
      <c r="C1400">
        <v>11000.1</v>
      </c>
      <c r="D1400">
        <v>11000.1</v>
      </c>
      <c r="E1400">
        <v>10796.5</v>
      </c>
      <c r="F1400">
        <v>10817.6</v>
      </c>
      <c r="G1400" s="4">
        <f t="shared" si="107"/>
        <v>-2.1262562669211969E-3</v>
      </c>
      <c r="H1400" s="4">
        <f t="shared" si="108"/>
        <v>-0.12890867625033275</v>
      </c>
      <c r="S1400">
        <f t="shared" si="111"/>
        <v>-6.066033883491202</v>
      </c>
      <c r="T1400">
        <f t="shared" si="109"/>
        <v>-6.066033883491202</v>
      </c>
      <c r="U1400">
        <v>0</v>
      </c>
      <c r="V1400">
        <f t="shared" si="110"/>
        <v>0</v>
      </c>
    </row>
    <row r="1401" spans="1:22" x14ac:dyDescent="0.3">
      <c r="A1401" t="s">
        <v>25</v>
      </c>
      <c r="B1401" s="12">
        <v>43724</v>
      </c>
      <c r="C1401">
        <v>10994.85</v>
      </c>
      <c r="D1401">
        <v>11052.7</v>
      </c>
      <c r="E1401">
        <v>10968.2</v>
      </c>
      <c r="F1401">
        <v>11003.5</v>
      </c>
      <c r="G1401" s="4">
        <f t="shared" si="107"/>
        <v>1.7184957846472382E-2</v>
      </c>
      <c r="H1401" s="4">
        <f t="shared" si="108"/>
        <v>1.2716560640474521</v>
      </c>
      <c r="S1401">
        <f t="shared" si="111"/>
        <v>-6.0625480384085559</v>
      </c>
      <c r="T1401">
        <f t="shared" si="109"/>
        <v>-6.0625480384085559</v>
      </c>
      <c r="U1401">
        <v>0</v>
      </c>
      <c r="V1401">
        <f t="shared" si="110"/>
        <v>0</v>
      </c>
    </row>
    <row r="1402" spans="1:22" x14ac:dyDescent="0.3">
      <c r="A1402" t="s">
        <v>25</v>
      </c>
      <c r="B1402" s="12">
        <v>43721</v>
      </c>
      <c r="C1402">
        <v>10986.8</v>
      </c>
      <c r="D1402">
        <v>11084.45</v>
      </c>
      <c r="E1402">
        <v>10945.75</v>
      </c>
      <c r="F1402">
        <v>11075.9</v>
      </c>
      <c r="G1402" s="4">
        <f t="shared" si="107"/>
        <v>6.5797246330712624E-3</v>
      </c>
      <c r="H1402" s="4">
        <f t="shared" si="108"/>
        <v>0.50250112567292271</v>
      </c>
      <c r="S1402">
        <f t="shared" si="111"/>
        <v>-6.0590621933259099</v>
      </c>
      <c r="T1402">
        <f t="shared" si="109"/>
        <v>-6.0590621933259099</v>
      </c>
      <c r="U1402">
        <v>0</v>
      </c>
      <c r="V1402">
        <f t="shared" si="110"/>
        <v>0</v>
      </c>
    </row>
    <row r="1403" spans="1:22" x14ac:dyDescent="0.3">
      <c r="A1403" t="s">
        <v>25</v>
      </c>
      <c r="B1403" s="12">
        <v>43720</v>
      </c>
      <c r="C1403">
        <v>11058.3</v>
      </c>
      <c r="D1403">
        <v>11081.75</v>
      </c>
      <c r="E1403">
        <v>10964.95</v>
      </c>
      <c r="F1403">
        <v>10982.8</v>
      </c>
      <c r="G1403" s="4">
        <f t="shared" si="107"/>
        <v>-8.4056374651270208E-3</v>
      </c>
      <c r="H1403" s="4">
        <f t="shared" si="108"/>
        <v>-0.58432695525932854</v>
      </c>
      <c r="S1403">
        <f t="shared" si="111"/>
        <v>-6.0555763482432639</v>
      </c>
      <c r="T1403">
        <f t="shared" si="109"/>
        <v>-6.0555763482432639</v>
      </c>
      <c r="U1403">
        <v>0</v>
      </c>
      <c r="V1403">
        <f t="shared" si="110"/>
        <v>0</v>
      </c>
    </row>
    <row r="1404" spans="1:22" x14ac:dyDescent="0.3">
      <c r="A1404" t="s">
        <v>25</v>
      </c>
      <c r="B1404" s="12">
        <v>43719</v>
      </c>
      <c r="C1404">
        <v>11028.5</v>
      </c>
      <c r="D1404">
        <v>11054.8</v>
      </c>
      <c r="E1404">
        <v>11011.65</v>
      </c>
      <c r="F1404">
        <v>11035.7</v>
      </c>
      <c r="G1404" s="4">
        <f t="shared" si="107"/>
        <v>4.8166223549551534E-3</v>
      </c>
      <c r="H1404" s="4">
        <f t="shared" si="108"/>
        <v>0.37463040404100445</v>
      </c>
      <c r="S1404">
        <f t="shared" si="111"/>
        <v>-6.0520905031606178</v>
      </c>
      <c r="T1404">
        <f t="shared" si="109"/>
        <v>-6.0520905031606178</v>
      </c>
      <c r="U1404">
        <v>0</v>
      </c>
      <c r="V1404">
        <f t="shared" si="110"/>
        <v>0</v>
      </c>
    </row>
    <row r="1405" spans="1:22" x14ac:dyDescent="0.3">
      <c r="A1405" t="s">
        <v>25</v>
      </c>
      <c r="B1405" s="12">
        <v>43717</v>
      </c>
      <c r="C1405">
        <v>10936.7</v>
      </c>
      <c r="D1405">
        <v>11028.85</v>
      </c>
      <c r="E1405">
        <v>10889.8</v>
      </c>
      <c r="F1405">
        <v>11003.05</v>
      </c>
      <c r="G1405" s="4">
        <f t="shared" si="107"/>
        <v>-2.9585798816569365E-3</v>
      </c>
      <c r="H1405" s="4">
        <f t="shared" si="108"/>
        <v>-0.18927376259192999</v>
      </c>
      <c r="S1405">
        <f t="shared" si="111"/>
        <v>-6.0486046580779718</v>
      </c>
      <c r="T1405">
        <f t="shared" si="109"/>
        <v>-6.0486046580779718</v>
      </c>
      <c r="U1405">
        <v>0</v>
      </c>
      <c r="V1405">
        <f t="shared" si="110"/>
        <v>0</v>
      </c>
    </row>
    <row r="1406" spans="1:22" x14ac:dyDescent="0.3">
      <c r="A1406" t="s">
        <v>25</v>
      </c>
      <c r="B1406" s="12">
        <v>43714</v>
      </c>
      <c r="C1406">
        <v>10883.8</v>
      </c>
      <c r="D1406">
        <v>10957.05</v>
      </c>
      <c r="E1406">
        <v>10867.45</v>
      </c>
      <c r="F1406">
        <v>10946.2</v>
      </c>
      <c r="G1406" s="4">
        <f t="shared" si="107"/>
        <v>-5.1667492195344514E-3</v>
      </c>
      <c r="H1406" s="4">
        <f t="shared" si="108"/>
        <v>-0.34942340916919912</v>
      </c>
      <c r="S1406">
        <f t="shared" si="111"/>
        <v>-6.0451188129953257</v>
      </c>
      <c r="T1406">
        <f t="shared" si="109"/>
        <v>-6.0451188129953257</v>
      </c>
      <c r="U1406">
        <v>0</v>
      </c>
      <c r="V1406">
        <f t="shared" si="110"/>
        <v>0</v>
      </c>
    </row>
    <row r="1407" spans="1:22" x14ac:dyDescent="0.3">
      <c r="A1407" t="s">
        <v>25</v>
      </c>
      <c r="B1407" s="12">
        <v>43713</v>
      </c>
      <c r="C1407">
        <v>10860.95</v>
      </c>
      <c r="D1407">
        <v>10920.1</v>
      </c>
      <c r="E1407">
        <v>10816</v>
      </c>
      <c r="F1407">
        <v>10847.9</v>
      </c>
      <c r="G1407" s="4">
        <f t="shared" si="107"/>
        <v>-8.9802853958452326E-3</v>
      </c>
      <c r="H1407" s="4">
        <f t="shared" si="108"/>
        <v>-0.62600385993881269</v>
      </c>
      <c r="S1407">
        <f t="shared" si="111"/>
        <v>-6.0416329679126797</v>
      </c>
      <c r="T1407">
        <f t="shared" si="109"/>
        <v>-6.0416329679126797</v>
      </c>
      <c r="U1407">
        <v>0</v>
      </c>
      <c r="V1407">
        <f t="shared" si="110"/>
        <v>0</v>
      </c>
    </row>
    <row r="1408" spans="1:22" x14ac:dyDescent="0.3">
      <c r="A1408" t="s">
        <v>25</v>
      </c>
      <c r="B1408" s="12">
        <v>43712</v>
      </c>
      <c r="C1408">
        <v>10790.4</v>
      </c>
      <c r="D1408">
        <v>10858.75</v>
      </c>
      <c r="E1408">
        <v>10746.35</v>
      </c>
      <c r="F1408">
        <v>10844.65</v>
      </c>
      <c r="G1408" s="4">
        <f t="shared" si="107"/>
        <v>-2.9959715705343891E-4</v>
      </c>
      <c r="H1408" s="4">
        <f t="shared" si="108"/>
        <v>3.5715669286880284E-3</v>
      </c>
      <c r="S1408">
        <f t="shared" si="111"/>
        <v>-6.0381471228300336</v>
      </c>
      <c r="T1408">
        <f t="shared" si="109"/>
        <v>-6.0381471228300336</v>
      </c>
      <c r="U1408">
        <v>0</v>
      </c>
      <c r="V1408">
        <f t="shared" si="110"/>
        <v>0</v>
      </c>
    </row>
    <row r="1409" spans="1:22" x14ac:dyDescent="0.3">
      <c r="A1409" t="s">
        <v>25</v>
      </c>
      <c r="B1409" s="12">
        <v>43711</v>
      </c>
      <c r="C1409">
        <v>10960.95</v>
      </c>
      <c r="D1409">
        <v>10967.5</v>
      </c>
      <c r="E1409">
        <v>10772.7</v>
      </c>
      <c r="F1409">
        <v>10797.9</v>
      </c>
      <c r="G1409" s="4">
        <f t="shared" si="107"/>
        <v>-4.310881402350468E-3</v>
      </c>
      <c r="H1409" s="4">
        <f t="shared" si="108"/>
        <v>-0.28735075645741842</v>
      </c>
      <c r="S1409">
        <f t="shared" si="111"/>
        <v>-6.0346612777473876</v>
      </c>
      <c r="T1409">
        <f t="shared" si="109"/>
        <v>-6.0346612777473876</v>
      </c>
      <c r="U1409">
        <v>0</v>
      </c>
      <c r="V1409">
        <f t="shared" si="110"/>
        <v>0</v>
      </c>
    </row>
    <row r="1410" spans="1:22" x14ac:dyDescent="0.3">
      <c r="A1410" t="s">
        <v>25</v>
      </c>
      <c r="B1410" s="12">
        <v>43707</v>
      </c>
      <c r="C1410">
        <v>10987.8</v>
      </c>
      <c r="D1410">
        <v>11042.6</v>
      </c>
      <c r="E1410">
        <v>10874.8</v>
      </c>
      <c r="F1410">
        <v>11023.25</v>
      </c>
      <c r="G1410" s="4">
        <f t="shared" si="107"/>
        <v>2.086979875716578E-2</v>
      </c>
      <c r="H1410" s="4">
        <f t="shared" si="108"/>
        <v>1.5389027644786053</v>
      </c>
      <c r="S1410">
        <f t="shared" si="111"/>
        <v>-6.0311754326647415</v>
      </c>
      <c r="T1410">
        <f t="shared" si="109"/>
        <v>-6.0311754326647415</v>
      </c>
      <c r="U1410">
        <v>0</v>
      </c>
      <c r="V1410">
        <f t="shared" si="110"/>
        <v>0</v>
      </c>
    </row>
    <row r="1411" spans="1:22" x14ac:dyDescent="0.3">
      <c r="A1411" t="s">
        <v>25</v>
      </c>
      <c r="B1411" s="12">
        <v>43706</v>
      </c>
      <c r="C1411">
        <v>10996.05</v>
      </c>
      <c r="D1411">
        <v>11021.1</v>
      </c>
      <c r="E1411">
        <v>10922.4</v>
      </c>
      <c r="F1411">
        <v>10948.3</v>
      </c>
      <c r="G1411" s="4">
        <f t="shared" si="107"/>
        <v>-6.7992651894859257E-3</v>
      </c>
      <c r="H1411" s="4">
        <f t="shared" si="108"/>
        <v>-0.467823230747547</v>
      </c>
      <c r="S1411">
        <f t="shared" si="111"/>
        <v>-6.0276895875820955</v>
      </c>
      <c r="T1411">
        <f t="shared" si="109"/>
        <v>-6.0276895875820955</v>
      </c>
      <c r="U1411">
        <v>0</v>
      </c>
      <c r="V1411">
        <f t="shared" si="110"/>
        <v>0</v>
      </c>
    </row>
    <row r="1412" spans="1:22" x14ac:dyDescent="0.3">
      <c r="A1412" t="s">
        <v>25</v>
      </c>
      <c r="B1412" s="12">
        <v>43705</v>
      </c>
      <c r="C1412">
        <v>11101.3</v>
      </c>
      <c r="D1412">
        <v>11129.65</v>
      </c>
      <c r="E1412">
        <v>10987.65</v>
      </c>
      <c r="F1412">
        <v>11046.1</v>
      </c>
      <c r="G1412" s="4">
        <f t="shared" ref="G1412:G1475" si="112">(F1412-F1411)/F1411</f>
        <v>8.9328936912581036E-3</v>
      </c>
      <c r="H1412" s="4">
        <f t="shared" ref="H1412:H1475" si="113">(G1412-$N$2)/$N$3</f>
        <v>0.67316701915345789</v>
      </c>
      <c r="S1412">
        <f t="shared" si="111"/>
        <v>-6.0242037424994495</v>
      </c>
      <c r="T1412">
        <f t="shared" si="109"/>
        <v>-6.0242037424994495</v>
      </c>
      <c r="U1412">
        <v>0</v>
      </c>
      <c r="V1412">
        <f t="shared" si="110"/>
        <v>0</v>
      </c>
    </row>
    <row r="1413" spans="1:22" x14ac:dyDescent="0.3">
      <c r="A1413" t="s">
        <v>25</v>
      </c>
      <c r="B1413" s="12">
        <v>43704</v>
      </c>
      <c r="C1413">
        <v>11106.55</v>
      </c>
      <c r="D1413">
        <v>11141.75</v>
      </c>
      <c r="E1413">
        <v>11049.5</v>
      </c>
      <c r="F1413">
        <v>11105.35</v>
      </c>
      <c r="G1413" s="4">
        <f t="shared" si="112"/>
        <v>5.3638840857859332E-3</v>
      </c>
      <c r="H1413" s="4">
        <f t="shared" si="113"/>
        <v>0.41432109771853598</v>
      </c>
      <c r="S1413">
        <f t="shared" si="111"/>
        <v>-6.0207178974168034</v>
      </c>
      <c r="T1413">
        <f t="shared" si="109"/>
        <v>-6.0207178974168034</v>
      </c>
      <c r="U1413">
        <v>0</v>
      </c>
      <c r="V1413">
        <f t="shared" si="110"/>
        <v>0</v>
      </c>
    </row>
    <row r="1414" spans="1:22" x14ac:dyDescent="0.3">
      <c r="A1414" t="s">
        <v>25</v>
      </c>
      <c r="B1414" s="12">
        <v>43703</v>
      </c>
      <c r="C1414">
        <v>11000.3</v>
      </c>
      <c r="D1414">
        <v>11070.3</v>
      </c>
      <c r="E1414">
        <v>10756.55</v>
      </c>
      <c r="F1414">
        <v>11057.85</v>
      </c>
      <c r="G1414" s="4">
        <f t="shared" si="112"/>
        <v>-4.2772177373968405E-3</v>
      </c>
      <c r="H1414" s="4">
        <f t="shared" si="113"/>
        <v>-0.28490926614580986</v>
      </c>
      <c r="S1414">
        <f t="shared" si="111"/>
        <v>-6.0172320523341574</v>
      </c>
      <c r="T1414">
        <f t="shared" si="109"/>
        <v>-6.0172320523341574</v>
      </c>
      <c r="U1414">
        <v>0</v>
      </c>
      <c r="V1414">
        <f t="shared" si="110"/>
        <v>0</v>
      </c>
    </row>
    <row r="1415" spans="1:22" x14ac:dyDescent="0.3">
      <c r="A1415" t="s">
        <v>25</v>
      </c>
      <c r="B1415" s="12">
        <v>43700</v>
      </c>
      <c r="C1415">
        <v>10699.6</v>
      </c>
      <c r="D1415">
        <v>10862.55</v>
      </c>
      <c r="E1415">
        <v>10637.15</v>
      </c>
      <c r="F1415">
        <v>10829.35</v>
      </c>
      <c r="G1415" s="4">
        <f t="shared" si="112"/>
        <v>-2.0664053138720457E-2</v>
      </c>
      <c r="H1415" s="4">
        <f t="shared" si="113"/>
        <v>-1.473380572682641</v>
      </c>
      <c r="S1415">
        <f t="shared" si="111"/>
        <v>-6.0137462072515113</v>
      </c>
      <c r="T1415">
        <f t="shared" si="109"/>
        <v>-6.0137462072515113</v>
      </c>
      <c r="U1415">
        <v>0</v>
      </c>
      <c r="V1415">
        <f t="shared" si="110"/>
        <v>0</v>
      </c>
    </row>
    <row r="1416" spans="1:22" x14ac:dyDescent="0.3">
      <c r="A1416" t="s">
        <v>25</v>
      </c>
      <c r="B1416" s="12">
        <v>43699</v>
      </c>
      <c r="C1416">
        <v>10905.3</v>
      </c>
      <c r="D1416">
        <v>10908.25</v>
      </c>
      <c r="E1416">
        <v>10718.3</v>
      </c>
      <c r="F1416">
        <v>10741.35</v>
      </c>
      <c r="G1416" s="4">
        <f t="shared" si="112"/>
        <v>-8.1260648146010608E-3</v>
      </c>
      <c r="H1416" s="4">
        <f t="shared" si="113"/>
        <v>-0.56405067462885883</v>
      </c>
      <c r="S1416">
        <f t="shared" si="111"/>
        <v>-6.0102603621688653</v>
      </c>
      <c r="T1416">
        <f t="shared" si="109"/>
        <v>-6.0102603621688653</v>
      </c>
      <c r="U1416">
        <v>0</v>
      </c>
      <c r="V1416">
        <f t="shared" si="110"/>
        <v>0</v>
      </c>
    </row>
    <row r="1417" spans="1:22" x14ac:dyDescent="0.3">
      <c r="A1417" t="s">
        <v>25</v>
      </c>
      <c r="B1417" s="12">
        <v>43698</v>
      </c>
      <c r="C1417">
        <v>11018.15</v>
      </c>
      <c r="D1417">
        <v>11034.2</v>
      </c>
      <c r="E1417">
        <v>10906.65</v>
      </c>
      <c r="F1417">
        <v>10918.7</v>
      </c>
      <c r="G1417" s="4">
        <f t="shared" si="112"/>
        <v>1.6510959981752792E-2</v>
      </c>
      <c r="H1417" s="4">
        <f t="shared" si="113"/>
        <v>1.2227737079812149</v>
      </c>
      <c r="S1417">
        <f t="shared" si="111"/>
        <v>-6.0067745170862192</v>
      </c>
      <c r="T1417">
        <f t="shared" si="109"/>
        <v>-6.0067745170862192</v>
      </c>
      <c r="U1417">
        <v>0</v>
      </c>
      <c r="V1417">
        <f t="shared" si="110"/>
        <v>0</v>
      </c>
    </row>
    <row r="1418" spans="1:22" x14ac:dyDescent="0.3">
      <c r="A1418" t="s">
        <v>25</v>
      </c>
      <c r="B1418" s="12">
        <v>43697</v>
      </c>
      <c r="C1418">
        <v>11063.9</v>
      </c>
      <c r="D1418">
        <v>11076.3</v>
      </c>
      <c r="E1418">
        <v>10985.3</v>
      </c>
      <c r="F1418">
        <v>11017</v>
      </c>
      <c r="G1418" s="4">
        <f t="shared" si="112"/>
        <v>9.0029032760309616E-3</v>
      </c>
      <c r="H1418" s="4">
        <f t="shared" si="113"/>
        <v>0.67824453294104237</v>
      </c>
      <c r="S1418">
        <f t="shared" si="111"/>
        <v>-6.0032886720035732</v>
      </c>
      <c r="T1418">
        <f t="shared" si="109"/>
        <v>-6.0032886720035732</v>
      </c>
      <c r="U1418">
        <v>0</v>
      </c>
      <c r="V1418">
        <f t="shared" si="110"/>
        <v>0</v>
      </c>
    </row>
    <row r="1419" spans="1:22" x14ac:dyDescent="0.3">
      <c r="A1419" t="s">
        <v>25</v>
      </c>
      <c r="B1419" s="12">
        <v>43696</v>
      </c>
      <c r="C1419">
        <v>11094.8</v>
      </c>
      <c r="D1419">
        <v>11146.9</v>
      </c>
      <c r="E1419">
        <v>11037.85</v>
      </c>
      <c r="F1419">
        <v>11053.9</v>
      </c>
      <c r="G1419" s="4">
        <f t="shared" si="112"/>
        <v>3.349369156757705E-3</v>
      </c>
      <c r="H1419" s="4">
        <f t="shared" si="113"/>
        <v>0.26821642704205234</v>
      </c>
      <c r="S1419">
        <f t="shared" si="111"/>
        <v>-5.9998028269209271</v>
      </c>
      <c r="T1419">
        <f t="shared" si="109"/>
        <v>-5.9998028269209271</v>
      </c>
      <c r="U1419">
        <v>0</v>
      </c>
      <c r="V1419">
        <f t="shared" si="110"/>
        <v>0</v>
      </c>
    </row>
    <row r="1420" spans="1:22" x14ac:dyDescent="0.3">
      <c r="A1420" t="s">
        <v>25</v>
      </c>
      <c r="B1420" s="12">
        <v>43693</v>
      </c>
      <c r="C1420">
        <v>11043.65</v>
      </c>
      <c r="D1420">
        <v>11068.65</v>
      </c>
      <c r="E1420">
        <v>10924.3</v>
      </c>
      <c r="F1420">
        <v>11047.8</v>
      </c>
      <c r="G1420" s="4">
        <f t="shared" si="112"/>
        <v>-5.5184143153098582E-4</v>
      </c>
      <c r="H1420" s="4">
        <f t="shared" si="113"/>
        <v>-1.4722696430456388E-2</v>
      </c>
      <c r="S1420">
        <f t="shared" si="111"/>
        <v>-5.9963169818382811</v>
      </c>
      <c r="T1420">
        <f t="shared" si="109"/>
        <v>-5.9963169818382811</v>
      </c>
      <c r="U1420">
        <v>0</v>
      </c>
      <c r="V1420">
        <f t="shared" si="110"/>
        <v>0</v>
      </c>
    </row>
    <row r="1421" spans="1:22" x14ac:dyDescent="0.3">
      <c r="A1421" t="s">
        <v>25</v>
      </c>
      <c r="B1421" s="12">
        <v>43691</v>
      </c>
      <c r="C1421">
        <v>11003.25</v>
      </c>
      <c r="D1421">
        <v>11078.15</v>
      </c>
      <c r="E1421">
        <v>10935.6</v>
      </c>
      <c r="F1421">
        <v>11029.4</v>
      </c>
      <c r="G1421" s="4">
        <f t="shared" si="112"/>
        <v>-1.6654899618023171E-3</v>
      </c>
      <c r="H1421" s="4">
        <f t="shared" si="113"/>
        <v>-9.5491148140631268E-2</v>
      </c>
      <c r="S1421">
        <f t="shared" si="111"/>
        <v>-5.9928311367556351</v>
      </c>
      <c r="T1421">
        <f t="shared" ref="T1421:T1484" si="114">S1421-0.5*N1422</f>
        <v>-5.9928311367556351</v>
      </c>
      <c r="U1421">
        <v>0</v>
      </c>
      <c r="V1421">
        <f t="shared" ref="V1421:V1484" si="115">U1421/$N$12/$N$13</f>
        <v>0</v>
      </c>
    </row>
    <row r="1422" spans="1:22" x14ac:dyDescent="0.3">
      <c r="A1422" t="s">
        <v>25</v>
      </c>
      <c r="B1422" s="12">
        <v>43690</v>
      </c>
      <c r="C1422">
        <v>11139.4</v>
      </c>
      <c r="D1422">
        <v>11145.9</v>
      </c>
      <c r="E1422">
        <v>10901.6</v>
      </c>
      <c r="F1422">
        <v>10925.85</v>
      </c>
      <c r="G1422" s="4">
        <f t="shared" si="112"/>
        <v>-9.3885433477795058E-3</v>
      </c>
      <c r="H1422" s="4">
        <f t="shared" si="113"/>
        <v>-0.65561316824370874</v>
      </c>
      <c r="S1422">
        <f t="shared" si="111"/>
        <v>-5.989345291672989</v>
      </c>
      <c r="T1422">
        <f t="shared" si="114"/>
        <v>-5.989345291672989</v>
      </c>
      <c r="U1422">
        <v>0</v>
      </c>
      <c r="V1422">
        <f t="shared" si="115"/>
        <v>0</v>
      </c>
    </row>
    <row r="1423" spans="1:22" x14ac:dyDescent="0.3">
      <c r="A1423" t="s">
        <v>25</v>
      </c>
      <c r="B1423" s="12">
        <v>43686</v>
      </c>
      <c r="C1423">
        <v>11087.9</v>
      </c>
      <c r="D1423">
        <v>11181.45</v>
      </c>
      <c r="E1423">
        <v>11062.8</v>
      </c>
      <c r="F1423">
        <v>11109.65</v>
      </c>
      <c r="G1423" s="4">
        <f t="shared" si="112"/>
        <v>1.6822489783403512E-2</v>
      </c>
      <c r="H1423" s="4">
        <f t="shared" si="113"/>
        <v>1.2453677123344338</v>
      </c>
      <c r="S1423">
        <f t="shared" si="111"/>
        <v>-5.985859446590343</v>
      </c>
      <c r="T1423">
        <f t="shared" si="114"/>
        <v>-5.985859446590343</v>
      </c>
      <c r="U1423">
        <v>0</v>
      </c>
      <c r="V1423">
        <f t="shared" si="115"/>
        <v>0</v>
      </c>
    </row>
    <row r="1424" spans="1:22" x14ac:dyDescent="0.3">
      <c r="A1424" t="s">
        <v>25</v>
      </c>
      <c r="B1424" s="12">
        <v>43685</v>
      </c>
      <c r="C1424">
        <v>10899.2</v>
      </c>
      <c r="D1424">
        <v>11058.05</v>
      </c>
      <c r="E1424">
        <v>10842.95</v>
      </c>
      <c r="F1424">
        <v>11032.45</v>
      </c>
      <c r="G1424" s="4">
        <f t="shared" si="112"/>
        <v>-6.9489137821622561E-3</v>
      </c>
      <c r="H1424" s="4">
        <f t="shared" si="113"/>
        <v>-0.47867664167794977</v>
      </c>
      <c r="S1424">
        <f t="shared" si="111"/>
        <v>-5.9823736015076969</v>
      </c>
      <c r="T1424">
        <f t="shared" si="114"/>
        <v>-5.9823736015076969</v>
      </c>
      <c r="U1424">
        <v>0</v>
      </c>
      <c r="V1424">
        <f t="shared" si="115"/>
        <v>0</v>
      </c>
    </row>
    <row r="1425" spans="1:22" x14ac:dyDescent="0.3">
      <c r="A1425" t="s">
        <v>25</v>
      </c>
      <c r="B1425" s="12">
        <v>43684</v>
      </c>
      <c r="C1425">
        <v>10958.1</v>
      </c>
      <c r="D1425">
        <v>10975.65</v>
      </c>
      <c r="E1425">
        <v>10835.9</v>
      </c>
      <c r="F1425">
        <v>10855.5</v>
      </c>
      <c r="G1425" s="4">
        <f t="shared" si="112"/>
        <v>-1.6039048443455509E-2</v>
      </c>
      <c r="H1425" s="4">
        <f t="shared" si="113"/>
        <v>-1.1379475718436549</v>
      </c>
      <c r="S1425">
        <f t="shared" si="111"/>
        <v>-5.9788877564250509</v>
      </c>
      <c r="T1425">
        <f t="shared" si="114"/>
        <v>-5.9788877564250509</v>
      </c>
      <c r="U1425">
        <v>0</v>
      </c>
      <c r="V1425">
        <f t="shared" si="115"/>
        <v>0</v>
      </c>
    </row>
    <row r="1426" spans="1:22" x14ac:dyDescent="0.3">
      <c r="A1426" t="s">
        <v>25</v>
      </c>
      <c r="B1426" s="12">
        <v>43683</v>
      </c>
      <c r="C1426">
        <v>10815.4</v>
      </c>
      <c r="D1426">
        <v>11018.55</v>
      </c>
      <c r="E1426">
        <v>10813.8</v>
      </c>
      <c r="F1426">
        <v>10948.25</v>
      </c>
      <c r="G1426" s="4">
        <f t="shared" si="112"/>
        <v>8.5440560084749668E-3</v>
      </c>
      <c r="H1426" s="4">
        <f t="shared" si="113"/>
        <v>0.64496618491241209</v>
      </c>
      <c r="S1426">
        <f t="shared" si="111"/>
        <v>-5.9754019113424048</v>
      </c>
      <c r="T1426">
        <f t="shared" si="114"/>
        <v>-5.9754019113424048</v>
      </c>
      <c r="U1426">
        <v>0</v>
      </c>
      <c r="V1426">
        <f t="shared" si="115"/>
        <v>0</v>
      </c>
    </row>
    <row r="1427" spans="1:22" x14ac:dyDescent="0.3">
      <c r="A1427" t="s">
        <v>25</v>
      </c>
      <c r="B1427" s="12">
        <v>43682</v>
      </c>
      <c r="C1427">
        <v>10895.8</v>
      </c>
      <c r="D1427">
        <v>10895.8</v>
      </c>
      <c r="E1427">
        <v>10782.6</v>
      </c>
      <c r="F1427">
        <v>10862.6</v>
      </c>
      <c r="G1427" s="4">
        <f t="shared" si="112"/>
        <v>-7.8231680862237921E-3</v>
      </c>
      <c r="H1427" s="4">
        <f t="shared" si="113"/>
        <v>-0.54208279238045431</v>
      </c>
      <c r="S1427">
        <f t="shared" si="111"/>
        <v>-5.9719160662597588</v>
      </c>
      <c r="T1427">
        <f t="shared" si="114"/>
        <v>-5.9719160662597588</v>
      </c>
      <c r="U1427">
        <v>0</v>
      </c>
      <c r="V1427">
        <f t="shared" si="115"/>
        <v>0</v>
      </c>
    </row>
    <row r="1428" spans="1:22" x14ac:dyDescent="0.3">
      <c r="A1428" t="s">
        <v>25</v>
      </c>
      <c r="B1428" s="12">
        <v>43679</v>
      </c>
      <c r="C1428">
        <v>10930.3</v>
      </c>
      <c r="D1428">
        <v>11080.15</v>
      </c>
      <c r="E1428">
        <v>10848.95</v>
      </c>
      <c r="F1428">
        <v>10997.35</v>
      </c>
      <c r="G1428" s="4">
        <f t="shared" si="112"/>
        <v>1.2404949091377755E-2</v>
      </c>
      <c r="H1428" s="4">
        <f t="shared" si="113"/>
        <v>0.92498124177115471</v>
      </c>
      <c r="S1428">
        <f t="shared" si="111"/>
        <v>-5.9684302211771127</v>
      </c>
      <c r="T1428">
        <f t="shared" si="114"/>
        <v>-5.9684302211771127</v>
      </c>
      <c r="U1428">
        <v>0</v>
      </c>
      <c r="V1428">
        <f t="shared" si="115"/>
        <v>0</v>
      </c>
    </row>
    <row r="1429" spans="1:22" x14ac:dyDescent="0.3">
      <c r="A1429" t="s">
        <v>25</v>
      </c>
      <c r="B1429" s="12">
        <v>43678</v>
      </c>
      <c r="C1429">
        <v>11060.2</v>
      </c>
      <c r="D1429">
        <v>11076.75</v>
      </c>
      <c r="E1429">
        <v>10881</v>
      </c>
      <c r="F1429">
        <v>10980</v>
      </c>
      <c r="G1429" s="4">
        <f t="shared" si="112"/>
        <v>-1.5776527981741387E-3</v>
      </c>
      <c r="H1429" s="4">
        <f t="shared" si="113"/>
        <v>-8.9120671714704738E-2</v>
      </c>
      <c r="S1429">
        <f t="shared" si="111"/>
        <v>-5.9649443760944667</v>
      </c>
      <c r="T1429">
        <f t="shared" si="114"/>
        <v>-5.9649443760944667</v>
      </c>
      <c r="U1429">
        <v>0</v>
      </c>
      <c r="V1429">
        <f t="shared" si="115"/>
        <v>0</v>
      </c>
    </row>
    <row r="1430" spans="1:22" x14ac:dyDescent="0.3">
      <c r="A1430" t="s">
        <v>25</v>
      </c>
      <c r="B1430" s="12">
        <v>43677</v>
      </c>
      <c r="C1430">
        <v>11034.05</v>
      </c>
      <c r="D1430">
        <v>11145.3</v>
      </c>
      <c r="E1430">
        <v>10999.4</v>
      </c>
      <c r="F1430">
        <v>11118</v>
      </c>
      <c r="G1430" s="4">
        <f t="shared" si="112"/>
        <v>1.2568306010928962E-2</v>
      </c>
      <c r="H1430" s="4">
        <f t="shared" si="113"/>
        <v>0.9368288625506479</v>
      </c>
      <c r="S1430">
        <f t="shared" si="111"/>
        <v>-5.9614585310118207</v>
      </c>
      <c r="T1430">
        <f t="shared" si="114"/>
        <v>-5.9614585310118207</v>
      </c>
      <c r="U1430">
        <v>0</v>
      </c>
      <c r="V1430">
        <f t="shared" si="115"/>
        <v>0</v>
      </c>
    </row>
    <row r="1431" spans="1:22" x14ac:dyDescent="0.3">
      <c r="A1431" t="s">
        <v>25</v>
      </c>
      <c r="B1431" s="12">
        <v>43676</v>
      </c>
      <c r="C1431">
        <v>11213.7</v>
      </c>
      <c r="D1431">
        <v>11267.45</v>
      </c>
      <c r="E1431">
        <v>11072.65</v>
      </c>
      <c r="F1431">
        <v>11085.4</v>
      </c>
      <c r="G1431" s="4">
        <f t="shared" si="112"/>
        <v>-2.9321820471308116E-3</v>
      </c>
      <c r="H1431" s="4">
        <f t="shared" si="113"/>
        <v>-0.18735923375700481</v>
      </c>
      <c r="S1431">
        <f t="shared" si="111"/>
        <v>-5.9579726859291746</v>
      </c>
      <c r="T1431">
        <f t="shared" si="114"/>
        <v>-5.9579726859291746</v>
      </c>
      <c r="U1431">
        <v>0</v>
      </c>
      <c r="V1431">
        <f t="shared" si="115"/>
        <v>0</v>
      </c>
    </row>
    <row r="1432" spans="1:22" x14ac:dyDescent="0.3">
      <c r="A1432" t="s">
        <v>25</v>
      </c>
      <c r="B1432" s="12">
        <v>43675</v>
      </c>
      <c r="C1432">
        <v>11307.5</v>
      </c>
      <c r="D1432">
        <v>11310.95</v>
      </c>
      <c r="E1432">
        <v>11152.4</v>
      </c>
      <c r="F1432">
        <v>11189.2</v>
      </c>
      <c r="G1432" s="4">
        <f t="shared" si="112"/>
        <v>9.3636675266567816E-3</v>
      </c>
      <c r="H1432" s="4">
        <f t="shared" si="113"/>
        <v>0.70440931398585704</v>
      </c>
      <c r="S1432">
        <f t="shared" si="111"/>
        <v>-5.9544868408465286</v>
      </c>
      <c r="T1432">
        <f t="shared" si="114"/>
        <v>-5.9544868408465286</v>
      </c>
      <c r="U1432">
        <v>0</v>
      </c>
      <c r="V1432">
        <f t="shared" si="115"/>
        <v>0</v>
      </c>
    </row>
    <row r="1433" spans="1:22" x14ac:dyDescent="0.3">
      <c r="A1433" t="s">
        <v>25</v>
      </c>
      <c r="B1433" s="12">
        <v>43672</v>
      </c>
      <c r="C1433">
        <v>11247.45</v>
      </c>
      <c r="D1433">
        <v>11307.6</v>
      </c>
      <c r="E1433">
        <v>11210.05</v>
      </c>
      <c r="F1433">
        <v>11284.3</v>
      </c>
      <c r="G1433" s="4">
        <f t="shared" si="112"/>
        <v>8.4992671504663907E-3</v>
      </c>
      <c r="H1433" s="4">
        <f t="shared" si="113"/>
        <v>0.64171782906504415</v>
      </c>
      <c r="S1433">
        <f t="shared" si="111"/>
        <v>-5.9510009957638825</v>
      </c>
      <c r="T1433">
        <f t="shared" si="114"/>
        <v>-5.9510009957638825</v>
      </c>
      <c r="U1433">
        <v>0</v>
      </c>
      <c r="V1433">
        <f t="shared" si="115"/>
        <v>0</v>
      </c>
    </row>
    <row r="1434" spans="1:22" x14ac:dyDescent="0.3">
      <c r="A1434" t="s">
        <v>25</v>
      </c>
      <c r="B1434" s="12">
        <v>43671</v>
      </c>
      <c r="C1434">
        <v>11290.4</v>
      </c>
      <c r="D1434">
        <v>11361.4</v>
      </c>
      <c r="E1434">
        <v>11239.35</v>
      </c>
      <c r="F1434">
        <v>11252.15</v>
      </c>
      <c r="G1434" s="4">
        <f t="shared" si="112"/>
        <v>-2.8490912152282053E-3</v>
      </c>
      <c r="H1434" s="4">
        <f t="shared" si="113"/>
        <v>-0.18133298969376449</v>
      </c>
      <c r="S1434">
        <f t="shared" si="111"/>
        <v>-5.9475151506812365</v>
      </c>
      <c r="T1434">
        <f t="shared" si="114"/>
        <v>-5.9475151506812365</v>
      </c>
      <c r="U1434">
        <v>0</v>
      </c>
      <c r="V1434">
        <f t="shared" si="115"/>
        <v>0</v>
      </c>
    </row>
    <row r="1435" spans="1:22" x14ac:dyDescent="0.3">
      <c r="A1435" t="s">
        <v>25</v>
      </c>
      <c r="B1435" s="12">
        <v>43670</v>
      </c>
      <c r="C1435">
        <v>11322.45</v>
      </c>
      <c r="D1435">
        <v>11359.75</v>
      </c>
      <c r="E1435">
        <v>11229.8</v>
      </c>
      <c r="F1435">
        <v>11271.3</v>
      </c>
      <c r="G1435" s="4">
        <f t="shared" si="112"/>
        <v>1.7018969708011034E-3</v>
      </c>
      <c r="H1435" s="4">
        <f t="shared" si="113"/>
        <v>0.14873189123175307</v>
      </c>
      <c r="S1435">
        <f t="shared" si="111"/>
        <v>-5.9440293055985904</v>
      </c>
      <c r="T1435">
        <f t="shared" si="114"/>
        <v>-5.9440293055985904</v>
      </c>
      <c r="U1435">
        <v>0</v>
      </c>
      <c r="V1435">
        <f t="shared" si="115"/>
        <v>0</v>
      </c>
    </row>
    <row r="1436" spans="1:22" x14ac:dyDescent="0.3">
      <c r="A1436" t="s">
        <v>25</v>
      </c>
      <c r="B1436" s="12">
        <v>43669</v>
      </c>
      <c r="C1436">
        <v>11372.25</v>
      </c>
      <c r="D1436">
        <v>11398.15</v>
      </c>
      <c r="E1436">
        <v>11302.8</v>
      </c>
      <c r="F1436">
        <v>11331.05</v>
      </c>
      <c r="G1436" s="4">
        <f t="shared" si="112"/>
        <v>5.301074410227747E-3</v>
      </c>
      <c r="H1436" s="4">
        <f t="shared" si="113"/>
        <v>0.40976576440703139</v>
      </c>
      <c r="S1436">
        <f t="shared" si="111"/>
        <v>-5.9405434605159444</v>
      </c>
      <c r="T1436">
        <f t="shared" si="114"/>
        <v>-5.9405434605159444</v>
      </c>
      <c r="U1436">
        <v>0</v>
      </c>
      <c r="V1436">
        <f t="shared" si="115"/>
        <v>0</v>
      </c>
    </row>
    <row r="1437" spans="1:22" x14ac:dyDescent="0.3">
      <c r="A1437" t="s">
        <v>25</v>
      </c>
      <c r="B1437" s="12">
        <v>43668</v>
      </c>
      <c r="C1437">
        <v>11392.85</v>
      </c>
      <c r="D1437">
        <v>11398.15</v>
      </c>
      <c r="E1437">
        <v>11301.25</v>
      </c>
      <c r="F1437">
        <v>11346.2</v>
      </c>
      <c r="G1437" s="4">
        <f t="shared" si="112"/>
        <v>1.3370340789248529E-3</v>
      </c>
      <c r="H1437" s="4">
        <f t="shared" si="113"/>
        <v>0.12226985221109211</v>
      </c>
      <c r="S1437">
        <f t="shared" si="111"/>
        <v>-5.9370576154332984</v>
      </c>
      <c r="T1437">
        <f t="shared" si="114"/>
        <v>-5.9370576154332984</v>
      </c>
      <c r="U1437">
        <v>0</v>
      </c>
      <c r="V1437">
        <f t="shared" si="115"/>
        <v>0</v>
      </c>
    </row>
    <row r="1438" spans="1:22" x14ac:dyDescent="0.3">
      <c r="A1438" t="s">
        <v>25</v>
      </c>
      <c r="B1438" s="12">
        <v>43665</v>
      </c>
      <c r="C1438">
        <v>11627.95</v>
      </c>
      <c r="D1438">
        <v>11640.35</v>
      </c>
      <c r="E1438">
        <v>11399.3</v>
      </c>
      <c r="F1438">
        <v>11419.25</v>
      </c>
      <c r="G1438" s="4">
        <f t="shared" si="112"/>
        <v>6.4382788951366336E-3</v>
      </c>
      <c r="H1438" s="4">
        <f t="shared" si="113"/>
        <v>0.49224263482644381</v>
      </c>
      <c r="S1438">
        <f t="shared" si="111"/>
        <v>-5.9335717703506523</v>
      </c>
      <c r="T1438">
        <f t="shared" si="114"/>
        <v>-5.9335717703506523</v>
      </c>
      <c r="U1438">
        <v>0</v>
      </c>
      <c r="V1438">
        <f t="shared" si="115"/>
        <v>0</v>
      </c>
    </row>
    <row r="1439" spans="1:22" x14ac:dyDescent="0.3">
      <c r="A1439" t="s">
        <v>25</v>
      </c>
      <c r="B1439" s="12">
        <v>43664</v>
      </c>
      <c r="C1439">
        <v>11675.6</v>
      </c>
      <c r="D1439">
        <v>11677.15</v>
      </c>
      <c r="E1439">
        <v>11582.4</v>
      </c>
      <c r="F1439">
        <v>11596.9</v>
      </c>
      <c r="G1439" s="4">
        <f t="shared" si="112"/>
        <v>1.5557063730104835E-2</v>
      </c>
      <c r="H1439" s="4">
        <f t="shared" si="113"/>
        <v>1.1535914469325037</v>
      </c>
      <c r="S1439">
        <f t="shared" si="111"/>
        <v>-5.9300859252680063</v>
      </c>
      <c r="T1439">
        <f t="shared" si="114"/>
        <v>-5.9300859252680063</v>
      </c>
      <c r="U1439">
        <v>0</v>
      </c>
      <c r="V1439">
        <f t="shared" si="115"/>
        <v>0</v>
      </c>
    </row>
    <row r="1440" spans="1:22" x14ac:dyDescent="0.3">
      <c r="A1440" t="s">
        <v>25</v>
      </c>
      <c r="B1440" s="12">
        <v>43663</v>
      </c>
      <c r="C1440">
        <v>11670.75</v>
      </c>
      <c r="D1440">
        <v>11706.65</v>
      </c>
      <c r="E1440">
        <v>11651.15</v>
      </c>
      <c r="F1440">
        <v>11687.5</v>
      </c>
      <c r="G1440" s="4">
        <f t="shared" si="112"/>
        <v>7.8124326328588125E-3</v>
      </c>
      <c r="H1440" s="4">
        <f t="shared" si="113"/>
        <v>0.59190448216038571</v>
      </c>
      <c r="S1440">
        <f t="shared" si="111"/>
        <v>-5.9266000801853602</v>
      </c>
      <c r="T1440">
        <f t="shared" si="114"/>
        <v>-5.9266000801853602</v>
      </c>
      <c r="U1440">
        <v>0</v>
      </c>
      <c r="V1440">
        <f t="shared" si="115"/>
        <v>0</v>
      </c>
    </row>
    <row r="1441" spans="1:22" x14ac:dyDescent="0.3">
      <c r="A1441" t="s">
        <v>25</v>
      </c>
      <c r="B1441" s="12">
        <v>43662</v>
      </c>
      <c r="C1441">
        <v>11596.65</v>
      </c>
      <c r="D1441">
        <v>11670.05</v>
      </c>
      <c r="E1441">
        <v>11573.95</v>
      </c>
      <c r="F1441">
        <v>11662.6</v>
      </c>
      <c r="G1441" s="4">
        <f t="shared" si="112"/>
        <v>-2.1304812834224288E-3</v>
      </c>
      <c r="H1441" s="4">
        <f t="shared" si="113"/>
        <v>-0.12921509971516801</v>
      </c>
      <c r="S1441">
        <f t="shared" si="111"/>
        <v>-5.9231142351027142</v>
      </c>
      <c r="T1441">
        <f t="shared" si="114"/>
        <v>-5.9231142351027142</v>
      </c>
      <c r="U1441">
        <v>0</v>
      </c>
      <c r="V1441">
        <f t="shared" si="115"/>
        <v>0</v>
      </c>
    </row>
    <row r="1442" spans="1:22" x14ac:dyDescent="0.3">
      <c r="A1442" t="s">
        <v>25</v>
      </c>
      <c r="B1442" s="12">
        <v>43661</v>
      </c>
      <c r="C1442">
        <v>11614.75</v>
      </c>
      <c r="D1442">
        <v>11618.4</v>
      </c>
      <c r="E1442">
        <v>11532.3</v>
      </c>
      <c r="F1442">
        <v>11588.35</v>
      </c>
      <c r="G1442" s="4">
        <f t="shared" si="112"/>
        <v>-6.3665048959923171E-3</v>
      </c>
      <c r="H1442" s="4">
        <f t="shared" si="113"/>
        <v>-0.436436866093877</v>
      </c>
      <c r="S1442">
        <f t="shared" si="111"/>
        <v>-5.9196283900200681</v>
      </c>
      <c r="T1442">
        <f t="shared" si="114"/>
        <v>-5.9196283900200681</v>
      </c>
      <c r="U1442">
        <v>0</v>
      </c>
      <c r="V1442">
        <f t="shared" si="115"/>
        <v>0</v>
      </c>
    </row>
    <row r="1443" spans="1:22" x14ac:dyDescent="0.3">
      <c r="A1443" t="s">
        <v>25</v>
      </c>
      <c r="B1443" s="12">
        <v>43658</v>
      </c>
      <c r="C1443">
        <v>11601.15</v>
      </c>
      <c r="D1443">
        <v>11639.55</v>
      </c>
      <c r="E1443">
        <v>11538.6</v>
      </c>
      <c r="F1443">
        <v>11552.5</v>
      </c>
      <c r="G1443" s="4">
        <f t="shared" si="112"/>
        <v>-3.0936242001665779E-3</v>
      </c>
      <c r="H1443" s="4">
        <f t="shared" si="113"/>
        <v>-0.19906798421733093</v>
      </c>
      <c r="S1443">
        <f t="shared" si="111"/>
        <v>-5.9161425449374221</v>
      </c>
      <c r="T1443">
        <f t="shared" si="114"/>
        <v>-5.9161425449374221</v>
      </c>
      <c r="U1443">
        <v>0</v>
      </c>
      <c r="V1443">
        <f t="shared" si="115"/>
        <v>0</v>
      </c>
    </row>
    <row r="1444" spans="1:22" x14ac:dyDescent="0.3">
      <c r="A1444" t="s">
        <v>25</v>
      </c>
      <c r="B1444" s="12">
        <v>43657</v>
      </c>
      <c r="C1444">
        <v>11561.45</v>
      </c>
      <c r="D1444">
        <v>11599</v>
      </c>
      <c r="E1444">
        <v>11519.5</v>
      </c>
      <c r="F1444">
        <v>11582.9</v>
      </c>
      <c r="G1444" s="4">
        <f t="shared" si="112"/>
        <v>2.6314650508547617E-3</v>
      </c>
      <c r="H1444" s="4">
        <f t="shared" si="113"/>
        <v>0.21614972777919711</v>
      </c>
      <c r="S1444">
        <f t="shared" si="111"/>
        <v>-5.912656699854776</v>
      </c>
      <c r="T1444">
        <f t="shared" si="114"/>
        <v>-5.912656699854776</v>
      </c>
      <c r="U1444">
        <v>0</v>
      </c>
      <c r="V1444">
        <f t="shared" si="115"/>
        <v>0</v>
      </c>
    </row>
    <row r="1445" spans="1:22" x14ac:dyDescent="0.3">
      <c r="A1445" t="s">
        <v>25</v>
      </c>
      <c r="B1445" s="12">
        <v>43656</v>
      </c>
      <c r="C1445">
        <v>11536.15</v>
      </c>
      <c r="D1445">
        <v>11593.7</v>
      </c>
      <c r="E1445">
        <v>11475.65</v>
      </c>
      <c r="F1445">
        <v>11498.9</v>
      </c>
      <c r="G1445" s="4">
        <f t="shared" si="112"/>
        <v>-7.2520698616063339E-3</v>
      </c>
      <c r="H1445" s="4">
        <f t="shared" si="113"/>
        <v>-0.50066333361679627</v>
      </c>
      <c r="S1445">
        <f t="shared" si="111"/>
        <v>-5.90917085477213</v>
      </c>
      <c r="T1445">
        <f t="shared" si="114"/>
        <v>-5.90917085477213</v>
      </c>
      <c r="U1445">
        <v>0</v>
      </c>
      <c r="V1445">
        <f t="shared" si="115"/>
        <v>0</v>
      </c>
    </row>
    <row r="1446" spans="1:22" x14ac:dyDescent="0.3">
      <c r="A1446" t="s">
        <v>25</v>
      </c>
      <c r="B1446" s="12">
        <v>43655</v>
      </c>
      <c r="C1446">
        <v>11531.6</v>
      </c>
      <c r="D1446">
        <v>11582.55</v>
      </c>
      <c r="E1446">
        <v>11461</v>
      </c>
      <c r="F1446">
        <v>11555.9</v>
      </c>
      <c r="G1446" s="4">
        <f t="shared" si="112"/>
        <v>4.956995886563063E-3</v>
      </c>
      <c r="H1446" s="4">
        <f t="shared" si="113"/>
        <v>0.38481113207222434</v>
      </c>
      <c r="S1446">
        <f t="shared" si="111"/>
        <v>-5.905685009689484</v>
      </c>
      <c r="T1446">
        <f t="shared" si="114"/>
        <v>-5.905685009689484</v>
      </c>
      <c r="U1446">
        <v>0</v>
      </c>
      <c r="V1446">
        <f t="shared" si="115"/>
        <v>0</v>
      </c>
    </row>
    <row r="1447" spans="1:22" x14ac:dyDescent="0.3">
      <c r="A1447" t="s">
        <v>25</v>
      </c>
      <c r="B1447" s="12">
        <v>43654</v>
      </c>
      <c r="C1447">
        <v>11770.4</v>
      </c>
      <c r="D1447">
        <v>11771.9</v>
      </c>
      <c r="E1447">
        <v>11523.3</v>
      </c>
      <c r="F1447">
        <v>11558.6</v>
      </c>
      <c r="G1447" s="4">
        <f t="shared" si="112"/>
        <v>2.3364688167955137E-4</v>
      </c>
      <c r="H1447" s="4">
        <f t="shared" si="113"/>
        <v>4.2245613740971501E-2</v>
      </c>
      <c r="S1447">
        <f t="shared" si="111"/>
        <v>-5.9021991646068379</v>
      </c>
      <c r="T1447">
        <f t="shared" si="114"/>
        <v>-5.9021991646068379</v>
      </c>
      <c r="U1447">
        <v>0</v>
      </c>
      <c r="V1447">
        <f t="shared" si="115"/>
        <v>0</v>
      </c>
    </row>
    <row r="1448" spans="1:22" x14ac:dyDescent="0.3">
      <c r="A1448" t="s">
        <v>25</v>
      </c>
      <c r="B1448" s="12">
        <v>43651</v>
      </c>
      <c r="C1448">
        <v>11964.75</v>
      </c>
      <c r="D1448">
        <v>11981.75</v>
      </c>
      <c r="E1448">
        <v>11797.9</v>
      </c>
      <c r="F1448">
        <v>11811.15</v>
      </c>
      <c r="G1448" s="4">
        <f t="shared" si="112"/>
        <v>2.1849531950236124E-2</v>
      </c>
      <c r="H1448" s="4">
        <f t="shared" si="113"/>
        <v>1.6099588750398772</v>
      </c>
      <c r="S1448">
        <f t="shared" si="111"/>
        <v>-5.8987133195241919</v>
      </c>
      <c r="T1448">
        <f t="shared" si="114"/>
        <v>-5.8987133195241919</v>
      </c>
      <c r="U1448">
        <v>0</v>
      </c>
      <c r="V1448">
        <f t="shared" si="115"/>
        <v>0</v>
      </c>
    </row>
    <row r="1449" spans="1:22" x14ac:dyDescent="0.3">
      <c r="A1449" t="s">
        <v>25</v>
      </c>
      <c r="B1449" s="12">
        <v>43650</v>
      </c>
      <c r="C1449">
        <v>11928.8</v>
      </c>
      <c r="D1449">
        <v>11969.25</v>
      </c>
      <c r="E1449">
        <v>11923.65</v>
      </c>
      <c r="F1449">
        <v>11946.75</v>
      </c>
      <c r="G1449" s="4">
        <f t="shared" si="112"/>
        <v>1.1480677156754453E-2</v>
      </c>
      <c r="H1449" s="4">
        <f t="shared" si="113"/>
        <v>0.85794751336448793</v>
      </c>
      <c r="S1449">
        <f t="shared" si="111"/>
        <v>-5.8952274744415458</v>
      </c>
      <c r="T1449">
        <f t="shared" si="114"/>
        <v>-5.8952274744415458</v>
      </c>
      <c r="U1449">
        <v>0</v>
      </c>
      <c r="V1449">
        <f t="shared" si="115"/>
        <v>0</v>
      </c>
    </row>
    <row r="1450" spans="1:22" x14ac:dyDescent="0.3">
      <c r="A1450" t="s">
        <v>25</v>
      </c>
      <c r="B1450" s="12">
        <v>43649</v>
      </c>
      <c r="C1450">
        <v>11932.15</v>
      </c>
      <c r="D1450">
        <v>11945.2</v>
      </c>
      <c r="E1450">
        <v>11887.05</v>
      </c>
      <c r="F1450">
        <v>11916.75</v>
      </c>
      <c r="G1450" s="4">
        <f t="shared" si="112"/>
        <v>-2.5111431979408625E-3</v>
      </c>
      <c r="H1450" s="4">
        <f t="shared" si="113"/>
        <v>-0.15682297834559547</v>
      </c>
      <c r="S1450">
        <f t="shared" si="111"/>
        <v>-5.8917416293588998</v>
      </c>
      <c r="T1450">
        <f t="shared" si="114"/>
        <v>-5.8917416293588998</v>
      </c>
      <c r="U1450">
        <v>0</v>
      </c>
      <c r="V1450">
        <f t="shared" si="115"/>
        <v>0</v>
      </c>
    </row>
    <row r="1451" spans="1:22" x14ac:dyDescent="0.3">
      <c r="A1451" t="s">
        <v>25</v>
      </c>
      <c r="B1451" s="12">
        <v>43648</v>
      </c>
      <c r="C1451">
        <v>11890.3</v>
      </c>
      <c r="D1451">
        <v>11917.45</v>
      </c>
      <c r="E1451">
        <v>11814.7</v>
      </c>
      <c r="F1451">
        <v>11910.3</v>
      </c>
      <c r="G1451" s="4">
        <f t="shared" si="112"/>
        <v>-5.4125495625910816E-4</v>
      </c>
      <c r="H1451" s="4">
        <f t="shared" si="113"/>
        <v>-1.3954901930185028E-2</v>
      </c>
      <c r="S1451">
        <f t="shared" si="111"/>
        <v>-5.8882557842762537</v>
      </c>
      <c r="T1451">
        <f t="shared" si="114"/>
        <v>-5.8882557842762537</v>
      </c>
      <c r="U1451">
        <v>0</v>
      </c>
      <c r="V1451">
        <f t="shared" si="115"/>
        <v>0</v>
      </c>
    </row>
    <row r="1452" spans="1:22" x14ac:dyDescent="0.3">
      <c r="A1452" t="s">
        <v>25</v>
      </c>
      <c r="B1452" s="12">
        <v>43647</v>
      </c>
      <c r="C1452">
        <v>11839.9</v>
      </c>
      <c r="D1452">
        <v>11884.65</v>
      </c>
      <c r="E1452">
        <v>11830.8</v>
      </c>
      <c r="F1452">
        <v>11865.6</v>
      </c>
      <c r="G1452" s="4">
        <f t="shared" si="112"/>
        <v>-3.7530540792422452E-3</v>
      </c>
      <c r="H1452" s="4">
        <f t="shared" si="113"/>
        <v>-0.24689378283926497</v>
      </c>
      <c r="S1452">
        <f t="shared" si="111"/>
        <v>-5.8847699391936077</v>
      </c>
      <c r="T1452">
        <f t="shared" si="114"/>
        <v>-5.8847699391936077</v>
      </c>
      <c r="U1452">
        <v>0</v>
      </c>
      <c r="V1452">
        <f t="shared" si="115"/>
        <v>0</v>
      </c>
    </row>
    <row r="1453" spans="1:22" x14ac:dyDescent="0.3">
      <c r="A1453" t="s">
        <v>25</v>
      </c>
      <c r="B1453" s="12">
        <v>43644</v>
      </c>
      <c r="C1453">
        <v>11861.15</v>
      </c>
      <c r="D1453">
        <v>11871.7</v>
      </c>
      <c r="E1453">
        <v>11775.5</v>
      </c>
      <c r="F1453">
        <v>11788.85</v>
      </c>
      <c r="G1453" s="4">
        <f t="shared" si="112"/>
        <v>-6.4682780474649409E-3</v>
      </c>
      <c r="H1453" s="4">
        <f t="shared" si="113"/>
        <v>-0.44381806370395799</v>
      </c>
      <c r="S1453">
        <f t="shared" si="111"/>
        <v>-5.8812840941109616</v>
      </c>
      <c r="T1453">
        <f t="shared" si="114"/>
        <v>-5.8812840941109616</v>
      </c>
      <c r="U1453">
        <v>0</v>
      </c>
      <c r="V1453">
        <f t="shared" si="115"/>
        <v>0</v>
      </c>
    </row>
    <row r="1454" spans="1:22" x14ac:dyDescent="0.3">
      <c r="A1454" t="s">
        <v>25</v>
      </c>
      <c r="B1454" s="12">
        <v>43643</v>
      </c>
      <c r="C1454">
        <v>11860.85</v>
      </c>
      <c r="D1454">
        <v>11911.15</v>
      </c>
      <c r="E1454">
        <v>11821.05</v>
      </c>
      <c r="F1454">
        <v>11841.55</v>
      </c>
      <c r="G1454" s="4">
        <f t="shared" si="112"/>
        <v>4.4703257739303589E-3</v>
      </c>
      <c r="H1454" s="4">
        <f t="shared" si="113"/>
        <v>0.34951490492111142</v>
      </c>
      <c r="S1454">
        <f t="shared" si="111"/>
        <v>-5.8777982490283156</v>
      </c>
      <c r="T1454">
        <f t="shared" si="114"/>
        <v>-5.8777982490283156</v>
      </c>
      <c r="U1454">
        <v>0</v>
      </c>
      <c r="V1454">
        <f t="shared" si="115"/>
        <v>0</v>
      </c>
    </row>
    <row r="1455" spans="1:22" x14ac:dyDescent="0.3">
      <c r="A1455" t="s">
        <v>25</v>
      </c>
      <c r="B1455" s="12">
        <v>43642</v>
      </c>
      <c r="C1455">
        <v>11768.15</v>
      </c>
      <c r="D1455">
        <v>11871.85</v>
      </c>
      <c r="E1455">
        <v>11757.55</v>
      </c>
      <c r="F1455">
        <v>11847.55</v>
      </c>
      <c r="G1455" s="4">
        <f t="shared" si="112"/>
        <v>5.0669042481769704E-4</v>
      </c>
      <c r="H1455" s="4">
        <f t="shared" si="113"/>
        <v>6.2048364455647403E-2</v>
      </c>
      <c r="S1455">
        <f t="shared" si="111"/>
        <v>-5.8743124039456696</v>
      </c>
      <c r="T1455">
        <f t="shared" si="114"/>
        <v>-5.8743124039456696</v>
      </c>
      <c r="U1455">
        <v>0</v>
      </c>
      <c r="V1455">
        <f t="shared" si="115"/>
        <v>0</v>
      </c>
    </row>
    <row r="1456" spans="1:22" x14ac:dyDescent="0.3">
      <c r="A1456" t="s">
        <v>25</v>
      </c>
      <c r="B1456" s="12">
        <v>43641</v>
      </c>
      <c r="C1456">
        <v>11681</v>
      </c>
      <c r="D1456">
        <v>11814.4</v>
      </c>
      <c r="E1456">
        <v>11651</v>
      </c>
      <c r="F1456">
        <v>11796.45</v>
      </c>
      <c r="G1456" s="4">
        <f t="shared" si="112"/>
        <v>-4.313128030689767E-3</v>
      </c>
      <c r="H1456" s="4">
        <f t="shared" si="113"/>
        <v>-0.28751369538078697</v>
      </c>
      <c r="S1456">
        <f t="shared" si="111"/>
        <v>-5.8708265588630235</v>
      </c>
      <c r="T1456">
        <f t="shared" si="114"/>
        <v>-5.8708265588630235</v>
      </c>
      <c r="U1456">
        <v>0</v>
      </c>
      <c r="V1456">
        <f t="shared" si="115"/>
        <v>0</v>
      </c>
    </row>
    <row r="1457" spans="1:22" x14ac:dyDescent="0.3">
      <c r="A1457" t="s">
        <v>25</v>
      </c>
      <c r="B1457" s="12">
        <v>43640</v>
      </c>
      <c r="C1457">
        <v>11725.8</v>
      </c>
      <c r="D1457">
        <v>11754</v>
      </c>
      <c r="E1457">
        <v>11670.2</v>
      </c>
      <c r="F1457">
        <v>11699.65</v>
      </c>
      <c r="G1457" s="4">
        <f t="shared" si="112"/>
        <v>-8.2058585421886324E-3</v>
      </c>
      <c r="H1457" s="4">
        <f t="shared" si="113"/>
        <v>-0.56983779296848569</v>
      </c>
      <c r="S1457">
        <f t="shared" si="111"/>
        <v>-5.8673407137803775</v>
      </c>
      <c r="T1457">
        <f t="shared" si="114"/>
        <v>-5.8673407137803775</v>
      </c>
      <c r="U1457">
        <v>0</v>
      </c>
      <c r="V1457">
        <f t="shared" si="115"/>
        <v>0</v>
      </c>
    </row>
    <row r="1458" spans="1:22" x14ac:dyDescent="0.3">
      <c r="A1458" t="s">
        <v>25</v>
      </c>
      <c r="B1458" s="12">
        <v>43637</v>
      </c>
      <c r="C1458">
        <v>11827.6</v>
      </c>
      <c r="D1458">
        <v>11827.95</v>
      </c>
      <c r="E1458">
        <v>11705.1</v>
      </c>
      <c r="F1458">
        <v>11724.1</v>
      </c>
      <c r="G1458" s="4">
        <f t="shared" si="112"/>
        <v>2.089806105310905E-3</v>
      </c>
      <c r="H1458" s="4">
        <f t="shared" si="113"/>
        <v>0.17686538159873372</v>
      </c>
      <c r="S1458">
        <f t="shared" si="111"/>
        <v>-5.8638548686977314</v>
      </c>
      <c r="T1458">
        <f t="shared" si="114"/>
        <v>-5.8638548686977314</v>
      </c>
      <c r="U1458">
        <v>0</v>
      </c>
      <c r="V1458">
        <f t="shared" si="115"/>
        <v>0</v>
      </c>
    </row>
    <row r="1459" spans="1:22" x14ac:dyDescent="0.3">
      <c r="A1459" t="s">
        <v>25</v>
      </c>
      <c r="B1459" s="12">
        <v>43636</v>
      </c>
      <c r="C1459">
        <v>11653.65</v>
      </c>
      <c r="D1459">
        <v>11843.5</v>
      </c>
      <c r="E1459">
        <v>11635.05</v>
      </c>
      <c r="F1459">
        <v>11831.75</v>
      </c>
      <c r="G1459" s="4">
        <f t="shared" si="112"/>
        <v>9.18194147098708E-3</v>
      </c>
      <c r="H1459" s="4">
        <f t="shared" si="113"/>
        <v>0.69122945359645505</v>
      </c>
      <c r="S1459">
        <f t="shared" si="111"/>
        <v>-5.8603690236150854</v>
      </c>
      <c r="T1459">
        <f t="shared" si="114"/>
        <v>-5.8603690236150854</v>
      </c>
      <c r="U1459">
        <v>0</v>
      </c>
      <c r="V1459">
        <f t="shared" si="115"/>
        <v>0</v>
      </c>
    </row>
    <row r="1460" spans="1:22" x14ac:dyDescent="0.3">
      <c r="A1460" t="s">
        <v>25</v>
      </c>
      <c r="B1460" s="12">
        <v>43635</v>
      </c>
      <c r="C1460">
        <v>11744.45</v>
      </c>
      <c r="D1460">
        <v>11802.5</v>
      </c>
      <c r="E1460">
        <v>11625.1</v>
      </c>
      <c r="F1460">
        <v>11691.45</v>
      </c>
      <c r="G1460" s="4">
        <f t="shared" si="112"/>
        <v>-1.185792465188998E-2</v>
      </c>
      <c r="H1460" s="4">
        <f t="shared" si="113"/>
        <v>-0.83470746881847058</v>
      </c>
      <c r="S1460">
        <f t="shared" si="111"/>
        <v>-5.8568831785324393</v>
      </c>
      <c r="T1460">
        <f t="shared" si="114"/>
        <v>-5.8568831785324393</v>
      </c>
      <c r="U1460">
        <v>0</v>
      </c>
      <c r="V1460">
        <f t="shared" si="115"/>
        <v>0</v>
      </c>
    </row>
    <row r="1461" spans="1:22" x14ac:dyDescent="0.3">
      <c r="A1461" t="s">
        <v>25</v>
      </c>
      <c r="B1461" s="12">
        <v>43634</v>
      </c>
      <c r="C1461">
        <v>11677.05</v>
      </c>
      <c r="D1461">
        <v>11727.2</v>
      </c>
      <c r="E1461">
        <v>11641.15</v>
      </c>
      <c r="F1461">
        <v>11691.5</v>
      </c>
      <c r="G1461" s="4">
        <f t="shared" si="112"/>
        <v>4.2766295026940541E-6</v>
      </c>
      <c r="H1461" s="4">
        <f t="shared" si="113"/>
        <v>2.5610311279625406E-2</v>
      </c>
      <c r="S1461">
        <f t="shared" si="111"/>
        <v>-5.8533973334497933</v>
      </c>
      <c r="T1461">
        <f t="shared" si="114"/>
        <v>-5.8533973334497933</v>
      </c>
      <c r="U1461">
        <v>0</v>
      </c>
      <c r="V1461">
        <f t="shared" si="115"/>
        <v>0</v>
      </c>
    </row>
    <row r="1462" spans="1:22" x14ac:dyDescent="0.3">
      <c r="A1462" t="s">
        <v>25</v>
      </c>
      <c r="B1462" s="12">
        <v>43633</v>
      </c>
      <c r="C1462">
        <v>11844</v>
      </c>
      <c r="D1462">
        <v>11844.05</v>
      </c>
      <c r="E1462">
        <v>11657.75</v>
      </c>
      <c r="F1462">
        <v>11672.15</v>
      </c>
      <c r="G1462" s="4">
        <f t="shared" si="112"/>
        <v>-1.6550485395373019E-3</v>
      </c>
      <c r="H1462" s="4">
        <f t="shared" si="113"/>
        <v>-9.4733873751922701E-2</v>
      </c>
      <c r="S1462">
        <f t="shared" si="111"/>
        <v>-5.8499114883671472</v>
      </c>
      <c r="T1462">
        <f t="shared" si="114"/>
        <v>-5.8499114883671472</v>
      </c>
      <c r="U1462">
        <v>0</v>
      </c>
      <c r="V1462">
        <f t="shared" si="115"/>
        <v>0</v>
      </c>
    </row>
    <row r="1463" spans="1:22" x14ac:dyDescent="0.3">
      <c r="A1463" t="s">
        <v>25</v>
      </c>
      <c r="B1463" s="12">
        <v>43630</v>
      </c>
      <c r="C1463">
        <v>11910.1</v>
      </c>
      <c r="D1463">
        <v>11911.85</v>
      </c>
      <c r="E1463">
        <v>11797.7</v>
      </c>
      <c r="F1463">
        <v>11823.3</v>
      </c>
      <c r="G1463" s="4">
        <f t="shared" si="112"/>
        <v>1.2949627960572786E-2</v>
      </c>
      <c r="H1463" s="4">
        <f t="shared" si="113"/>
        <v>0.96448461087577975</v>
      </c>
      <c r="S1463">
        <f t="shared" ref="S1463:S1526" si="116">S1462+$N$13</f>
        <v>-5.8464256432845012</v>
      </c>
      <c r="T1463">
        <f t="shared" si="114"/>
        <v>-5.8464256432845012</v>
      </c>
      <c r="U1463">
        <v>0</v>
      </c>
      <c r="V1463">
        <f t="shared" si="115"/>
        <v>0</v>
      </c>
    </row>
    <row r="1464" spans="1:22" x14ac:dyDescent="0.3">
      <c r="A1464" t="s">
        <v>25</v>
      </c>
      <c r="B1464" s="12">
        <v>43629</v>
      </c>
      <c r="C1464">
        <v>11873.9</v>
      </c>
      <c r="D1464">
        <v>11931.35</v>
      </c>
      <c r="E1464">
        <v>11817.05</v>
      </c>
      <c r="F1464">
        <v>11914.05</v>
      </c>
      <c r="G1464" s="4">
        <f t="shared" si="112"/>
        <v>7.6755220623683749E-3</v>
      </c>
      <c r="H1464" s="4">
        <f t="shared" si="113"/>
        <v>0.58197490878001645</v>
      </c>
      <c r="S1464">
        <f t="shared" si="116"/>
        <v>-5.8429397982018552</v>
      </c>
      <c r="T1464">
        <f t="shared" si="114"/>
        <v>-5.8429397982018552</v>
      </c>
      <c r="U1464">
        <v>0</v>
      </c>
      <c r="V1464">
        <f t="shared" si="115"/>
        <v>0</v>
      </c>
    </row>
    <row r="1465" spans="1:22" x14ac:dyDescent="0.3">
      <c r="A1465" t="s">
        <v>25</v>
      </c>
      <c r="B1465" s="12">
        <v>43628</v>
      </c>
      <c r="C1465">
        <v>11962.45</v>
      </c>
      <c r="D1465">
        <v>11962.45</v>
      </c>
      <c r="E1465">
        <v>11866.35</v>
      </c>
      <c r="F1465">
        <v>11906.2</v>
      </c>
      <c r="G1465" s="4">
        <f t="shared" si="112"/>
        <v>-6.5888593719168082E-4</v>
      </c>
      <c r="H1465" s="4">
        <f t="shared" si="113"/>
        <v>-2.2486204172157357E-2</v>
      </c>
      <c r="S1465">
        <f t="shared" si="116"/>
        <v>-5.8394539531192091</v>
      </c>
      <c r="T1465">
        <f t="shared" si="114"/>
        <v>-5.8394539531192091</v>
      </c>
      <c r="U1465">
        <v>0</v>
      </c>
      <c r="V1465">
        <f t="shared" si="115"/>
        <v>0</v>
      </c>
    </row>
    <row r="1466" spans="1:22" x14ac:dyDescent="0.3">
      <c r="A1466" t="s">
        <v>25</v>
      </c>
      <c r="B1466" s="12">
        <v>43627</v>
      </c>
      <c r="C1466">
        <v>11959.85</v>
      </c>
      <c r="D1466">
        <v>12000.35</v>
      </c>
      <c r="E1466">
        <v>11904.35</v>
      </c>
      <c r="F1466">
        <v>11965.6</v>
      </c>
      <c r="G1466" s="4">
        <f t="shared" si="112"/>
        <v>4.9889973291226113E-3</v>
      </c>
      <c r="H1466" s="4">
        <f t="shared" si="113"/>
        <v>0.38713206807471434</v>
      </c>
      <c r="S1466">
        <f t="shared" si="116"/>
        <v>-5.8359681080365631</v>
      </c>
      <c r="T1466">
        <f t="shared" si="114"/>
        <v>-5.8359681080365631</v>
      </c>
      <c r="U1466">
        <v>0</v>
      </c>
      <c r="V1466">
        <f t="shared" si="115"/>
        <v>0</v>
      </c>
    </row>
    <row r="1467" spans="1:22" x14ac:dyDescent="0.3">
      <c r="A1467" t="s">
        <v>25</v>
      </c>
      <c r="B1467" s="12">
        <v>43626</v>
      </c>
      <c r="C1467">
        <v>11934.9</v>
      </c>
      <c r="D1467">
        <v>11975.05</v>
      </c>
      <c r="E1467">
        <v>11871.75</v>
      </c>
      <c r="F1467">
        <v>11922.7</v>
      </c>
      <c r="G1467" s="4">
        <f t="shared" si="112"/>
        <v>-3.585277796349505E-3</v>
      </c>
      <c r="H1467" s="4">
        <f t="shared" si="113"/>
        <v>-0.23472564339976576</v>
      </c>
      <c r="S1467">
        <f t="shared" si="116"/>
        <v>-5.832482262953917</v>
      </c>
      <c r="T1467">
        <f t="shared" si="114"/>
        <v>-5.832482262953917</v>
      </c>
      <c r="U1467">
        <v>0</v>
      </c>
      <c r="V1467">
        <f t="shared" si="115"/>
        <v>0</v>
      </c>
    </row>
    <row r="1468" spans="1:22" x14ac:dyDescent="0.3">
      <c r="A1468" t="s">
        <v>25</v>
      </c>
      <c r="B1468" s="12">
        <v>43623</v>
      </c>
      <c r="C1468">
        <v>11865.2</v>
      </c>
      <c r="D1468">
        <v>11897.5</v>
      </c>
      <c r="E1468">
        <v>11769.5</v>
      </c>
      <c r="F1468">
        <v>11870.65</v>
      </c>
      <c r="G1468" s="4">
        <f t="shared" si="112"/>
        <v>-4.3656218809498765E-3</v>
      </c>
      <c r="H1468" s="4">
        <f t="shared" si="113"/>
        <v>-0.29132086334677154</v>
      </c>
      <c r="S1468">
        <f t="shared" si="116"/>
        <v>-5.828996417871271</v>
      </c>
      <c r="T1468">
        <f t="shared" si="114"/>
        <v>-5.828996417871271</v>
      </c>
      <c r="U1468">
        <v>0</v>
      </c>
      <c r="V1468">
        <f t="shared" si="115"/>
        <v>0</v>
      </c>
    </row>
    <row r="1469" spans="1:22" x14ac:dyDescent="0.3">
      <c r="A1469" t="s">
        <v>25</v>
      </c>
      <c r="B1469" s="12">
        <v>43622</v>
      </c>
      <c r="C1469">
        <v>12039.8</v>
      </c>
      <c r="D1469">
        <v>12039.8</v>
      </c>
      <c r="E1469">
        <v>11830.25</v>
      </c>
      <c r="F1469">
        <v>11843.75</v>
      </c>
      <c r="G1469" s="4">
        <f t="shared" si="112"/>
        <v>-2.2660932636375968E-3</v>
      </c>
      <c r="H1469" s="4">
        <f t="shared" si="113"/>
        <v>-0.13905049156241567</v>
      </c>
      <c r="S1469">
        <f t="shared" si="116"/>
        <v>-5.8255105727886249</v>
      </c>
      <c r="T1469">
        <f t="shared" si="114"/>
        <v>-5.8255105727886249</v>
      </c>
      <c r="U1469">
        <v>0</v>
      </c>
      <c r="V1469">
        <f t="shared" si="115"/>
        <v>0</v>
      </c>
    </row>
    <row r="1470" spans="1:22" x14ac:dyDescent="0.3">
      <c r="A1470" t="s">
        <v>25</v>
      </c>
      <c r="B1470" s="12">
        <v>43620</v>
      </c>
      <c r="C1470">
        <v>12052.65</v>
      </c>
      <c r="D1470">
        <v>12095.2</v>
      </c>
      <c r="E1470">
        <v>12005.85</v>
      </c>
      <c r="F1470">
        <v>12021.65</v>
      </c>
      <c r="G1470" s="4">
        <f t="shared" si="112"/>
        <v>1.5020580474934006E-2</v>
      </c>
      <c r="H1470" s="4">
        <f t="shared" si="113"/>
        <v>1.1146824727716653</v>
      </c>
      <c r="S1470">
        <f t="shared" si="116"/>
        <v>-5.8220247277059789</v>
      </c>
      <c r="T1470">
        <f t="shared" si="114"/>
        <v>-5.8220247277059789</v>
      </c>
      <c r="U1470">
        <v>0</v>
      </c>
      <c r="V1470">
        <f t="shared" si="115"/>
        <v>0</v>
      </c>
    </row>
    <row r="1471" spans="1:22" x14ac:dyDescent="0.3">
      <c r="A1471" t="s">
        <v>25</v>
      </c>
      <c r="B1471" s="12">
        <v>43619</v>
      </c>
      <c r="C1471">
        <v>11953.75</v>
      </c>
      <c r="D1471">
        <v>12103.05</v>
      </c>
      <c r="E1471">
        <v>11920.1</v>
      </c>
      <c r="F1471">
        <v>12088.55</v>
      </c>
      <c r="G1471" s="4">
        <f t="shared" si="112"/>
        <v>5.5649598848743426E-3</v>
      </c>
      <c r="H1471" s="4">
        <f t="shared" si="113"/>
        <v>0.42890431722388578</v>
      </c>
      <c r="S1471">
        <f t="shared" si="116"/>
        <v>-5.8185388826233329</v>
      </c>
      <c r="T1471">
        <f t="shared" si="114"/>
        <v>-5.8185388826233329</v>
      </c>
      <c r="U1471">
        <v>0</v>
      </c>
      <c r="V1471">
        <f t="shared" si="115"/>
        <v>0</v>
      </c>
    </row>
    <row r="1472" spans="1:22" x14ac:dyDescent="0.3">
      <c r="A1472" t="s">
        <v>25</v>
      </c>
      <c r="B1472" s="12">
        <v>43616</v>
      </c>
      <c r="C1472">
        <v>11999.8</v>
      </c>
      <c r="D1472">
        <v>12039.25</v>
      </c>
      <c r="E1472">
        <v>11829.45</v>
      </c>
      <c r="F1472">
        <v>11922.8</v>
      </c>
      <c r="G1472" s="4">
        <f t="shared" si="112"/>
        <v>-1.3711321870695825E-2</v>
      </c>
      <c r="H1472" s="4">
        <f t="shared" si="113"/>
        <v>-0.96912691956781971</v>
      </c>
      <c r="S1472">
        <f t="shared" si="116"/>
        <v>-5.8150530375406868</v>
      </c>
      <c r="T1472">
        <f t="shared" si="114"/>
        <v>-5.8150530375406868</v>
      </c>
      <c r="U1472">
        <v>1</v>
      </c>
      <c r="V1472">
        <f t="shared" si="115"/>
        <v>4.5980843293289546E-2</v>
      </c>
    </row>
    <row r="1473" spans="1:22" x14ac:dyDescent="0.3">
      <c r="A1473" t="s">
        <v>25</v>
      </c>
      <c r="B1473" s="12">
        <v>43615</v>
      </c>
      <c r="C1473">
        <v>11865.3</v>
      </c>
      <c r="D1473">
        <v>11968.55</v>
      </c>
      <c r="E1473">
        <v>11859.4</v>
      </c>
      <c r="F1473">
        <v>11945.9</v>
      </c>
      <c r="G1473" s="4">
        <f t="shared" si="112"/>
        <v>1.9374643540108335E-3</v>
      </c>
      <c r="H1473" s="4">
        <f t="shared" si="113"/>
        <v>0.16581664669821225</v>
      </c>
      <c r="S1473">
        <f t="shared" si="116"/>
        <v>-5.8115671924580408</v>
      </c>
      <c r="T1473">
        <f t="shared" si="114"/>
        <v>-5.8115671924580408</v>
      </c>
      <c r="U1473">
        <v>0</v>
      </c>
      <c r="V1473">
        <f t="shared" si="115"/>
        <v>0</v>
      </c>
    </row>
    <row r="1474" spans="1:22" x14ac:dyDescent="0.3">
      <c r="A1474" t="s">
        <v>25</v>
      </c>
      <c r="B1474" s="12">
        <v>43614</v>
      </c>
      <c r="C1474">
        <v>11905.8</v>
      </c>
      <c r="D1474">
        <v>11931.9</v>
      </c>
      <c r="E1474">
        <v>11836.8</v>
      </c>
      <c r="F1474">
        <v>11861.1</v>
      </c>
      <c r="G1474" s="4">
        <f t="shared" si="112"/>
        <v>-7.0986698365128852E-3</v>
      </c>
      <c r="H1474" s="4">
        <f t="shared" si="113"/>
        <v>-0.48953784637165876</v>
      </c>
      <c r="S1474">
        <f t="shared" si="116"/>
        <v>-5.8080813473753947</v>
      </c>
      <c r="T1474">
        <f t="shared" si="114"/>
        <v>-5.8080813473753947</v>
      </c>
      <c r="U1474">
        <v>0</v>
      </c>
      <c r="V1474">
        <f t="shared" si="115"/>
        <v>0</v>
      </c>
    </row>
    <row r="1475" spans="1:22" x14ac:dyDescent="0.3">
      <c r="A1475" t="s">
        <v>25</v>
      </c>
      <c r="B1475" s="12">
        <v>43613</v>
      </c>
      <c r="C1475">
        <v>11958.35</v>
      </c>
      <c r="D1475">
        <v>11958.55</v>
      </c>
      <c r="E1475">
        <v>11864.9</v>
      </c>
      <c r="F1475">
        <v>11928.75</v>
      </c>
      <c r="G1475" s="4">
        <f t="shared" si="112"/>
        <v>5.7035182234362438E-3</v>
      </c>
      <c r="H1475" s="4">
        <f t="shared" si="113"/>
        <v>0.43895339659945171</v>
      </c>
      <c r="S1475">
        <f t="shared" si="116"/>
        <v>-5.8045955022927487</v>
      </c>
      <c r="T1475">
        <f t="shared" si="114"/>
        <v>-5.8045955022927487</v>
      </c>
      <c r="U1475">
        <v>0</v>
      </c>
      <c r="V1475">
        <f t="shared" si="115"/>
        <v>0</v>
      </c>
    </row>
    <row r="1476" spans="1:22" x14ac:dyDescent="0.3">
      <c r="A1476" t="s">
        <v>25</v>
      </c>
      <c r="B1476" s="12">
        <v>43612</v>
      </c>
      <c r="C1476">
        <v>11855.5</v>
      </c>
      <c r="D1476">
        <v>11957.15</v>
      </c>
      <c r="E1476">
        <v>11812.4</v>
      </c>
      <c r="F1476">
        <v>11924.75</v>
      </c>
      <c r="G1476" s="4">
        <f t="shared" ref="G1476:G1539" si="117">(F1476-F1475)/F1475</f>
        <v>-3.3532432149219324E-4</v>
      </c>
      <c r="H1476" s="4">
        <f t="shared" ref="H1476:H1539" si="118">(G1476-$N$2)/$N$3</f>
        <v>9.8041929343730262E-4</v>
      </c>
      <c r="S1476">
        <f t="shared" si="116"/>
        <v>-5.8011096572101026</v>
      </c>
      <c r="T1476">
        <f t="shared" si="114"/>
        <v>-5.8011096572101026</v>
      </c>
      <c r="U1476">
        <v>0</v>
      </c>
      <c r="V1476">
        <f t="shared" si="115"/>
        <v>0</v>
      </c>
    </row>
    <row r="1477" spans="1:22" x14ac:dyDescent="0.3">
      <c r="A1477" t="s">
        <v>25</v>
      </c>
      <c r="B1477" s="12">
        <v>43609</v>
      </c>
      <c r="C1477">
        <v>11748</v>
      </c>
      <c r="D1477">
        <v>11859</v>
      </c>
      <c r="E1477">
        <v>11658.1</v>
      </c>
      <c r="F1477">
        <v>11844.1</v>
      </c>
      <c r="G1477" s="4">
        <f t="shared" si="117"/>
        <v>-6.7632445124635428E-3</v>
      </c>
      <c r="H1477" s="4">
        <f t="shared" si="118"/>
        <v>-0.46521079582434793</v>
      </c>
      <c r="S1477">
        <f t="shared" si="116"/>
        <v>-5.7976238121274566</v>
      </c>
      <c r="T1477">
        <f t="shared" si="114"/>
        <v>-5.7976238121274566</v>
      </c>
      <c r="U1477">
        <v>0</v>
      </c>
      <c r="V1477">
        <f t="shared" si="115"/>
        <v>0</v>
      </c>
    </row>
    <row r="1478" spans="1:22" x14ac:dyDescent="0.3">
      <c r="A1478" t="s">
        <v>25</v>
      </c>
      <c r="B1478" s="12">
        <v>43608</v>
      </c>
      <c r="C1478">
        <v>11901.3</v>
      </c>
      <c r="D1478">
        <v>12041.15</v>
      </c>
      <c r="E1478">
        <v>11614.5</v>
      </c>
      <c r="F1478">
        <v>11657.05</v>
      </c>
      <c r="G1478" s="4">
        <f t="shared" si="117"/>
        <v>-1.5792673145279174E-2</v>
      </c>
      <c r="H1478" s="4">
        <f t="shared" si="118"/>
        <v>-1.120078961745919</v>
      </c>
      <c r="S1478">
        <f t="shared" si="116"/>
        <v>-5.7941379670448105</v>
      </c>
      <c r="T1478">
        <f t="shared" si="114"/>
        <v>-5.7941379670448105</v>
      </c>
      <c r="U1478">
        <v>0</v>
      </c>
      <c r="V1478">
        <f t="shared" si="115"/>
        <v>0</v>
      </c>
    </row>
    <row r="1479" spans="1:22" x14ac:dyDescent="0.3">
      <c r="A1479" t="s">
        <v>25</v>
      </c>
      <c r="B1479" s="12">
        <v>43607</v>
      </c>
      <c r="C1479">
        <v>11727.95</v>
      </c>
      <c r="D1479">
        <v>11784.8</v>
      </c>
      <c r="E1479">
        <v>11682.4</v>
      </c>
      <c r="F1479">
        <v>11737.9</v>
      </c>
      <c r="G1479" s="4">
        <f t="shared" si="117"/>
        <v>6.9357170124517238E-3</v>
      </c>
      <c r="H1479" s="4">
        <f t="shared" si="118"/>
        <v>0.52831982207633432</v>
      </c>
      <c r="S1479">
        <f t="shared" si="116"/>
        <v>-5.7906521219621645</v>
      </c>
      <c r="T1479">
        <f t="shared" si="114"/>
        <v>-5.7906521219621645</v>
      </c>
      <c r="U1479">
        <v>0</v>
      </c>
      <c r="V1479">
        <f t="shared" si="115"/>
        <v>0</v>
      </c>
    </row>
    <row r="1480" spans="1:22" x14ac:dyDescent="0.3">
      <c r="A1480" t="s">
        <v>25</v>
      </c>
      <c r="B1480" s="12">
        <v>43606</v>
      </c>
      <c r="C1480">
        <v>11863.65</v>
      </c>
      <c r="D1480">
        <v>11883.55</v>
      </c>
      <c r="E1480">
        <v>11682.8</v>
      </c>
      <c r="F1480">
        <v>11709.1</v>
      </c>
      <c r="G1480" s="4">
        <f t="shared" si="117"/>
        <v>-2.4535905059677857E-3</v>
      </c>
      <c r="H1480" s="4">
        <f t="shared" si="118"/>
        <v>-0.15264891292363916</v>
      </c>
      <c r="S1480">
        <f t="shared" si="116"/>
        <v>-5.7871662768795185</v>
      </c>
      <c r="T1480">
        <f t="shared" si="114"/>
        <v>-5.7871662768795185</v>
      </c>
      <c r="U1480">
        <v>0</v>
      </c>
      <c r="V1480">
        <f t="shared" si="115"/>
        <v>0</v>
      </c>
    </row>
    <row r="1481" spans="1:22" x14ac:dyDescent="0.3">
      <c r="A1481" t="s">
        <v>25</v>
      </c>
      <c r="B1481" s="12">
        <v>43605</v>
      </c>
      <c r="C1481">
        <v>11651.9</v>
      </c>
      <c r="D1481">
        <v>11845.2</v>
      </c>
      <c r="E1481">
        <v>11591.7</v>
      </c>
      <c r="F1481">
        <v>11828.25</v>
      </c>
      <c r="G1481" s="4">
        <f t="shared" si="117"/>
        <v>1.0175846136765391E-2</v>
      </c>
      <c r="H1481" s="4">
        <f t="shared" si="118"/>
        <v>0.76331336411252637</v>
      </c>
      <c r="S1481">
        <f t="shared" si="116"/>
        <v>-5.7836804317968724</v>
      </c>
      <c r="T1481">
        <f t="shared" si="114"/>
        <v>-5.7836804317968724</v>
      </c>
      <c r="U1481">
        <v>0</v>
      </c>
      <c r="V1481">
        <f t="shared" si="115"/>
        <v>0</v>
      </c>
    </row>
    <row r="1482" spans="1:22" x14ac:dyDescent="0.3">
      <c r="A1482" t="s">
        <v>25</v>
      </c>
      <c r="B1482" s="12">
        <v>43602</v>
      </c>
      <c r="C1482">
        <v>11261.9</v>
      </c>
      <c r="D1482">
        <v>11426.15</v>
      </c>
      <c r="E1482">
        <v>11259.85</v>
      </c>
      <c r="F1482">
        <v>11407.15</v>
      </c>
      <c r="G1482" s="4">
        <f t="shared" si="117"/>
        <v>-3.5601208970050542E-2</v>
      </c>
      <c r="H1482" s="4">
        <f t="shared" si="118"/>
        <v>-2.5567124468388429</v>
      </c>
      <c r="S1482">
        <f t="shared" si="116"/>
        <v>-5.7801945867142264</v>
      </c>
      <c r="T1482">
        <f t="shared" si="114"/>
        <v>-5.7801945867142264</v>
      </c>
      <c r="U1482">
        <v>0</v>
      </c>
      <c r="V1482">
        <f t="shared" si="115"/>
        <v>0</v>
      </c>
    </row>
    <row r="1483" spans="1:22" x14ac:dyDescent="0.3">
      <c r="A1483" t="s">
        <v>25</v>
      </c>
      <c r="B1483" s="12">
        <v>43601</v>
      </c>
      <c r="C1483">
        <v>11180.35</v>
      </c>
      <c r="D1483">
        <v>11281.55</v>
      </c>
      <c r="E1483">
        <v>11143.35</v>
      </c>
      <c r="F1483">
        <v>11257.1</v>
      </c>
      <c r="G1483" s="4">
        <f t="shared" si="117"/>
        <v>-1.315403058607972E-2</v>
      </c>
      <c r="H1483" s="4">
        <f t="shared" si="118"/>
        <v>-0.92870882266695054</v>
      </c>
      <c r="S1483">
        <f t="shared" si="116"/>
        <v>-5.7767087416315803</v>
      </c>
      <c r="T1483">
        <f t="shared" si="114"/>
        <v>-5.7767087416315803</v>
      </c>
      <c r="U1483">
        <v>0</v>
      </c>
      <c r="V1483">
        <f t="shared" si="115"/>
        <v>0</v>
      </c>
    </row>
    <row r="1484" spans="1:22" x14ac:dyDescent="0.3">
      <c r="A1484" t="s">
        <v>25</v>
      </c>
      <c r="B1484" s="12">
        <v>43600</v>
      </c>
      <c r="C1484">
        <v>11271.7</v>
      </c>
      <c r="D1484">
        <v>11286.8</v>
      </c>
      <c r="E1484">
        <v>11136.95</v>
      </c>
      <c r="F1484">
        <v>11157</v>
      </c>
      <c r="G1484" s="4">
        <f t="shared" si="117"/>
        <v>-8.8921658331186856E-3</v>
      </c>
      <c r="H1484" s="4">
        <f t="shared" si="118"/>
        <v>-0.61961290224135424</v>
      </c>
      <c r="S1484">
        <f t="shared" si="116"/>
        <v>-5.7732228965489343</v>
      </c>
      <c r="T1484">
        <f t="shared" si="114"/>
        <v>-5.7732228965489343</v>
      </c>
      <c r="U1484">
        <v>0</v>
      </c>
      <c r="V1484">
        <f t="shared" si="115"/>
        <v>0</v>
      </c>
    </row>
    <row r="1485" spans="1:22" x14ac:dyDescent="0.3">
      <c r="A1485" t="s">
        <v>25</v>
      </c>
      <c r="B1485" s="12">
        <v>43599</v>
      </c>
      <c r="C1485">
        <v>11151.65</v>
      </c>
      <c r="D1485">
        <v>11294.75</v>
      </c>
      <c r="E1485">
        <v>11108.3</v>
      </c>
      <c r="F1485">
        <v>11222.05</v>
      </c>
      <c r="G1485" s="4">
        <f t="shared" si="117"/>
        <v>5.8304203638970395E-3</v>
      </c>
      <c r="H1485" s="4">
        <f t="shared" si="118"/>
        <v>0.4481570987775782</v>
      </c>
      <c r="S1485">
        <f t="shared" si="116"/>
        <v>-5.7697370514662882</v>
      </c>
      <c r="T1485">
        <f t="shared" ref="T1485:T1548" si="119">S1485-0.5*N1486</f>
        <v>-5.7697370514662882</v>
      </c>
      <c r="U1485">
        <v>0</v>
      </c>
      <c r="V1485">
        <f t="shared" ref="V1485:V1548" si="120">U1485/$N$12/$N$13</f>
        <v>0</v>
      </c>
    </row>
    <row r="1486" spans="1:22" x14ac:dyDescent="0.3">
      <c r="A1486" t="s">
        <v>25</v>
      </c>
      <c r="B1486" s="12">
        <v>43598</v>
      </c>
      <c r="C1486">
        <v>11258.7</v>
      </c>
      <c r="D1486">
        <v>11300.2</v>
      </c>
      <c r="E1486">
        <v>11125.6</v>
      </c>
      <c r="F1486">
        <v>11148.2</v>
      </c>
      <c r="G1486" s="4">
        <f t="shared" si="117"/>
        <v>-6.5807940616909163E-3</v>
      </c>
      <c r="H1486" s="4">
        <f t="shared" si="118"/>
        <v>-0.45197839796975897</v>
      </c>
      <c r="S1486">
        <f t="shared" si="116"/>
        <v>-5.7662512063836422</v>
      </c>
      <c r="T1486">
        <f t="shared" si="119"/>
        <v>-5.7662512063836422</v>
      </c>
      <c r="U1486">
        <v>0</v>
      </c>
      <c r="V1486">
        <f t="shared" si="120"/>
        <v>0</v>
      </c>
    </row>
    <row r="1487" spans="1:22" x14ac:dyDescent="0.3">
      <c r="A1487" t="s">
        <v>25</v>
      </c>
      <c r="B1487" s="12">
        <v>43595</v>
      </c>
      <c r="C1487">
        <v>11314.15</v>
      </c>
      <c r="D1487">
        <v>11345.8</v>
      </c>
      <c r="E1487">
        <v>11251.05</v>
      </c>
      <c r="F1487">
        <v>11278.9</v>
      </c>
      <c r="G1487" s="4">
        <f t="shared" si="117"/>
        <v>1.1723865736172557E-2</v>
      </c>
      <c r="H1487" s="4">
        <f t="shared" si="118"/>
        <v>0.87558500355936264</v>
      </c>
      <c r="S1487">
        <f t="shared" si="116"/>
        <v>-5.7627653613009961</v>
      </c>
      <c r="T1487">
        <f t="shared" si="119"/>
        <v>-5.7627653613009961</v>
      </c>
      <c r="U1487">
        <v>0</v>
      </c>
      <c r="V1487">
        <f t="shared" si="120"/>
        <v>0</v>
      </c>
    </row>
    <row r="1488" spans="1:22" x14ac:dyDescent="0.3">
      <c r="A1488" t="s">
        <v>25</v>
      </c>
      <c r="B1488" s="12">
        <v>43594</v>
      </c>
      <c r="C1488">
        <v>11322.4</v>
      </c>
      <c r="D1488">
        <v>11357.6</v>
      </c>
      <c r="E1488">
        <v>11255.05</v>
      </c>
      <c r="F1488">
        <v>11301.8</v>
      </c>
      <c r="G1488" s="4">
        <f t="shared" si="117"/>
        <v>2.0303398381047474E-3</v>
      </c>
      <c r="H1488" s="4">
        <f t="shared" si="118"/>
        <v>0.17255253225653175</v>
      </c>
      <c r="S1488">
        <f t="shared" si="116"/>
        <v>-5.7592795162183501</v>
      </c>
      <c r="T1488">
        <f t="shared" si="119"/>
        <v>-5.7592795162183501</v>
      </c>
      <c r="U1488">
        <v>0</v>
      </c>
      <c r="V1488">
        <f t="shared" si="120"/>
        <v>0</v>
      </c>
    </row>
    <row r="1489" spans="1:22" x14ac:dyDescent="0.3">
      <c r="A1489" t="s">
        <v>25</v>
      </c>
      <c r="B1489" s="12">
        <v>43593</v>
      </c>
      <c r="C1489">
        <v>11478.7</v>
      </c>
      <c r="D1489">
        <v>11479.1</v>
      </c>
      <c r="E1489">
        <v>11346.95</v>
      </c>
      <c r="F1489">
        <v>11359.45</v>
      </c>
      <c r="G1489" s="4">
        <f t="shared" si="117"/>
        <v>5.1009573696226673E-3</v>
      </c>
      <c r="H1489" s="4">
        <f t="shared" si="118"/>
        <v>0.39525207980085092</v>
      </c>
      <c r="S1489">
        <f t="shared" si="116"/>
        <v>-5.7557936711357041</v>
      </c>
      <c r="T1489">
        <f t="shared" si="119"/>
        <v>-5.7557936711357041</v>
      </c>
      <c r="U1489">
        <v>0</v>
      </c>
      <c r="V1489">
        <f t="shared" si="120"/>
        <v>0</v>
      </c>
    </row>
    <row r="1490" spans="1:22" x14ac:dyDescent="0.3">
      <c r="A1490" t="s">
        <v>25</v>
      </c>
      <c r="B1490" s="12">
        <v>43592</v>
      </c>
      <c r="C1490">
        <v>11651.5</v>
      </c>
      <c r="D1490">
        <v>11657.05</v>
      </c>
      <c r="E1490">
        <v>11484.45</v>
      </c>
      <c r="F1490">
        <v>11497.9</v>
      </c>
      <c r="G1490" s="4">
        <f t="shared" si="117"/>
        <v>1.218809009238994E-2</v>
      </c>
      <c r="H1490" s="4">
        <f t="shared" si="118"/>
        <v>0.90925333021597432</v>
      </c>
      <c r="S1490">
        <f t="shared" si="116"/>
        <v>-5.752307826053058</v>
      </c>
      <c r="T1490">
        <f t="shared" si="119"/>
        <v>-5.752307826053058</v>
      </c>
      <c r="U1490">
        <v>0</v>
      </c>
      <c r="V1490">
        <f t="shared" si="120"/>
        <v>0</v>
      </c>
    </row>
    <row r="1491" spans="1:22" x14ac:dyDescent="0.3">
      <c r="A1491" t="s">
        <v>25</v>
      </c>
      <c r="B1491" s="12">
        <v>43591</v>
      </c>
      <c r="C1491">
        <v>11605.8</v>
      </c>
      <c r="D1491">
        <v>11632.55</v>
      </c>
      <c r="E1491">
        <v>11571.35</v>
      </c>
      <c r="F1491">
        <v>11598.25</v>
      </c>
      <c r="G1491" s="4">
        <f t="shared" si="117"/>
        <v>8.7276807069117286E-3</v>
      </c>
      <c r="H1491" s="4">
        <f t="shared" si="118"/>
        <v>0.65828374623031871</v>
      </c>
      <c r="S1491">
        <f t="shared" si="116"/>
        <v>-5.748821980970412</v>
      </c>
      <c r="T1491">
        <f t="shared" si="119"/>
        <v>-5.748821980970412</v>
      </c>
      <c r="U1491">
        <v>0</v>
      </c>
      <c r="V1491">
        <f t="shared" si="120"/>
        <v>0</v>
      </c>
    </row>
    <row r="1492" spans="1:22" x14ac:dyDescent="0.3">
      <c r="A1492" t="s">
        <v>25</v>
      </c>
      <c r="B1492" s="12">
        <v>43588</v>
      </c>
      <c r="C1492">
        <v>11722.6</v>
      </c>
      <c r="D1492">
        <v>11770.9</v>
      </c>
      <c r="E1492">
        <v>11699.35</v>
      </c>
      <c r="F1492">
        <v>11712.25</v>
      </c>
      <c r="G1492" s="4">
        <f t="shared" si="117"/>
        <v>9.8290690405880201E-3</v>
      </c>
      <c r="H1492" s="4">
        <f t="shared" si="118"/>
        <v>0.73816301515999594</v>
      </c>
      <c r="S1492">
        <f t="shared" si="116"/>
        <v>-5.7453361358877659</v>
      </c>
      <c r="T1492">
        <f t="shared" si="119"/>
        <v>-5.7453361358877659</v>
      </c>
      <c r="U1492">
        <v>0</v>
      </c>
      <c r="V1492">
        <f t="shared" si="120"/>
        <v>0</v>
      </c>
    </row>
    <row r="1493" spans="1:22" x14ac:dyDescent="0.3">
      <c r="A1493" t="s">
        <v>25</v>
      </c>
      <c r="B1493" s="12">
        <v>43587</v>
      </c>
      <c r="C1493">
        <v>11725.55</v>
      </c>
      <c r="D1493">
        <v>11789.3</v>
      </c>
      <c r="E1493">
        <v>11699.55</v>
      </c>
      <c r="F1493">
        <v>11724.75</v>
      </c>
      <c r="G1493" s="4">
        <f t="shared" si="117"/>
        <v>1.0672586394586865E-3</v>
      </c>
      <c r="H1493" s="4">
        <f t="shared" si="118"/>
        <v>0.1027041239199539</v>
      </c>
      <c r="S1493">
        <f t="shared" si="116"/>
        <v>-5.7418502908051199</v>
      </c>
      <c r="T1493">
        <f t="shared" si="119"/>
        <v>-5.7418502908051199</v>
      </c>
      <c r="U1493">
        <v>0</v>
      </c>
      <c r="V1493">
        <f t="shared" si="120"/>
        <v>0</v>
      </c>
    </row>
    <row r="1494" spans="1:22" x14ac:dyDescent="0.3">
      <c r="A1494" t="s">
        <v>25</v>
      </c>
      <c r="B1494" s="12">
        <v>43585</v>
      </c>
      <c r="C1494">
        <v>11748.75</v>
      </c>
      <c r="D1494">
        <v>11756.25</v>
      </c>
      <c r="E1494">
        <v>11655.9</v>
      </c>
      <c r="F1494">
        <v>11748.15</v>
      </c>
      <c r="G1494" s="4">
        <f t="shared" si="117"/>
        <v>1.9957781615812394E-3</v>
      </c>
      <c r="H1494" s="4">
        <f t="shared" si="118"/>
        <v>0.1700459127752206</v>
      </c>
      <c r="S1494">
        <f t="shared" si="116"/>
        <v>-5.7383644457224738</v>
      </c>
      <c r="T1494">
        <f t="shared" si="119"/>
        <v>-5.7383644457224738</v>
      </c>
      <c r="U1494">
        <v>0</v>
      </c>
      <c r="V1494">
        <f t="shared" si="120"/>
        <v>0</v>
      </c>
    </row>
    <row r="1495" spans="1:22" x14ac:dyDescent="0.3">
      <c r="A1495" t="s">
        <v>25</v>
      </c>
      <c r="B1495" s="12">
        <v>43581</v>
      </c>
      <c r="C1495">
        <v>11683.75</v>
      </c>
      <c r="D1495">
        <v>11762.9</v>
      </c>
      <c r="E1495">
        <v>11661.75</v>
      </c>
      <c r="F1495">
        <v>11754.65</v>
      </c>
      <c r="G1495" s="4">
        <f t="shared" si="117"/>
        <v>5.5327860131169589E-4</v>
      </c>
      <c r="H1495" s="4">
        <f t="shared" si="118"/>
        <v>6.542721764059603E-2</v>
      </c>
      <c r="S1495">
        <f t="shared" si="116"/>
        <v>-5.7348786006398278</v>
      </c>
      <c r="T1495">
        <f t="shared" si="119"/>
        <v>-5.7348786006398278</v>
      </c>
      <c r="U1495">
        <v>0</v>
      </c>
      <c r="V1495">
        <f t="shared" si="120"/>
        <v>0</v>
      </c>
    </row>
    <row r="1496" spans="1:22" x14ac:dyDescent="0.3">
      <c r="A1496" t="s">
        <v>25</v>
      </c>
      <c r="B1496" s="12">
        <v>43580</v>
      </c>
      <c r="C1496">
        <v>11735.7</v>
      </c>
      <c r="D1496">
        <v>11796.75</v>
      </c>
      <c r="E1496">
        <v>11624.3</v>
      </c>
      <c r="F1496">
        <v>11641.8</v>
      </c>
      <c r="G1496" s="4">
        <f t="shared" si="117"/>
        <v>-9.6004559897572769E-3</v>
      </c>
      <c r="H1496" s="4">
        <f t="shared" si="118"/>
        <v>-0.67098234040630034</v>
      </c>
      <c r="S1496">
        <f t="shared" si="116"/>
        <v>-5.7313927555571818</v>
      </c>
      <c r="T1496">
        <f t="shared" si="119"/>
        <v>-5.7313927555571818</v>
      </c>
      <c r="U1496">
        <v>0</v>
      </c>
      <c r="V1496">
        <f t="shared" si="120"/>
        <v>0</v>
      </c>
    </row>
    <row r="1497" spans="1:22" x14ac:dyDescent="0.3">
      <c r="A1497" t="s">
        <v>25</v>
      </c>
      <c r="B1497" s="12">
        <v>43579</v>
      </c>
      <c r="C1497">
        <v>11601.5</v>
      </c>
      <c r="D1497">
        <v>11740.85</v>
      </c>
      <c r="E1497">
        <v>11578.85</v>
      </c>
      <c r="F1497">
        <v>11726.15</v>
      </c>
      <c r="G1497" s="4">
        <f t="shared" si="117"/>
        <v>7.2454431445309461E-3</v>
      </c>
      <c r="H1497" s="4">
        <f t="shared" si="118"/>
        <v>0.55078301352518844</v>
      </c>
      <c r="S1497">
        <f t="shared" si="116"/>
        <v>-5.7279069104745357</v>
      </c>
      <c r="T1497">
        <f t="shared" si="119"/>
        <v>-5.7279069104745357</v>
      </c>
      <c r="U1497">
        <v>0</v>
      </c>
      <c r="V1497">
        <f t="shared" si="120"/>
        <v>0</v>
      </c>
    </row>
    <row r="1498" spans="1:22" x14ac:dyDescent="0.3">
      <c r="A1498" t="s">
        <v>25</v>
      </c>
      <c r="B1498" s="12">
        <v>43578</v>
      </c>
      <c r="C1498">
        <v>11612.95</v>
      </c>
      <c r="D1498">
        <v>11645.95</v>
      </c>
      <c r="E1498">
        <v>11564.8</v>
      </c>
      <c r="F1498">
        <v>11575.95</v>
      </c>
      <c r="G1498" s="4">
        <f t="shared" si="117"/>
        <v>-1.2808978223884132E-2</v>
      </c>
      <c r="H1498" s="4">
        <f t="shared" si="118"/>
        <v>-0.90368356173773623</v>
      </c>
      <c r="S1498">
        <f t="shared" si="116"/>
        <v>-5.7244210653918897</v>
      </c>
      <c r="T1498">
        <f t="shared" si="119"/>
        <v>-5.7244210653918897</v>
      </c>
      <c r="U1498">
        <v>0</v>
      </c>
      <c r="V1498">
        <f t="shared" si="120"/>
        <v>0</v>
      </c>
    </row>
    <row r="1499" spans="1:22" x14ac:dyDescent="0.3">
      <c r="A1499" t="s">
        <v>25</v>
      </c>
      <c r="B1499" s="12">
        <v>43577</v>
      </c>
      <c r="C1499">
        <v>11727.05</v>
      </c>
      <c r="D1499">
        <v>11727.05</v>
      </c>
      <c r="E1499">
        <v>11583.95</v>
      </c>
      <c r="F1499">
        <v>11594.45</v>
      </c>
      <c r="G1499" s="4">
        <f t="shared" si="117"/>
        <v>1.5981409733110455E-3</v>
      </c>
      <c r="H1499" s="4">
        <f t="shared" si="118"/>
        <v>0.14120688576986379</v>
      </c>
      <c r="S1499">
        <f t="shared" si="116"/>
        <v>-5.7209352203092436</v>
      </c>
      <c r="T1499">
        <f t="shared" si="119"/>
        <v>-5.7209352203092436</v>
      </c>
      <c r="U1499">
        <v>0</v>
      </c>
      <c r="V1499">
        <f t="shared" si="120"/>
        <v>0</v>
      </c>
    </row>
    <row r="1500" spans="1:22" x14ac:dyDescent="0.3">
      <c r="A1500" t="s">
        <v>25</v>
      </c>
      <c r="B1500" s="12">
        <v>43573</v>
      </c>
      <c r="C1500">
        <v>11856.15</v>
      </c>
      <c r="D1500">
        <v>11856.15</v>
      </c>
      <c r="E1500">
        <v>11738.5</v>
      </c>
      <c r="F1500">
        <v>11752.8</v>
      </c>
      <c r="G1500" s="4">
        <f t="shared" si="117"/>
        <v>1.3657396426738529E-2</v>
      </c>
      <c r="H1500" s="4">
        <f t="shared" si="118"/>
        <v>1.0158162129276089</v>
      </c>
      <c r="S1500">
        <f t="shared" si="116"/>
        <v>-5.7174493752265976</v>
      </c>
      <c r="T1500">
        <f t="shared" si="119"/>
        <v>-5.7174493752265976</v>
      </c>
      <c r="U1500">
        <v>0</v>
      </c>
      <c r="V1500">
        <f t="shared" si="120"/>
        <v>0</v>
      </c>
    </row>
    <row r="1501" spans="1:22" x14ac:dyDescent="0.3">
      <c r="A1501" t="s">
        <v>25</v>
      </c>
      <c r="B1501" s="12">
        <v>43571</v>
      </c>
      <c r="C1501">
        <v>11736.2</v>
      </c>
      <c r="D1501">
        <v>11810.95</v>
      </c>
      <c r="E1501">
        <v>11731.55</v>
      </c>
      <c r="F1501">
        <v>11787.15</v>
      </c>
      <c r="G1501" s="4">
        <f t="shared" si="117"/>
        <v>2.9227077802736682E-3</v>
      </c>
      <c r="H1501" s="4">
        <f t="shared" si="118"/>
        <v>0.23727239232514613</v>
      </c>
      <c r="S1501">
        <f t="shared" si="116"/>
        <v>-5.7139635301439515</v>
      </c>
      <c r="T1501">
        <f t="shared" si="119"/>
        <v>-5.7139635301439515</v>
      </c>
      <c r="U1501">
        <v>0</v>
      </c>
      <c r="V1501">
        <f t="shared" si="120"/>
        <v>0</v>
      </c>
    </row>
    <row r="1502" spans="1:22" x14ac:dyDescent="0.3">
      <c r="A1502" t="s">
        <v>25</v>
      </c>
      <c r="B1502" s="12">
        <v>43570</v>
      </c>
      <c r="C1502">
        <v>11667</v>
      </c>
      <c r="D1502">
        <v>11704.6</v>
      </c>
      <c r="E1502">
        <v>11648.25</v>
      </c>
      <c r="F1502">
        <v>11690.35</v>
      </c>
      <c r="G1502" s="4">
        <f t="shared" si="117"/>
        <v>-8.2123329218682442E-3</v>
      </c>
      <c r="H1502" s="4">
        <f t="shared" si="118"/>
        <v>-0.57030735370357566</v>
      </c>
      <c r="S1502">
        <f t="shared" si="116"/>
        <v>-5.7104776850613055</v>
      </c>
      <c r="T1502">
        <f t="shared" si="119"/>
        <v>-5.7104776850613055</v>
      </c>
      <c r="U1502">
        <v>0</v>
      </c>
      <c r="V1502">
        <f t="shared" si="120"/>
        <v>0</v>
      </c>
    </row>
    <row r="1503" spans="1:22" x14ac:dyDescent="0.3">
      <c r="A1503" t="s">
        <v>25</v>
      </c>
      <c r="B1503" s="12">
        <v>43567</v>
      </c>
      <c r="C1503">
        <v>11612.85</v>
      </c>
      <c r="D1503">
        <v>11657.35</v>
      </c>
      <c r="E1503">
        <v>11578.8</v>
      </c>
      <c r="F1503">
        <v>11643.45</v>
      </c>
      <c r="G1503" s="4">
        <f t="shared" si="117"/>
        <v>-4.0118559324570811E-3</v>
      </c>
      <c r="H1503" s="4">
        <f t="shared" si="118"/>
        <v>-0.265663641026743</v>
      </c>
      <c r="S1503">
        <f t="shared" si="116"/>
        <v>-5.7069918399786594</v>
      </c>
      <c r="T1503">
        <f t="shared" si="119"/>
        <v>-5.7069918399786594</v>
      </c>
      <c r="U1503">
        <v>0</v>
      </c>
      <c r="V1503">
        <f t="shared" si="120"/>
        <v>0</v>
      </c>
    </row>
    <row r="1504" spans="1:22" x14ac:dyDescent="0.3">
      <c r="A1504" t="s">
        <v>25</v>
      </c>
      <c r="B1504" s="12">
        <v>43566</v>
      </c>
      <c r="C1504">
        <v>11592.55</v>
      </c>
      <c r="D1504">
        <v>11606.7</v>
      </c>
      <c r="E1504">
        <v>11550.55</v>
      </c>
      <c r="F1504">
        <v>11596.7</v>
      </c>
      <c r="G1504" s="4">
        <f t="shared" si="117"/>
        <v>-4.0151329717566528E-3</v>
      </c>
      <c r="H1504" s="4">
        <f t="shared" si="118"/>
        <v>-0.26590131151543422</v>
      </c>
      <c r="S1504">
        <f t="shared" si="116"/>
        <v>-5.7035059948960134</v>
      </c>
      <c r="T1504">
        <f t="shared" si="119"/>
        <v>-5.7035059948960134</v>
      </c>
      <c r="U1504">
        <v>0</v>
      </c>
      <c r="V1504">
        <f t="shared" si="120"/>
        <v>0</v>
      </c>
    </row>
    <row r="1505" spans="1:22" x14ac:dyDescent="0.3">
      <c r="A1505" t="s">
        <v>25</v>
      </c>
      <c r="B1505" s="12">
        <v>43565</v>
      </c>
      <c r="C1505">
        <v>11646.85</v>
      </c>
      <c r="D1505">
        <v>11680.05</v>
      </c>
      <c r="E1505">
        <v>11571.75</v>
      </c>
      <c r="F1505">
        <v>11584.3</v>
      </c>
      <c r="G1505" s="4">
        <f t="shared" si="117"/>
        <v>-1.0692697060371878E-3</v>
      </c>
      <c r="H1505" s="4">
        <f t="shared" si="118"/>
        <v>-5.2249689433132948E-2</v>
      </c>
      <c r="S1505">
        <f t="shared" si="116"/>
        <v>-5.7000201498133674</v>
      </c>
      <c r="T1505">
        <f t="shared" si="119"/>
        <v>-5.7000201498133674</v>
      </c>
      <c r="U1505">
        <v>0</v>
      </c>
      <c r="V1505">
        <f t="shared" si="120"/>
        <v>0</v>
      </c>
    </row>
    <row r="1506" spans="1:22" x14ac:dyDescent="0.3">
      <c r="A1506" t="s">
        <v>25</v>
      </c>
      <c r="B1506" s="12">
        <v>43564</v>
      </c>
      <c r="C1506">
        <v>11612.05</v>
      </c>
      <c r="D1506">
        <v>11683.9</v>
      </c>
      <c r="E1506">
        <v>11569.7</v>
      </c>
      <c r="F1506">
        <v>11671.95</v>
      </c>
      <c r="G1506" s="4">
        <f t="shared" si="117"/>
        <v>7.566275044672657E-3</v>
      </c>
      <c r="H1506" s="4">
        <f t="shared" si="118"/>
        <v>0.57405166169317534</v>
      </c>
      <c r="S1506">
        <f t="shared" si="116"/>
        <v>-5.6965343047307213</v>
      </c>
      <c r="T1506">
        <f t="shared" si="119"/>
        <v>-5.6965343047307213</v>
      </c>
      <c r="U1506">
        <v>0</v>
      </c>
      <c r="V1506">
        <f t="shared" si="120"/>
        <v>0</v>
      </c>
    </row>
    <row r="1507" spans="1:22" x14ac:dyDescent="0.3">
      <c r="A1507" t="s">
        <v>25</v>
      </c>
      <c r="B1507" s="12">
        <v>43563</v>
      </c>
      <c r="C1507">
        <v>11704.35</v>
      </c>
      <c r="D1507">
        <v>11710.3</v>
      </c>
      <c r="E1507">
        <v>11549.1</v>
      </c>
      <c r="F1507">
        <v>11604.5</v>
      </c>
      <c r="G1507" s="4">
        <f t="shared" si="117"/>
        <v>-5.7788115953204666E-3</v>
      </c>
      <c r="H1507" s="4">
        <f t="shared" si="118"/>
        <v>-0.39381383316611596</v>
      </c>
      <c r="S1507">
        <f t="shared" si="116"/>
        <v>-5.6930484596480753</v>
      </c>
      <c r="T1507">
        <f t="shared" si="119"/>
        <v>-5.6930484596480753</v>
      </c>
      <c r="U1507">
        <v>0</v>
      </c>
      <c r="V1507">
        <f t="shared" si="120"/>
        <v>0</v>
      </c>
    </row>
    <row r="1508" spans="1:22" x14ac:dyDescent="0.3">
      <c r="A1508" t="s">
        <v>25</v>
      </c>
      <c r="B1508" s="12">
        <v>43560</v>
      </c>
      <c r="C1508">
        <v>11638.4</v>
      </c>
      <c r="D1508">
        <v>11689.65</v>
      </c>
      <c r="E1508">
        <v>11609.5</v>
      </c>
      <c r="F1508">
        <v>11665.95</v>
      </c>
      <c r="G1508" s="4">
        <f t="shared" si="117"/>
        <v>5.2953595587919107E-3</v>
      </c>
      <c r="H1508" s="4">
        <f t="shared" si="118"/>
        <v>0.40935128920262043</v>
      </c>
      <c r="S1508">
        <f t="shared" si="116"/>
        <v>-5.6895626145654292</v>
      </c>
      <c r="T1508">
        <f t="shared" si="119"/>
        <v>-5.6895626145654292</v>
      </c>
      <c r="U1508">
        <v>0</v>
      </c>
      <c r="V1508">
        <f t="shared" si="120"/>
        <v>0</v>
      </c>
    </row>
    <row r="1509" spans="1:22" x14ac:dyDescent="0.3">
      <c r="A1509" t="s">
        <v>25</v>
      </c>
      <c r="B1509" s="12">
        <v>43559</v>
      </c>
      <c r="C1509">
        <v>11660.2</v>
      </c>
      <c r="D1509">
        <v>11662.55</v>
      </c>
      <c r="E1509">
        <v>11559.2</v>
      </c>
      <c r="F1509">
        <v>11598</v>
      </c>
      <c r="G1509" s="4">
        <f t="shared" si="117"/>
        <v>-5.8246435138159108E-3</v>
      </c>
      <c r="H1509" s="4">
        <f t="shared" si="118"/>
        <v>-0.39713783799812707</v>
      </c>
      <c r="S1509">
        <f t="shared" si="116"/>
        <v>-5.6860767694827832</v>
      </c>
      <c r="T1509">
        <f t="shared" si="119"/>
        <v>-5.6860767694827832</v>
      </c>
      <c r="U1509">
        <v>0</v>
      </c>
      <c r="V1509">
        <f t="shared" si="120"/>
        <v>0</v>
      </c>
    </row>
    <row r="1510" spans="1:22" x14ac:dyDescent="0.3">
      <c r="A1510" t="s">
        <v>25</v>
      </c>
      <c r="B1510" s="12">
        <v>43558</v>
      </c>
      <c r="C1510">
        <v>11735.3</v>
      </c>
      <c r="D1510">
        <v>11761</v>
      </c>
      <c r="E1510">
        <v>11629.15</v>
      </c>
      <c r="F1510">
        <v>11643.95</v>
      </c>
      <c r="G1510" s="4">
        <f t="shared" si="117"/>
        <v>3.961889981031275E-3</v>
      </c>
      <c r="H1510" s="4">
        <f t="shared" si="118"/>
        <v>0.31264010046508722</v>
      </c>
      <c r="S1510">
        <f t="shared" si="116"/>
        <v>-5.6825909244001371</v>
      </c>
      <c r="T1510">
        <f t="shared" si="119"/>
        <v>-5.6825909244001371</v>
      </c>
      <c r="U1510">
        <v>0</v>
      </c>
      <c r="V1510">
        <f t="shared" si="120"/>
        <v>0</v>
      </c>
    </row>
    <row r="1511" spans="1:22" x14ac:dyDescent="0.3">
      <c r="A1511" t="s">
        <v>25</v>
      </c>
      <c r="B1511" s="12">
        <v>43557</v>
      </c>
      <c r="C1511">
        <v>11711.55</v>
      </c>
      <c r="D1511">
        <v>11729.35</v>
      </c>
      <c r="E1511">
        <v>11655.85</v>
      </c>
      <c r="F1511">
        <v>11713.2</v>
      </c>
      <c r="G1511" s="4">
        <f t="shared" si="117"/>
        <v>5.9472945177538542E-3</v>
      </c>
      <c r="H1511" s="4">
        <f t="shared" si="118"/>
        <v>0.45663351139373076</v>
      </c>
      <c r="S1511">
        <f t="shared" si="116"/>
        <v>-5.6791050793174911</v>
      </c>
      <c r="T1511">
        <f t="shared" si="119"/>
        <v>-5.6791050793174911</v>
      </c>
      <c r="U1511">
        <v>0</v>
      </c>
      <c r="V1511">
        <f t="shared" si="120"/>
        <v>0</v>
      </c>
    </row>
    <row r="1512" spans="1:22" x14ac:dyDescent="0.3">
      <c r="A1512" t="s">
        <v>25</v>
      </c>
      <c r="B1512" s="12">
        <v>43556</v>
      </c>
      <c r="C1512">
        <v>11665.2</v>
      </c>
      <c r="D1512">
        <v>11738.1</v>
      </c>
      <c r="E1512">
        <v>11644.75</v>
      </c>
      <c r="F1512">
        <v>11669.15</v>
      </c>
      <c r="G1512" s="4">
        <f t="shared" si="117"/>
        <v>-3.7607144076769019E-3</v>
      </c>
      <c r="H1512" s="4">
        <f t="shared" si="118"/>
        <v>-0.24744935567076495</v>
      </c>
      <c r="S1512">
        <f t="shared" si="116"/>
        <v>-5.675619234234845</v>
      </c>
      <c r="T1512">
        <f t="shared" si="119"/>
        <v>-5.675619234234845</v>
      </c>
      <c r="U1512">
        <v>0</v>
      </c>
      <c r="V1512">
        <f t="shared" si="120"/>
        <v>0</v>
      </c>
    </row>
    <row r="1513" spans="1:22" x14ac:dyDescent="0.3">
      <c r="A1513" t="s">
        <v>25</v>
      </c>
      <c r="B1513" s="12">
        <v>43553</v>
      </c>
      <c r="C1513">
        <v>11625.45</v>
      </c>
      <c r="D1513">
        <v>11630.35</v>
      </c>
      <c r="E1513">
        <v>11570.15</v>
      </c>
      <c r="F1513">
        <v>11623.9</v>
      </c>
      <c r="G1513" s="4">
        <f t="shared" si="117"/>
        <v>-3.8777460226323253E-3</v>
      </c>
      <c r="H1513" s="4">
        <f t="shared" si="118"/>
        <v>-0.25593718830750167</v>
      </c>
      <c r="S1513">
        <f t="shared" si="116"/>
        <v>-5.672133389152199</v>
      </c>
      <c r="T1513">
        <f t="shared" si="119"/>
        <v>-5.672133389152199</v>
      </c>
      <c r="U1513">
        <v>0</v>
      </c>
      <c r="V1513">
        <f t="shared" si="120"/>
        <v>0</v>
      </c>
    </row>
    <row r="1514" spans="1:22" x14ac:dyDescent="0.3">
      <c r="A1514" t="s">
        <v>25</v>
      </c>
      <c r="B1514" s="12">
        <v>43552</v>
      </c>
      <c r="C1514">
        <v>11463.65</v>
      </c>
      <c r="D1514">
        <v>11588.5</v>
      </c>
      <c r="E1514">
        <v>11452.45</v>
      </c>
      <c r="F1514">
        <v>11570</v>
      </c>
      <c r="G1514" s="4">
        <f t="shared" si="117"/>
        <v>-4.6369979094795753E-3</v>
      </c>
      <c r="H1514" s="4">
        <f t="shared" si="118"/>
        <v>-0.31100267592929226</v>
      </c>
      <c r="S1514">
        <f t="shared" si="116"/>
        <v>-5.668647544069553</v>
      </c>
      <c r="T1514">
        <f t="shared" si="119"/>
        <v>-5.668647544069553</v>
      </c>
      <c r="U1514">
        <v>0</v>
      </c>
      <c r="V1514">
        <f t="shared" si="120"/>
        <v>0</v>
      </c>
    </row>
    <row r="1515" spans="1:22" x14ac:dyDescent="0.3">
      <c r="A1515" t="s">
        <v>25</v>
      </c>
      <c r="B1515" s="12">
        <v>43551</v>
      </c>
      <c r="C1515">
        <v>11531.45</v>
      </c>
      <c r="D1515">
        <v>11546.2</v>
      </c>
      <c r="E1515">
        <v>11413</v>
      </c>
      <c r="F1515">
        <v>11445.05</v>
      </c>
      <c r="G1515" s="4">
        <f t="shared" si="117"/>
        <v>-1.0799481417459008E-2</v>
      </c>
      <c r="H1515" s="4">
        <f t="shared" si="118"/>
        <v>-0.75794283532385209</v>
      </c>
      <c r="S1515">
        <f t="shared" si="116"/>
        <v>-5.6651616989869069</v>
      </c>
      <c r="T1515">
        <f t="shared" si="119"/>
        <v>-5.6651616989869069</v>
      </c>
      <c r="U1515">
        <v>0</v>
      </c>
      <c r="V1515">
        <f t="shared" si="120"/>
        <v>0</v>
      </c>
    </row>
    <row r="1516" spans="1:22" x14ac:dyDescent="0.3">
      <c r="A1516" t="s">
        <v>25</v>
      </c>
      <c r="B1516" s="12">
        <v>43550</v>
      </c>
      <c r="C1516">
        <v>11375.2</v>
      </c>
      <c r="D1516">
        <v>11496.75</v>
      </c>
      <c r="E1516">
        <v>11352.45</v>
      </c>
      <c r="F1516">
        <v>11483.25</v>
      </c>
      <c r="G1516" s="4">
        <f t="shared" si="117"/>
        <v>3.3376874718765519E-3</v>
      </c>
      <c r="H1516" s="4">
        <f t="shared" si="118"/>
        <v>0.26736920139089737</v>
      </c>
      <c r="S1516">
        <f t="shared" si="116"/>
        <v>-5.6616758539042609</v>
      </c>
      <c r="T1516">
        <f t="shared" si="119"/>
        <v>-5.6616758539042609</v>
      </c>
      <c r="U1516">
        <v>0</v>
      </c>
      <c r="V1516">
        <f t="shared" si="120"/>
        <v>0</v>
      </c>
    </row>
    <row r="1517" spans="1:22" x14ac:dyDescent="0.3">
      <c r="A1517" t="s">
        <v>25</v>
      </c>
      <c r="B1517" s="12">
        <v>43549</v>
      </c>
      <c r="C1517">
        <v>11395.65</v>
      </c>
      <c r="D1517">
        <v>11395.65</v>
      </c>
      <c r="E1517">
        <v>11311.6</v>
      </c>
      <c r="F1517">
        <v>11354.25</v>
      </c>
      <c r="G1517" s="4">
        <f t="shared" si="117"/>
        <v>-1.1233753510547973E-2</v>
      </c>
      <c r="H1517" s="4">
        <f t="shared" si="118"/>
        <v>-0.78943884472565751</v>
      </c>
      <c r="S1517">
        <f t="shared" si="116"/>
        <v>-5.6581900088216148</v>
      </c>
      <c r="T1517">
        <f t="shared" si="119"/>
        <v>-5.6581900088216148</v>
      </c>
      <c r="U1517">
        <v>0</v>
      </c>
      <c r="V1517">
        <f t="shared" si="120"/>
        <v>0</v>
      </c>
    </row>
    <row r="1518" spans="1:22" x14ac:dyDescent="0.3">
      <c r="A1518" t="s">
        <v>25</v>
      </c>
      <c r="B1518" s="12">
        <v>43546</v>
      </c>
      <c r="C1518">
        <v>11549.2</v>
      </c>
      <c r="D1518">
        <v>11572.8</v>
      </c>
      <c r="E1518">
        <v>11434.55</v>
      </c>
      <c r="F1518">
        <v>11456.9</v>
      </c>
      <c r="G1518" s="4">
        <f t="shared" si="117"/>
        <v>9.0406675914304901E-3</v>
      </c>
      <c r="H1518" s="4">
        <f t="shared" si="118"/>
        <v>0.68098342694736902</v>
      </c>
      <c r="S1518">
        <f t="shared" si="116"/>
        <v>-5.6547041637389688</v>
      </c>
      <c r="T1518">
        <f t="shared" si="119"/>
        <v>-5.6547041637389688</v>
      </c>
      <c r="U1518">
        <v>0</v>
      </c>
      <c r="V1518">
        <f t="shared" si="120"/>
        <v>0</v>
      </c>
    </row>
    <row r="1519" spans="1:22" x14ac:dyDescent="0.3">
      <c r="A1519" t="s">
        <v>25</v>
      </c>
      <c r="B1519" s="12">
        <v>43544</v>
      </c>
      <c r="C1519">
        <v>11553.35</v>
      </c>
      <c r="D1519">
        <v>11556.1</v>
      </c>
      <c r="E1519">
        <v>11503.1</v>
      </c>
      <c r="F1519">
        <v>11521.05</v>
      </c>
      <c r="G1519" s="4">
        <f t="shared" si="117"/>
        <v>5.5992458693014373E-3</v>
      </c>
      <c r="H1519" s="4">
        <f t="shared" si="118"/>
        <v>0.43139094186555876</v>
      </c>
      <c r="S1519">
        <f t="shared" si="116"/>
        <v>-5.6512183186563227</v>
      </c>
      <c r="T1519">
        <f t="shared" si="119"/>
        <v>-5.6512183186563227</v>
      </c>
      <c r="U1519">
        <v>0</v>
      </c>
      <c r="V1519">
        <f t="shared" si="120"/>
        <v>0</v>
      </c>
    </row>
    <row r="1520" spans="1:22" x14ac:dyDescent="0.3">
      <c r="A1520" t="s">
        <v>25</v>
      </c>
      <c r="B1520" s="12">
        <v>43543</v>
      </c>
      <c r="C1520">
        <v>11500.3</v>
      </c>
      <c r="D1520">
        <v>11543.85</v>
      </c>
      <c r="E1520">
        <v>11451.25</v>
      </c>
      <c r="F1520">
        <v>11532.4</v>
      </c>
      <c r="G1520" s="4">
        <f t="shared" si="117"/>
        <v>9.851532629404755E-4</v>
      </c>
      <c r="H1520" s="4">
        <f t="shared" si="118"/>
        <v>9.6749350974811923E-2</v>
      </c>
      <c r="S1520">
        <f t="shared" si="116"/>
        <v>-5.6477324735736767</v>
      </c>
      <c r="T1520">
        <f t="shared" si="119"/>
        <v>-5.6477324735736767</v>
      </c>
      <c r="U1520">
        <v>0</v>
      </c>
      <c r="V1520">
        <f t="shared" si="120"/>
        <v>0</v>
      </c>
    </row>
    <row r="1521" spans="1:22" x14ac:dyDescent="0.3">
      <c r="A1521" t="s">
        <v>25</v>
      </c>
      <c r="B1521" s="12">
        <v>43542</v>
      </c>
      <c r="C1521">
        <v>11473.85</v>
      </c>
      <c r="D1521">
        <v>11530.15</v>
      </c>
      <c r="E1521">
        <v>11412.5</v>
      </c>
      <c r="F1521">
        <v>11462.2</v>
      </c>
      <c r="G1521" s="4">
        <f t="shared" si="117"/>
        <v>-6.087197807914997E-3</v>
      </c>
      <c r="H1521" s="4">
        <f t="shared" si="118"/>
        <v>-0.41617984564040755</v>
      </c>
      <c r="S1521">
        <f t="shared" si="116"/>
        <v>-5.6442466284910306</v>
      </c>
      <c r="T1521">
        <f t="shared" si="119"/>
        <v>-5.6442466284910306</v>
      </c>
      <c r="U1521">
        <v>0</v>
      </c>
      <c r="V1521">
        <f t="shared" si="120"/>
        <v>0</v>
      </c>
    </row>
    <row r="1522" spans="1:22" x14ac:dyDescent="0.3">
      <c r="A1522" t="s">
        <v>25</v>
      </c>
      <c r="B1522" s="12">
        <v>43539</v>
      </c>
      <c r="C1522">
        <v>11376.85</v>
      </c>
      <c r="D1522">
        <v>11487</v>
      </c>
      <c r="E1522">
        <v>11370.8</v>
      </c>
      <c r="F1522">
        <v>11426.85</v>
      </c>
      <c r="G1522" s="4">
        <f t="shared" si="117"/>
        <v>-3.0840501823385007E-3</v>
      </c>
      <c r="H1522" s="4">
        <f t="shared" si="118"/>
        <v>-0.19837361918599469</v>
      </c>
      <c r="S1522">
        <f t="shared" si="116"/>
        <v>-5.6407607834083846</v>
      </c>
      <c r="T1522">
        <f t="shared" si="119"/>
        <v>-5.6407607834083846</v>
      </c>
      <c r="U1522">
        <v>0</v>
      </c>
      <c r="V1522">
        <f t="shared" si="120"/>
        <v>0</v>
      </c>
    </row>
    <row r="1523" spans="1:22" x14ac:dyDescent="0.3">
      <c r="A1523" t="s">
        <v>25</v>
      </c>
      <c r="B1523" s="12">
        <v>43538</v>
      </c>
      <c r="C1523">
        <v>11382.5</v>
      </c>
      <c r="D1523">
        <v>11383.45</v>
      </c>
      <c r="E1523">
        <v>11313.75</v>
      </c>
      <c r="F1523">
        <v>11343.25</v>
      </c>
      <c r="G1523" s="4">
        <f t="shared" si="117"/>
        <v>-7.316101987861953E-3</v>
      </c>
      <c r="H1523" s="4">
        <f t="shared" si="118"/>
        <v>-0.50530732636387665</v>
      </c>
      <c r="S1523">
        <f t="shared" si="116"/>
        <v>-5.6372749383257386</v>
      </c>
      <c r="T1523">
        <f t="shared" si="119"/>
        <v>-5.6372749383257386</v>
      </c>
      <c r="U1523">
        <v>0</v>
      </c>
      <c r="V1523">
        <f t="shared" si="120"/>
        <v>0</v>
      </c>
    </row>
    <row r="1524" spans="1:22" x14ac:dyDescent="0.3">
      <c r="A1524" t="s">
        <v>25</v>
      </c>
      <c r="B1524" s="12">
        <v>43537</v>
      </c>
      <c r="C1524">
        <v>11326.2</v>
      </c>
      <c r="D1524">
        <v>11352.3</v>
      </c>
      <c r="E1524">
        <v>11276.6</v>
      </c>
      <c r="F1524">
        <v>11341.7</v>
      </c>
      <c r="G1524" s="4">
        <f t="shared" si="117"/>
        <v>-1.3664514138357812E-4</v>
      </c>
      <c r="H1524" s="4">
        <f t="shared" si="118"/>
        <v>1.5389821657134669E-2</v>
      </c>
      <c r="S1524">
        <f t="shared" si="116"/>
        <v>-5.6337890932430925</v>
      </c>
      <c r="T1524">
        <f t="shared" si="119"/>
        <v>-5.6337890932430925</v>
      </c>
      <c r="U1524">
        <v>0</v>
      </c>
      <c r="V1524">
        <f t="shared" si="120"/>
        <v>0</v>
      </c>
    </row>
    <row r="1525" spans="1:22" x14ac:dyDescent="0.3">
      <c r="A1525" t="s">
        <v>25</v>
      </c>
      <c r="B1525" s="12">
        <v>43536</v>
      </c>
      <c r="C1525">
        <v>11231.35</v>
      </c>
      <c r="D1525">
        <v>11320.4</v>
      </c>
      <c r="E1525">
        <v>11227</v>
      </c>
      <c r="F1525">
        <v>11301.2</v>
      </c>
      <c r="G1525" s="4">
        <f t="shared" si="117"/>
        <v>-3.5708932523343061E-3</v>
      </c>
      <c r="H1525" s="4">
        <f t="shared" si="118"/>
        <v>-0.23368239023946982</v>
      </c>
      <c r="S1525">
        <f t="shared" si="116"/>
        <v>-5.6303032481604465</v>
      </c>
      <c r="T1525">
        <f t="shared" si="119"/>
        <v>-5.6303032481604465</v>
      </c>
      <c r="U1525">
        <v>0</v>
      </c>
      <c r="V1525">
        <f t="shared" si="120"/>
        <v>0</v>
      </c>
    </row>
    <row r="1526" spans="1:22" x14ac:dyDescent="0.3">
      <c r="A1526" t="s">
        <v>25</v>
      </c>
      <c r="B1526" s="12">
        <v>43535</v>
      </c>
      <c r="C1526">
        <v>11068.75</v>
      </c>
      <c r="D1526">
        <v>11180.9</v>
      </c>
      <c r="E1526">
        <v>11059.85</v>
      </c>
      <c r="F1526">
        <v>11168.05</v>
      </c>
      <c r="G1526" s="4">
        <f t="shared" si="117"/>
        <v>-1.1781934661805955E-2</v>
      </c>
      <c r="H1526" s="4">
        <f t="shared" si="118"/>
        <v>-0.8291962202712625</v>
      </c>
      <c r="S1526">
        <f t="shared" si="116"/>
        <v>-5.6268174030778004</v>
      </c>
      <c r="T1526">
        <f t="shared" si="119"/>
        <v>-5.6268174030778004</v>
      </c>
      <c r="U1526">
        <v>0</v>
      </c>
      <c r="V1526">
        <f t="shared" si="120"/>
        <v>0</v>
      </c>
    </row>
    <row r="1527" spans="1:22" x14ac:dyDescent="0.3">
      <c r="A1527" t="s">
        <v>25</v>
      </c>
      <c r="B1527" s="12">
        <v>43532</v>
      </c>
      <c r="C1527">
        <v>11038.85</v>
      </c>
      <c r="D1527">
        <v>11049</v>
      </c>
      <c r="E1527">
        <v>11008.95</v>
      </c>
      <c r="F1527">
        <v>11035.4</v>
      </c>
      <c r="G1527" s="4">
        <f t="shared" si="117"/>
        <v>-1.1877633069336155E-2</v>
      </c>
      <c r="H1527" s="4">
        <f t="shared" si="118"/>
        <v>-0.83613684111997888</v>
      </c>
      <c r="S1527">
        <f t="shared" ref="S1527:S1590" si="121">S1526+$N$13</f>
        <v>-5.6233315579951544</v>
      </c>
      <c r="T1527">
        <f t="shared" si="119"/>
        <v>-5.6233315579951544</v>
      </c>
      <c r="U1527">
        <v>0</v>
      </c>
      <c r="V1527">
        <f t="shared" si="120"/>
        <v>0</v>
      </c>
    </row>
    <row r="1528" spans="1:22" x14ac:dyDescent="0.3">
      <c r="A1528" t="s">
        <v>25</v>
      </c>
      <c r="B1528" s="12">
        <v>43531</v>
      </c>
      <c r="C1528">
        <v>11077.95</v>
      </c>
      <c r="D1528">
        <v>11089.05</v>
      </c>
      <c r="E1528">
        <v>11027.1</v>
      </c>
      <c r="F1528">
        <v>11058.2</v>
      </c>
      <c r="G1528" s="4">
        <f t="shared" si="117"/>
        <v>2.0660782572449656E-3</v>
      </c>
      <c r="H1528" s="4">
        <f t="shared" si="118"/>
        <v>0.1751444961500426</v>
      </c>
      <c r="S1528">
        <f t="shared" si="121"/>
        <v>-5.6198457129125083</v>
      </c>
      <c r="T1528">
        <f t="shared" si="119"/>
        <v>-5.6198457129125083</v>
      </c>
      <c r="U1528">
        <v>0</v>
      </c>
      <c r="V1528">
        <f t="shared" si="120"/>
        <v>0</v>
      </c>
    </row>
    <row r="1529" spans="1:22" x14ac:dyDescent="0.3">
      <c r="A1529" t="s">
        <v>25</v>
      </c>
      <c r="B1529" s="12">
        <v>43530</v>
      </c>
      <c r="C1529">
        <v>11024.85</v>
      </c>
      <c r="D1529">
        <v>11062.3</v>
      </c>
      <c r="E1529">
        <v>10998.85</v>
      </c>
      <c r="F1529">
        <v>11053</v>
      </c>
      <c r="G1529" s="4">
        <f t="shared" si="117"/>
        <v>-4.7023927944880064E-4</v>
      </c>
      <c r="H1529" s="4">
        <f t="shared" si="118"/>
        <v>-8.8044203310029025E-3</v>
      </c>
      <c r="S1529">
        <f t="shared" si="121"/>
        <v>-5.6163598678298623</v>
      </c>
      <c r="T1529">
        <f t="shared" si="119"/>
        <v>-5.6163598678298623</v>
      </c>
      <c r="U1529">
        <v>0</v>
      </c>
      <c r="V1529">
        <f t="shared" si="120"/>
        <v>0</v>
      </c>
    </row>
    <row r="1530" spans="1:22" x14ac:dyDescent="0.3">
      <c r="A1530" t="s">
        <v>25</v>
      </c>
      <c r="B1530" s="12">
        <v>43529</v>
      </c>
      <c r="C1530">
        <v>10864.85</v>
      </c>
      <c r="D1530">
        <v>10994.9</v>
      </c>
      <c r="E1530">
        <v>10817</v>
      </c>
      <c r="F1530">
        <v>10987.45</v>
      </c>
      <c r="G1530" s="4">
        <f t="shared" si="117"/>
        <v>-5.9305166018274926E-3</v>
      </c>
      <c r="H1530" s="4">
        <f t="shared" si="118"/>
        <v>-0.40481638752612503</v>
      </c>
      <c r="S1530">
        <f t="shared" si="121"/>
        <v>-5.6128740227472163</v>
      </c>
      <c r="T1530">
        <f t="shared" si="119"/>
        <v>-5.6128740227472163</v>
      </c>
      <c r="U1530">
        <v>0</v>
      </c>
      <c r="V1530">
        <f t="shared" si="120"/>
        <v>0</v>
      </c>
    </row>
    <row r="1531" spans="1:22" x14ac:dyDescent="0.3">
      <c r="A1531" t="s">
        <v>25</v>
      </c>
      <c r="B1531" s="12">
        <v>43525</v>
      </c>
      <c r="C1531">
        <v>10842.65</v>
      </c>
      <c r="D1531">
        <v>10877.9</v>
      </c>
      <c r="E1531">
        <v>10823.1</v>
      </c>
      <c r="F1531">
        <v>10863.5</v>
      </c>
      <c r="G1531" s="4">
        <f t="shared" si="117"/>
        <v>-1.1281052473503927E-2</v>
      </c>
      <c r="H1531" s="4">
        <f t="shared" si="118"/>
        <v>-0.79286924839576201</v>
      </c>
      <c r="S1531">
        <f t="shared" si="121"/>
        <v>-5.6093881776645702</v>
      </c>
      <c r="T1531">
        <f t="shared" si="119"/>
        <v>-5.6093881776645702</v>
      </c>
      <c r="U1531">
        <v>0</v>
      </c>
      <c r="V1531">
        <f t="shared" si="120"/>
        <v>0</v>
      </c>
    </row>
    <row r="1532" spans="1:22" x14ac:dyDescent="0.3">
      <c r="A1532" t="s">
        <v>25</v>
      </c>
      <c r="B1532" s="12">
        <v>43524</v>
      </c>
      <c r="C1532">
        <v>10865.7</v>
      </c>
      <c r="D1532">
        <v>10865.7</v>
      </c>
      <c r="E1532">
        <v>10784.85</v>
      </c>
      <c r="F1532">
        <v>10792.5</v>
      </c>
      <c r="G1532" s="4">
        <f t="shared" si="117"/>
        <v>-6.5356468909651584E-3</v>
      </c>
      <c r="H1532" s="4">
        <f t="shared" si="118"/>
        <v>-0.44870405514121325</v>
      </c>
      <c r="S1532">
        <f t="shared" si="121"/>
        <v>-5.6059023325819242</v>
      </c>
      <c r="T1532">
        <f t="shared" si="119"/>
        <v>-5.6059023325819242</v>
      </c>
      <c r="U1532">
        <v>0</v>
      </c>
      <c r="V1532">
        <f t="shared" si="120"/>
        <v>0</v>
      </c>
    </row>
    <row r="1533" spans="1:22" x14ac:dyDescent="0.3">
      <c r="A1533" t="s">
        <v>25</v>
      </c>
      <c r="B1533" s="12">
        <v>43523</v>
      </c>
      <c r="C1533">
        <v>10881.2</v>
      </c>
      <c r="D1533">
        <v>10939.7</v>
      </c>
      <c r="E1533">
        <v>10751.2</v>
      </c>
      <c r="F1533">
        <v>10806.65</v>
      </c>
      <c r="G1533" s="4">
        <f t="shared" si="117"/>
        <v>1.3110956682881294E-3</v>
      </c>
      <c r="H1533" s="4">
        <f t="shared" si="118"/>
        <v>0.12038864354426033</v>
      </c>
      <c r="S1533">
        <f t="shared" si="121"/>
        <v>-5.6024164874992781</v>
      </c>
      <c r="T1533">
        <f t="shared" si="119"/>
        <v>-5.6024164874992781</v>
      </c>
      <c r="U1533">
        <v>0</v>
      </c>
      <c r="V1533">
        <f t="shared" si="120"/>
        <v>0</v>
      </c>
    </row>
    <row r="1534" spans="1:22" x14ac:dyDescent="0.3">
      <c r="A1534" t="s">
        <v>25</v>
      </c>
      <c r="B1534" s="12">
        <v>43522</v>
      </c>
      <c r="C1534">
        <v>10775.3</v>
      </c>
      <c r="D1534">
        <v>10888.75</v>
      </c>
      <c r="E1534">
        <v>10729.3</v>
      </c>
      <c r="F1534">
        <v>10835.3</v>
      </c>
      <c r="G1534" s="4">
        <f t="shared" si="117"/>
        <v>2.6511453595702309E-3</v>
      </c>
      <c r="H1534" s="4">
        <f t="shared" si="118"/>
        <v>0.2175770614674474</v>
      </c>
      <c r="S1534">
        <f t="shared" si="121"/>
        <v>-5.5989306424166321</v>
      </c>
      <c r="T1534">
        <f t="shared" si="119"/>
        <v>-5.5989306424166321</v>
      </c>
      <c r="U1534">
        <v>0</v>
      </c>
      <c r="V1534">
        <f t="shared" si="120"/>
        <v>0</v>
      </c>
    </row>
    <row r="1535" spans="1:22" x14ac:dyDescent="0.3">
      <c r="A1535" t="s">
        <v>25</v>
      </c>
      <c r="B1535" s="12">
        <v>43521</v>
      </c>
      <c r="C1535">
        <v>10813.25</v>
      </c>
      <c r="D1535">
        <v>10887.1</v>
      </c>
      <c r="E1535">
        <v>10788.05</v>
      </c>
      <c r="F1535">
        <v>10880.1</v>
      </c>
      <c r="G1535" s="4">
        <f t="shared" si="117"/>
        <v>4.1346340202856489E-3</v>
      </c>
      <c r="H1535" s="4">
        <f t="shared" si="118"/>
        <v>0.32516853130613371</v>
      </c>
      <c r="S1535">
        <f t="shared" si="121"/>
        <v>-5.595444797333986</v>
      </c>
      <c r="T1535">
        <f t="shared" si="119"/>
        <v>-5.595444797333986</v>
      </c>
      <c r="U1535">
        <v>0</v>
      </c>
      <c r="V1535">
        <f t="shared" si="120"/>
        <v>0</v>
      </c>
    </row>
    <row r="1536" spans="1:22" x14ac:dyDescent="0.3">
      <c r="A1536" t="s">
        <v>25</v>
      </c>
      <c r="B1536" s="12">
        <v>43518</v>
      </c>
      <c r="C1536">
        <v>10782.7</v>
      </c>
      <c r="D1536">
        <v>10801.55</v>
      </c>
      <c r="E1536">
        <v>10758.4</v>
      </c>
      <c r="F1536">
        <v>10791.65</v>
      </c>
      <c r="G1536" s="4">
        <f t="shared" si="117"/>
        <v>-8.1295208683744378E-3</v>
      </c>
      <c r="H1536" s="4">
        <f t="shared" si="118"/>
        <v>-0.56430132831780566</v>
      </c>
      <c r="S1536">
        <f t="shared" si="121"/>
        <v>-5.59195895225134</v>
      </c>
      <c r="T1536">
        <f t="shared" si="119"/>
        <v>-5.59195895225134</v>
      </c>
      <c r="U1536">
        <v>0</v>
      </c>
      <c r="V1536">
        <f t="shared" si="120"/>
        <v>0</v>
      </c>
    </row>
    <row r="1537" spans="1:22" x14ac:dyDescent="0.3">
      <c r="A1537" t="s">
        <v>25</v>
      </c>
      <c r="B1537" s="12">
        <v>43517</v>
      </c>
      <c r="C1537">
        <v>10744.1</v>
      </c>
      <c r="D1537">
        <v>10808.85</v>
      </c>
      <c r="E1537">
        <v>10721.5</v>
      </c>
      <c r="F1537">
        <v>10789.85</v>
      </c>
      <c r="G1537" s="4">
        <f t="shared" si="117"/>
        <v>-1.667956243947193E-4</v>
      </c>
      <c r="H1537" s="4">
        <f t="shared" si="118"/>
        <v>1.3203128310957948E-2</v>
      </c>
      <c r="S1537">
        <f t="shared" si="121"/>
        <v>-5.5884731071686939</v>
      </c>
      <c r="T1537">
        <f t="shared" si="119"/>
        <v>-5.5884731071686939</v>
      </c>
      <c r="U1537">
        <v>0</v>
      </c>
      <c r="V1537">
        <f t="shared" si="120"/>
        <v>0</v>
      </c>
    </row>
    <row r="1538" spans="1:22" x14ac:dyDescent="0.3">
      <c r="A1538" t="s">
        <v>25</v>
      </c>
      <c r="B1538" s="12">
        <v>43516</v>
      </c>
      <c r="C1538">
        <v>10655.45</v>
      </c>
      <c r="D1538">
        <v>10752.7</v>
      </c>
      <c r="E1538">
        <v>10646.4</v>
      </c>
      <c r="F1538">
        <v>10735.45</v>
      </c>
      <c r="G1538" s="4">
        <f t="shared" si="117"/>
        <v>-5.0417753722247884E-3</v>
      </c>
      <c r="H1538" s="4">
        <f t="shared" si="118"/>
        <v>-0.34035955834275755</v>
      </c>
      <c r="S1538">
        <f t="shared" si="121"/>
        <v>-5.5849872620860479</v>
      </c>
      <c r="T1538">
        <f t="shared" si="119"/>
        <v>-5.5849872620860479</v>
      </c>
      <c r="U1538">
        <v>0</v>
      </c>
      <c r="V1538">
        <f t="shared" si="120"/>
        <v>0</v>
      </c>
    </row>
    <row r="1539" spans="1:22" x14ac:dyDescent="0.3">
      <c r="A1539" t="s">
        <v>25</v>
      </c>
      <c r="B1539" s="12">
        <v>43515</v>
      </c>
      <c r="C1539">
        <v>10636.7</v>
      </c>
      <c r="D1539">
        <v>10722.85</v>
      </c>
      <c r="E1539">
        <v>10585.65</v>
      </c>
      <c r="F1539">
        <v>10604.35</v>
      </c>
      <c r="G1539" s="4">
        <f t="shared" si="117"/>
        <v>-1.2211877471368256E-2</v>
      </c>
      <c r="H1539" s="4">
        <f t="shared" si="118"/>
        <v>-0.86037824413996822</v>
      </c>
      <c r="S1539">
        <f t="shared" si="121"/>
        <v>-5.5815014170034019</v>
      </c>
      <c r="T1539">
        <f t="shared" si="119"/>
        <v>-5.5815014170034019</v>
      </c>
      <c r="U1539">
        <v>0</v>
      </c>
      <c r="V1539">
        <f t="shared" si="120"/>
        <v>0</v>
      </c>
    </row>
    <row r="1540" spans="1:22" x14ac:dyDescent="0.3">
      <c r="A1540" t="s">
        <v>25</v>
      </c>
      <c r="B1540" s="12">
        <v>43514</v>
      </c>
      <c r="C1540">
        <v>10738.65</v>
      </c>
      <c r="D1540">
        <v>10759.9</v>
      </c>
      <c r="E1540">
        <v>10628.4</v>
      </c>
      <c r="F1540">
        <v>10640.95</v>
      </c>
      <c r="G1540" s="4">
        <f t="shared" ref="G1540:G1603" si="122">(F1540-F1539)/F1539</f>
        <v>3.4514138065982699E-3</v>
      </c>
      <c r="H1540" s="4">
        <f t="shared" ref="H1540:H1603" si="123">(G1540-$N$2)/$N$3</f>
        <v>0.27561731533750161</v>
      </c>
      <c r="S1540">
        <f t="shared" si="121"/>
        <v>-5.5780155719207558</v>
      </c>
      <c r="T1540">
        <f t="shared" si="119"/>
        <v>-5.5780155719207558</v>
      </c>
      <c r="U1540">
        <v>0</v>
      </c>
      <c r="V1540">
        <f t="shared" si="120"/>
        <v>0</v>
      </c>
    </row>
    <row r="1541" spans="1:22" x14ac:dyDescent="0.3">
      <c r="A1541" t="s">
        <v>25</v>
      </c>
      <c r="B1541" s="12">
        <v>43511</v>
      </c>
      <c r="C1541">
        <v>10780.25</v>
      </c>
      <c r="D1541">
        <v>10785.75</v>
      </c>
      <c r="E1541">
        <v>10620.4</v>
      </c>
      <c r="F1541">
        <v>10724.4</v>
      </c>
      <c r="G1541" s="4">
        <f t="shared" si="122"/>
        <v>7.8423449034154755E-3</v>
      </c>
      <c r="H1541" s="4">
        <f t="shared" si="123"/>
        <v>0.5940738989147083</v>
      </c>
      <c r="S1541">
        <f t="shared" si="121"/>
        <v>-5.5745297268381098</v>
      </c>
      <c r="T1541">
        <f t="shared" si="119"/>
        <v>-5.5745297268381098</v>
      </c>
      <c r="U1541">
        <v>0</v>
      </c>
      <c r="V1541">
        <f t="shared" si="120"/>
        <v>0</v>
      </c>
    </row>
    <row r="1542" spans="1:22" x14ac:dyDescent="0.3">
      <c r="A1542" t="s">
        <v>25</v>
      </c>
      <c r="B1542" s="12">
        <v>43510</v>
      </c>
      <c r="C1542">
        <v>10786.1</v>
      </c>
      <c r="D1542">
        <v>10792.7</v>
      </c>
      <c r="E1542">
        <v>10718.75</v>
      </c>
      <c r="F1542">
        <v>10746.05</v>
      </c>
      <c r="G1542" s="4">
        <f t="shared" si="122"/>
        <v>2.0187609563238631E-3</v>
      </c>
      <c r="H1542" s="4">
        <f t="shared" si="123"/>
        <v>0.17171276250103329</v>
      </c>
      <c r="S1542">
        <f t="shared" si="121"/>
        <v>-5.5710438817554637</v>
      </c>
      <c r="T1542">
        <f t="shared" si="119"/>
        <v>-5.5710438817554637</v>
      </c>
      <c r="U1542">
        <v>0</v>
      </c>
      <c r="V1542">
        <f t="shared" si="120"/>
        <v>0</v>
      </c>
    </row>
    <row r="1543" spans="1:22" x14ac:dyDescent="0.3">
      <c r="A1543" t="s">
        <v>25</v>
      </c>
      <c r="B1543" s="12">
        <v>43509</v>
      </c>
      <c r="C1543">
        <v>10870.55</v>
      </c>
      <c r="D1543">
        <v>10891.65</v>
      </c>
      <c r="E1543">
        <v>10772.1</v>
      </c>
      <c r="F1543">
        <v>10793.65</v>
      </c>
      <c r="G1543" s="4">
        <f t="shared" si="122"/>
        <v>4.4295345731687795E-3</v>
      </c>
      <c r="H1543" s="4">
        <f t="shared" si="123"/>
        <v>0.34655648308571518</v>
      </c>
      <c r="S1543">
        <f t="shared" si="121"/>
        <v>-5.5675580366728177</v>
      </c>
      <c r="T1543">
        <f t="shared" si="119"/>
        <v>-5.5675580366728177</v>
      </c>
      <c r="U1543">
        <v>0</v>
      </c>
      <c r="V1543">
        <f t="shared" si="120"/>
        <v>0</v>
      </c>
    </row>
    <row r="1544" spans="1:22" x14ac:dyDescent="0.3">
      <c r="A1544" t="s">
        <v>25</v>
      </c>
      <c r="B1544" s="12">
        <v>43508</v>
      </c>
      <c r="C1544">
        <v>10879.7</v>
      </c>
      <c r="D1544">
        <v>10910.9</v>
      </c>
      <c r="E1544">
        <v>10823.8</v>
      </c>
      <c r="F1544">
        <v>10831.4</v>
      </c>
      <c r="G1544" s="4">
        <f t="shared" si="122"/>
        <v>3.4974267277519656E-3</v>
      </c>
      <c r="H1544" s="4">
        <f t="shared" si="123"/>
        <v>0.27895444756479498</v>
      </c>
      <c r="S1544">
        <f t="shared" si="121"/>
        <v>-5.5640721915901716</v>
      </c>
      <c r="T1544">
        <f t="shared" si="119"/>
        <v>-5.5640721915901716</v>
      </c>
      <c r="U1544">
        <v>0</v>
      </c>
      <c r="V1544">
        <f t="shared" si="120"/>
        <v>0</v>
      </c>
    </row>
    <row r="1545" spans="1:22" x14ac:dyDescent="0.3">
      <c r="A1545" t="s">
        <v>25</v>
      </c>
      <c r="B1545" s="12">
        <v>43507</v>
      </c>
      <c r="C1545">
        <v>10930.9</v>
      </c>
      <c r="D1545">
        <v>10930.9</v>
      </c>
      <c r="E1545">
        <v>10857.1</v>
      </c>
      <c r="F1545">
        <v>10888.8</v>
      </c>
      <c r="G1545" s="4">
        <f t="shared" si="122"/>
        <v>5.2994072788374209E-3</v>
      </c>
      <c r="H1545" s="4">
        <f t="shared" si="123"/>
        <v>0.40964485406814621</v>
      </c>
      <c r="S1545">
        <f t="shared" si="121"/>
        <v>-5.5605863465075256</v>
      </c>
      <c r="T1545">
        <f t="shared" si="119"/>
        <v>-5.5605863465075256</v>
      </c>
      <c r="U1545">
        <v>0</v>
      </c>
      <c r="V1545">
        <f t="shared" si="120"/>
        <v>0</v>
      </c>
    </row>
    <row r="1546" spans="1:22" x14ac:dyDescent="0.3">
      <c r="A1546" t="s">
        <v>25</v>
      </c>
      <c r="B1546" s="12">
        <v>43504</v>
      </c>
      <c r="C1546">
        <v>11023.5</v>
      </c>
      <c r="D1546">
        <v>11041.2</v>
      </c>
      <c r="E1546">
        <v>10925.45</v>
      </c>
      <c r="F1546">
        <v>10943.6</v>
      </c>
      <c r="G1546" s="4">
        <f t="shared" si="122"/>
        <v>5.0326941444420962E-3</v>
      </c>
      <c r="H1546" s="4">
        <f t="shared" si="123"/>
        <v>0.3903012224551905</v>
      </c>
      <c r="S1546">
        <f t="shared" si="121"/>
        <v>-5.5571005014248795</v>
      </c>
      <c r="T1546">
        <f t="shared" si="119"/>
        <v>-5.5571005014248795</v>
      </c>
      <c r="U1546">
        <v>0</v>
      </c>
      <c r="V1546">
        <f t="shared" si="120"/>
        <v>0</v>
      </c>
    </row>
    <row r="1547" spans="1:22" x14ac:dyDescent="0.3">
      <c r="A1547" t="s">
        <v>25</v>
      </c>
      <c r="B1547" s="12">
        <v>43503</v>
      </c>
      <c r="C1547">
        <v>11070.45</v>
      </c>
      <c r="D1547">
        <v>11118.1</v>
      </c>
      <c r="E1547">
        <v>11043.6</v>
      </c>
      <c r="F1547">
        <v>11069.4</v>
      </c>
      <c r="G1547" s="4">
        <f t="shared" si="122"/>
        <v>1.1495303190906034E-2</v>
      </c>
      <c r="H1547" s="4">
        <f t="shared" si="123"/>
        <v>0.85900828083373204</v>
      </c>
      <c r="S1547">
        <f t="shared" si="121"/>
        <v>-5.5536146563422335</v>
      </c>
      <c r="T1547">
        <f t="shared" si="119"/>
        <v>-5.5536146563422335</v>
      </c>
      <c r="U1547">
        <v>0</v>
      </c>
      <c r="V1547">
        <f t="shared" si="120"/>
        <v>0</v>
      </c>
    </row>
    <row r="1548" spans="1:22" x14ac:dyDescent="0.3">
      <c r="A1548" t="s">
        <v>25</v>
      </c>
      <c r="B1548" s="12">
        <v>43502</v>
      </c>
      <c r="C1548">
        <v>10965.1</v>
      </c>
      <c r="D1548">
        <v>11072.6</v>
      </c>
      <c r="E1548">
        <v>10962.7</v>
      </c>
      <c r="F1548">
        <v>11062.45</v>
      </c>
      <c r="G1548" s="4">
        <f t="shared" si="122"/>
        <v>-6.2785697508436849E-4</v>
      </c>
      <c r="H1548" s="4">
        <f t="shared" si="123"/>
        <v>-2.0235798268087517E-2</v>
      </c>
      <c r="S1548">
        <f t="shared" si="121"/>
        <v>-5.5501288112595875</v>
      </c>
      <c r="T1548">
        <f t="shared" si="119"/>
        <v>-5.5501288112595875</v>
      </c>
      <c r="U1548">
        <v>0</v>
      </c>
      <c r="V1548">
        <f t="shared" si="120"/>
        <v>0</v>
      </c>
    </row>
    <row r="1549" spans="1:22" x14ac:dyDescent="0.3">
      <c r="A1549" t="s">
        <v>25</v>
      </c>
      <c r="B1549" s="12">
        <v>43501</v>
      </c>
      <c r="C1549">
        <v>10908.65</v>
      </c>
      <c r="D1549">
        <v>10956.7</v>
      </c>
      <c r="E1549">
        <v>10886.7</v>
      </c>
      <c r="F1549">
        <v>10934.35</v>
      </c>
      <c r="G1549" s="4">
        <f t="shared" si="122"/>
        <v>-1.1579713354636664E-2</v>
      </c>
      <c r="H1549" s="4">
        <f t="shared" si="123"/>
        <v>-0.8145299216690528</v>
      </c>
      <c r="S1549">
        <f t="shared" si="121"/>
        <v>-5.5466429661769414</v>
      </c>
      <c r="T1549">
        <f t="shared" ref="T1549:T1612" si="124">S1549-0.5*N1550</f>
        <v>-5.5466429661769414</v>
      </c>
      <c r="U1549">
        <v>0</v>
      </c>
      <c r="V1549">
        <f t="shared" ref="V1549:V1612" si="125">U1549/$N$12/$N$13</f>
        <v>0</v>
      </c>
    </row>
    <row r="1550" spans="1:22" x14ac:dyDescent="0.3">
      <c r="A1550" t="s">
        <v>25</v>
      </c>
      <c r="B1550" s="12">
        <v>43500</v>
      </c>
      <c r="C1550">
        <v>10876.75</v>
      </c>
      <c r="D1550">
        <v>10927.9</v>
      </c>
      <c r="E1550">
        <v>10814.15</v>
      </c>
      <c r="F1550">
        <v>10912.25</v>
      </c>
      <c r="G1550" s="4">
        <f t="shared" si="122"/>
        <v>-2.0211535207854481E-3</v>
      </c>
      <c r="H1550" s="4">
        <f t="shared" si="123"/>
        <v>-0.12128599652228271</v>
      </c>
      <c r="S1550">
        <f t="shared" si="121"/>
        <v>-5.5431571210942954</v>
      </c>
      <c r="T1550">
        <f t="shared" si="124"/>
        <v>-5.5431571210942954</v>
      </c>
      <c r="U1550">
        <v>0</v>
      </c>
      <c r="V1550">
        <f t="shared" si="125"/>
        <v>0</v>
      </c>
    </row>
    <row r="1551" spans="1:22" x14ac:dyDescent="0.3">
      <c r="A1551" t="s">
        <v>25</v>
      </c>
      <c r="B1551" s="12">
        <v>43497</v>
      </c>
      <c r="C1551">
        <v>10851.35</v>
      </c>
      <c r="D1551">
        <v>10983.45</v>
      </c>
      <c r="E1551">
        <v>10813.45</v>
      </c>
      <c r="F1551">
        <v>10893.65</v>
      </c>
      <c r="G1551" s="4">
        <f t="shared" si="122"/>
        <v>-1.7045064033540621E-3</v>
      </c>
      <c r="H1551" s="4">
        <f t="shared" si="123"/>
        <v>-9.8320853823991874E-2</v>
      </c>
      <c r="S1551">
        <f t="shared" si="121"/>
        <v>-5.5396712760116493</v>
      </c>
      <c r="T1551">
        <f t="shared" si="124"/>
        <v>-5.5396712760116493</v>
      </c>
      <c r="U1551">
        <v>0</v>
      </c>
      <c r="V1551">
        <f t="shared" si="125"/>
        <v>0</v>
      </c>
    </row>
    <row r="1552" spans="1:22" x14ac:dyDescent="0.3">
      <c r="A1552" t="s">
        <v>25</v>
      </c>
      <c r="B1552" s="12">
        <v>43496</v>
      </c>
      <c r="C1552">
        <v>10690.55</v>
      </c>
      <c r="D1552">
        <v>10838.05</v>
      </c>
      <c r="E1552">
        <v>10678.55</v>
      </c>
      <c r="F1552">
        <v>10830.95</v>
      </c>
      <c r="G1552" s="4">
        <f t="shared" si="122"/>
        <v>-5.7556466381790223E-3</v>
      </c>
      <c r="H1552" s="4">
        <f t="shared" si="123"/>
        <v>-0.39213377193369897</v>
      </c>
      <c r="S1552">
        <f t="shared" si="121"/>
        <v>-5.5361854309290033</v>
      </c>
      <c r="T1552">
        <f t="shared" si="124"/>
        <v>-5.5361854309290033</v>
      </c>
      <c r="U1552">
        <v>0</v>
      </c>
      <c r="V1552">
        <f t="shared" si="125"/>
        <v>0</v>
      </c>
    </row>
    <row r="1553" spans="1:22" x14ac:dyDescent="0.3">
      <c r="A1553" t="s">
        <v>25</v>
      </c>
      <c r="B1553" s="12">
        <v>43495</v>
      </c>
      <c r="C1553">
        <v>10702.25</v>
      </c>
      <c r="D1553">
        <v>10710.2</v>
      </c>
      <c r="E1553">
        <v>10612.85</v>
      </c>
      <c r="F1553">
        <v>10651.8</v>
      </c>
      <c r="G1553" s="4">
        <f t="shared" si="122"/>
        <v>-1.6540562000563332E-2</v>
      </c>
      <c r="H1553" s="4">
        <f t="shared" si="123"/>
        <v>-1.1743203343609208</v>
      </c>
      <c r="S1553">
        <f t="shared" si="121"/>
        <v>-5.5326995858463572</v>
      </c>
      <c r="T1553">
        <f t="shared" si="124"/>
        <v>-5.5326995858463572</v>
      </c>
      <c r="U1553">
        <v>0</v>
      </c>
      <c r="V1553">
        <f t="shared" si="125"/>
        <v>0</v>
      </c>
    </row>
    <row r="1554" spans="1:22" x14ac:dyDescent="0.3">
      <c r="A1554" t="s">
        <v>25</v>
      </c>
      <c r="B1554" s="12">
        <v>43494</v>
      </c>
      <c r="C1554">
        <v>10653.7</v>
      </c>
      <c r="D1554">
        <v>10690.35</v>
      </c>
      <c r="E1554">
        <v>10583.65</v>
      </c>
      <c r="F1554">
        <v>10652.2</v>
      </c>
      <c r="G1554" s="4">
        <f t="shared" si="122"/>
        <v>3.7552338572021184E-5</v>
      </c>
      <c r="H1554" s="4">
        <f t="shared" si="123"/>
        <v>2.8023664710292582E-2</v>
      </c>
      <c r="S1554">
        <f t="shared" si="121"/>
        <v>-5.5292137407637112</v>
      </c>
      <c r="T1554">
        <f t="shared" si="124"/>
        <v>-5.5292137407637112</v>
      </c>
      <c r="U1554">
        <v>1</v>
      </c>
      <c r="V1554">
        <f t="shared" si="125"/>
        <v>4.5980843293289546E-2</v>
      </c>
    </row>
    <row r="1555" spans="1:22" x14ac:dyDescent="0.3">
      <c r="A1555" t="s">
        <v>25</v>
      </c>
      <c r="B1555" s="12">
        <v>43493</v>
      </c>
      <c r="C1555">
        <v>10792.45</v>
      </c>
      <c r="D1555">
        <v>10804.45</v>
      </c>
      <c r="E1555">
        <v>10630.95</v>
      </c>
      <c r="F1555">
        <v>10661.55</v>
      </c>
      <c r="G1555" s="4">
        <f t="shared" si="122"/>
        <v>8.7775295244161243E-4</v>
      </c>
      <c r="H1555" s="4">
        <f t="shared" si="123"/>
        <v>8.896003813831789E-2</v>
      </c>
      <c r="S1555">
        <f t="shared" si="121"/>
        <v>-5.5257278956810651</v>
      </c>
      <c r="T1555">
        <f t="shared" si="124"/>
        <v>-5.5257278956810651</v>
      </c>
      <c r="U1555">
        <v>0</v>
      </c>
      <c r="V1555">
        <f t="shared" si="125"/>
        <v>0</v>
      </c>
    </row>
    <row r="1556" spans="1:22" x14ac:dyDescent="0.3">
      <c r="A1556" t="s">
        <v>25</v>
      </c>
      <c r="B1556" s="12">
        <v>43490</v>
      </c>
      <c r="C1556">
        <v>10859.75</v>
      </c>
      <c r="D1556">
        <v>10931.7</v>
      </c>
      <c r="E1556">
        <v>10756.45</v>
      </c>
      <c r="F1556">
        <v>10780.55</v>
      </c>
      <c r="G1556" s="4">
        <f t="shared" si="122"/>
        <v>1.1161604081958066E-2</v>
      </c>
      <c r="H1556" s="4">
        <f t="shared" si="123"/>
        <v>0.83480642572938812</v>
      </c>
      <c r="S1556">
        <f t="shared" si="121"/>
        <v>-5.5222420505984191</v>
      </c>
      <c r="T1556">
        <f t="shared" si="124"/>
        <v>-5.5222420505984191</v>
      </c>
      <c r="U1556">
        <v>0</v>
      </c>
      <c r="V1556">
        <f t="shared" si="125"/>
        <v>0</v>
      </c>
    </row>
    <row r="1557" spans="1:22" x14ac:dyDescent="0.3">
      <c r="A1557" t="s">
        <v>25</v>
      </c>
      <c r="B1557" s="12">
        <v>43489</v>
      </c>
      <c r="C1557">
        <v>10844.05</v>
      </c>
      <c r="D1557">
        <v>10866.6</v>
      </c>
      <c r="E1557">
        <v>10798.65</v>
      </c>
      <c r="F1557">
        <v>10849.8</v>
      </c>
      <c r="G1557" s="4">
        <f t="shared" si="122"/>
        <v>6.4236054746742979E-3</v>
      </c>
      <c r="H1557" s="4">
        <f t="shared" si="123"/>
        <v>0.49117843061854488</v>
      </c>
      <c r="S1557">
        <f t="shared" si="121"/>
        <v>-5.5187562055157731</v>
      </c>
      <c r="T1557">
        <f t="shared" si="124"/>
        <v>-5.5187562055157731</v>
      </c>
      <c r="U1557">
        <v>0</v>
      </c>
      <c r="V1557">
        <f t="shared" si="125"/>
        <v>0</v>
      </c>
    </row>
    <row r="1558" spans="1:22" x14ac:dyDescent="0.3">
      <c r="A1558" t="s">
        <v>25</v>
      </c>
      <c r="B1558" s="12">
        <v>43488</v>
      </c>
      <c r="C1558">
        <v>10931.05</v>
      </c>
      <c r="D1558">
        <v>10944.8</v>
      </c>
      <c r="E1558">
        <v>10811.95</v>
      </c>
      <c r="F1558">
        <v>10831.5</v>
      </c>
      <c r="G1558" s="4">
        <f t="shared" si="122"/>
        <v>-1.68666703533699E-3</v>
      </c>
      <c r="H1558" s="4">
        <f t="shared" si="123"/>
        <v>-9.7027036165133321E-2</v>
      </c>
      <c r="S1558">
        <f t="shared" si="121"/>
        <v>-5.515270360433127</v>
      </c>
      <c r="T1558">
        <f t="shared" si="124"/>
        <v>-5.515270360433127</v>
      </c>
      <c r="U1558">
        <v>0</v>
      </c>
      <c r="V1558">
        <f t="shared" si="125"/>
        <v>0</v>
      </c>
    </row>
    <row r="1559" spans="1:22" x14ac:dyDescent="0.3">
      <c r="A1559" t="s">
        <v>25</v>
      </c>
      <c r="B1559" s="12">
        <v>43487</v>
      </c>
      <c r="C1559">
        <v>10949.8</v>
      </c>
      <c r="D1559">
        <v>10949.8</v>
      </c>
      <c r="E1559">
        <v>10864.15</v>
      </c>
      <c r="F1559">
        <v>10922.75</v>
      </c>
      <c r="G1559" s="4">
        <f t="shared" si="122"/>
        <v>8.4245026081336844E-3</v>
      </c>
      <c r="H1559" s="4">
        <f t="shared" si="123"/>
        <v>0.63629545731768389</v>
      </c>
      <c r="S1559">
        <f t="shared" si="121"/>
        <v>-5.511784515350481</v>
      </c>
      <c r="T1559">
        <f t="shared" si="124"/>
        <v>-5.511784515350481</v>
      </c>
      <c r="U1559">
        <v>0</v>
      </c>
      <c r="V1559">
        <f t="shared" si="125"/>
        <v>0</v>
      </c>
    </row>
    <row r="1560" spans="1:22" x14ac:dyDescent="0.3">
      <c r="A1560" t="s">
        <v>25</v>
      </c>
      <c r="B1560" s="12">
        <v>43486</v>
      </c>
      <c r="C1560">
        <v>10919.35</v>
      </c>
      <c r="D1560">
        <v>10987.45</v>
      </c>
      <c r="E1560">
        <v>10885.75</v>
      </c>
      <c r="F1560">
        <v>10961.85</v>
      </c>
      <c r="G1560" s="4">
        <f t="shared" si="122"/>
        <v>3.579684603236398E-3</v>
      </c>
      <c r="H1560" s="4">
        <f t="shared" si="123"/>
        <v>0.28492028064700381</v>
      </c>
      <c r="S1560">
        <f t="shared" si="121"/>
        <v>-5.5082986702678349</v>
      </c>
      <c r="T1560">
        <f t="shared" si="124"/>
        <v>-5.5082986702678349</v>
      </c>
      <c r="U1560">
        <v>0</v>
      </c>
      <c r="V1560">
        <f t="shared" si="125"/>
        <v>0</v>
      </c>
    </row>
    <row r="1561" spans="1:22" x14ac:dyDescent="0.3">
      <c r="A1561" t="s">
        <v>25</v>
      </c>
      <c r="B1561" s="12">
        <v>43483</v>
      </c>
      <c r="C1561">
        <v>10914.85</v>
      </c>
      <c r="D1561">
        <v>10928.2</v>
      </c>
      <c r="E1561">
        <v>10852.2</v>
      </c>
      <c r="F1561">
        <v>10906.95</v>
      </c>
      <c r="G1561" s="4">
        <f t="shared" si="122"/>
        <v>-5.0082787120786761E-3</v>
      </c>
      <c r="H1561" s="4">
        <f t="shared" si="123"/>
        <v>-0.33793018021858018</v>
      </c>
      <c r="S1561">
        <f t="shared" si="121"/>
        <v>-5.5048128251851889</v>
      </c>
      <c r="T1561">
        <f t="shared" si="124"/>
        <v>-5.5048128251851889</v>
      </c>
      <c r="U1561">
        <v>0</v>
      </c>
      <c r="V1561">
        <f t="shared" si="125"/>
        <v>0</v>
      </c>
    </row>
    <row r="1562" spans="1:22" x14ac:dyDescent="0.3">
      <c r="A1562" t="s">
        <v>25</v>
      </c>
      <c r="B1562" s="12">
        <v>43482</v>
      </c>
      <c r="C1562">
        <v>10920.85</v>
      </c>
      <c r="D1562">
        <v>10930.65</v>
      </c>
      <c r="E1562">
        <v>10844.65</v>
      </c>
      <c r="F1562">
        <v>10905.2</v>
      </c>
      <c r="G1562" s="4">
        <f t="shared" si="122"/>
        <v>-1.6044815461701024E-4</v>
      </c>
      <c r="H1562" s="4">
        <f t="shared" si="123"/>
        <v>1.3663484780963596E-2</v>
      </c>
      <c r="S1562">
        <f t="shared" si="121"/>
        <v>-5.5013269801025428</v>
      </c>
      <c r="T1562">
        <f t="shared" si="124"/>
        <v>-5.5013269801025428</v>
      </c>
      <c r="U1562">
        <v>0</v>
      </c>
      <c r="V1562">
        <f t="shared" si="125"/>
        <v>0</v>
      </c>
    </row>
    <row r="1563" spans="1:22" x14ac:dyDescent="0.3">
      <c r="A1563" t="s">
        <v>25</v>
      </c>
      <c r="B1563" s="12">
        <v>43481</v>
      </c>
      <c r="C1563">
        <v>10899.65</v>
      </c>
      <c r="D1563">
        <v>10928.15</v>
      </c>
      <c r="E1563">
        <v>10876.9</v>
      </c>
      <c r="F1563">
        <v>10890.3</v>
      </c>
      <c r="G1563" s="4">
        <f t="shared" si="122"/>
        <v>-1.3663206543668574E-3</v>
      </c>
      <c r="H1563" s="4">
        <f t="shared" si="123"/>
        <v>-7.379360075116885E-2</v>
      </c>
      <c r="S1563">
        <f t="shared" si="121"/>
        <v>-5.4978411350198968</v>
      </c>
      <c r="T1563">
        <f t="shared" si="124"/>
        <v>-5.4978411350198968</v>
      </c>
      <c r="U1563">
        <v>0</v>
      </c>
      <c r="V1563">
        <f t="shared" si="125"/>
        <v>0</v>
      </c>
    </row>
    <row r="1564" spans="1:22" x14ac:dyDescent="0.3">
      <c r="A1564" t="s">
        <v>25</v>
      </c>
      <c r="B1564" s="12">
        <v>43480</v>
      </c>
      <c r="C1564">
        <v>10777.55</v>
      </c>
      <c r="D1564">
        <v>10896.95</v>
      </c>
      <c r="E1564">
        <v>10777.55</v>
      </c>
      <c r="F1564">
        <v>10886.8</v>
      </c>
      <c r="G1564" s="4">
        <f t="shared" si="122"/>
        <v>-3.2138692230700719E-4</v>
      </c>
      <c r="H1564" s="4">
        <f t="shared" si="123"/>
        <v>1.9912428364629122E-3</v>
      </c>
      <c r="S1564">
        <f t="shared" si="121"/>
        <v>-5.4943552899372508</v>
      </c>
      <c r="T1564">
        <f t="shared" si="124"/>
        <v>-5.4943552899372508</v>
      </c>
      <c r="U1564">
        <v>0</v>
      </c>
      <c r="V1564">
        <f t="shared" si="125"/>
        <v>0</v>
      </c>
    </row>
    <row r="1565" spans="1:22" x14ac:dyDescent="0.3">
      <c r="A1565" t="s">
        <v>25</v>
      </c>
      <c r="B1565" s="12">
        <v>43479</v>
      </c>
      <c r="C1565">
        <v>10807</v>
      </c>
      <c r="D1565">
        <v>10808</v>
      </c>
      <c r="E1565">
        <v>10692.35</v>
      </c>
      <c r="F1565">
        <v>10737.6</v>
      </c>
      <c r="G1565" s="4">
        <f t="shared" si="122"/>
        <v>-1.3704669875445394E-2</v>
      </c>
      <c r="H1565" s="4">
        <f t="shared" si="123"/>
        <v>-0.96864447708928492</v>
      </c>
      <c r="S1565">
        <f t="shared" si="121"/>
        <v>-5.4908694448546047</v>
      </c>
      <c r="T1565">
        <f t="shared" si="124"/>
        <v>-5.4908694448546047</v>
      </c>
      <c r="U1565">
        <v>0</v>
      </c>
      <c r="V1565">
        <f t="shared" si="125"/>
        <v>0</v>
      </c>
    </row>
    <row r="1566" spans="1:22" x14ac:dyDescent="0.3">
      <c r="A1566" t="s">
        <v>25</v>
      </c>
      <c r="B1566" s="12">
        <v>43476</v>
      </c>
      <c r="C1566">
        <v>10834.75</v>
      </c>
      <c r="D1566">
        <v>10850.15</v>
      </c>
      <c r="E1566">
        <v>10739.4</v>
      </c>
      <c r="F1566">
        <v>10794.95</v>
      </c>
      <c r="G1566" s="4">
        <f t="shared" si="122"/>
        <v>5.3410445537178108E-3</v>
      </c>
      <c r="H1566" s="4">
        <f t="shared" si="123"/>
        <v>0.41266463825867594</v>
      </c>
      <c r="S1566">
        <f t="shared" si="121"/>
        <v>-5.4873835997719587</v>
      </c>
      <c r="T1566">
        <f t="shared" si="124"/>
        <v>-5.4873835997719587</v>
      </c>
      <c r="U1566">
        <v>0</v>
      </c>
      <c r="V1566">
        <f t="shared" si="125"/>
        <v>0</v>
      </c>
    </row>
    <row r="1567" spans="1:22" x14ac:dyDescent="0.3">
      <c r="A1567" t="s">
        <v>25</v>
      </c>
      <c r="B1567" s="12">
        <v>43475</v>
      </c>
      <c r="C1567">
        <v>10859.35</v>
      </c>
      <c r="D1567">
        <v>10859.35</v>
      </c>
      <c r="E1567">
        <v>10801.8</v>
      </c>
      <c r="F1567">
        <v>10821.6</v>
      </c>
      <c r="G1567" s="4">
        <f t="shared" si="122"/>
        <v>2.46874696038422E-3</v>
      </c>
      <c r="H1567" s="4">
        <f t="shared" si="123"/>
        <v>0.20434843870521993</v>
      </c>
      <c r="S1567">
        <f t="shared" si="121"/>
        <v>-5.4838977546893126</v>
      </c>
      <c r="T1567">
        <f t="shared" si="124"/>
        <v>-5.4838977546893126</v>
      </c>
      <c r="U1567">
        <v>0</v>
      </c>
      <c r="V1567">
        <f t="shared" si="125"/>
        <v>0</v>
      </c>
    </row>
    <row r="1568" spans="1:22" x14ac:dyDescent="0.3">
      <c r="A1568" t="s">
        <v>25</v>
      </c>
      <c r="B1568" s="12">
        <v>43474</v>
      </c>
      <c r="C1568">
        <v>10862.4</v>
      </c>
      <c r="D1568">
        <v>10870.4</v>
      </c>
      <c r="E1568">
        <v>10749.4</v>
      </c>
      <c r="F1568">
        <v>10855.15</v>
      </c>
      <c r="G1568" s="4">
        <f t="shared" si="122"/>
        <v>3.1002809196421298E-3</v>
      </c>
      <c r="H1568" s="4">
        <f t="shared" si="123"/>
        <v>0.25015105838741925</v>
      </c>
      <c r="S1568">
        <f t="shared" si="121"/>
        <v>-5.4804119096066666</v>
      </c>
      <c r="T1568">
        <f t="shared" si="124"/>
        <v>-5.4804119096066666</v>
      </c>
      <c r="U1568">
        <v>0</v>
      </c>
      <c r="V1568">
        <f t="shared" si="125"/>
        <v>0</v>
      </c>
    </row>
    <row r="1569" spans="1:22" x14ac:dyDescent="0.3">
      <c r="A1569" t="s">
        <v>25</v>
      </c>
      <c r="B1569" s="12">
        <v>43473</v>
      </c>
      <c r="C1569">
        <v>10786.25</v>
      </c>
      <c r="D1569">
        <v>10818.45</v>
      </c>
      <c r="E1569">
        <v>10733.25</v>
      </c>
      <c r="F1569">
        <v>10802.15</v>
      </c>
      <c r="G1569" s="4">
        <f t="shared" si="122"/>
        <v>-4.882475138528717E-3</v>
      </c>
      <c r="H1569" s="4">
        <f t="shared" si="123"/>
        <v>-0.32880615268292523</v>
      </c>
      <c r="S1569">
        <f t="shared" si="121"/>
        <v>-5.4769260645240205</v>
      </c>
      <c r="T1569">
        <f t="shared" si="124"/>
        <v>-5.4769260645240205</v>
      </c>
      <c r="U1569">
        <v>0</v>
      </c>
      <c r="V1569">
        <f t="shared" si="125"/>
        <v>0</v>
      </c>
    </row>
    <row r="1570" spans="1:22" x14ac:dyDescent="0.3">
      <c r="A1570" t="s">
        <v>25</v>
      </c>
      <c r="B1570" s="12">
        <v>43472</v>
      </c>
      <c r="C1570">
        <v>10804.85</v>
      </c>
      <c r="D1570">
        <v>10835.95</v>
      </c>
      <c r="E1570">
        <v>10750.15</v>
      </c>
      <c r="F1570">
        <v>10771.8</v>
      </c>
      <c r="G1570" s="4">
        <f t="shared" si="122"/>
        <v>-2.8096258615183428E-3</v>
      </c>
      <c r="H1570" s="4">
        <f t="shared" si="123"/>
        <v>-0.17847072621592974</v>
      </c>
      <c r="S1570">
        <f t="shared" si="121"/>
        <v>-5.4734402194413745</v>
      </c>
      <c r="T1570">
        <f t="shared" si="124"/>
        <v>-5.4734402194413745</v>
      </c>
      <c r="U1570">
        <v>0</v>
      </c>
      <c r="V1570">
        <f t="shared" si="125"/>
        <v>0</v>
      </c>
    </row>
    <row r="1571" spans="1:22" x14ac:dyDescent="0.3">
      <c r="A1571" t="s">
        <v>25</v>
      </c>
      <c r="B1571" s="12">
        <v>43469</v>
      </c>
      <c r="C1571">
        <v>10699.7</v>
      </c>
      <c r="D1571">
        <v>10741.05</v>
      </c>
      <c r="E1571">
        <v>10628.65</v>
      </c>
      <c r="F1571">
        <v>10727.35</v>
      </c>
      <c r="G1571" s="4">
        <f t="shared" si="122"/>
        <v>-4.1265155312945759E-3</v>
      </c>
      <c r="H1571" s="4">
        <f t="shared" si="123"/>
        <v>-0.27397944086850989</v>
      </c>
      <c r="S1571">
        <f t="shared" si="121"/>
        <v>-5.4699543743587284</v>
      </c>
      <c r="T1571">
        <f t="shared" si="124"/>
        <v>-5.4699543743587284</v>
      </c>
      <c r="U1571">
        <v>0</v>
      </c>
      <c r="V1571">
        <f t="shared" si="125"/>
        <v>0</v>
      </c>
    </row>
    <row r="1572" spans="1:22" x14ac:dyDescent="0.3">
      <c r="A1572" t="s">
        <v>25</v>
      </c>
      <c r="B1572" s="12">
        <v>43468</v>
      </c>
      <c r="C1572">
        <v>10796.8</v>
      </c>
      <c r="D1572">
        <v>10814.05</v>
      </c>
      <c r="E1572">
        <v>10661.25</v>
      </c>
      <c r="F1572">
        <v>10672.25</v>
      </c>
      <c r="G1572" s="4">
        <f t="shared" si="122"/>
        <v>-5.1364036784481131E-3</v>
      </c>
      <c r="H1572" s="4">
        <f t="shared" si="123"/>
        <v>-0.34722256904484328</v>
      </c>
      <c r="S1572">
        <f t="shared" si="121"/>
        <v>-5.4664685292760824</v>
      </c>
      <c r="T1572">
        <f t="shared" si="124"/>
        <v>-5.4664685292760824</v>
      </c>
      <c r="U1572">
        <v>0</v>
      </c>
      <c r="V1572">
        <f t="shared" si="125"/>
        <v>0</v>
      </c>
    </row>
    <row r="1573" spans="1:22" x14ac:dyDescent="0.3">
      <c r="A1573" t="s">
        <v>25</v>
      </c>
      <c r="B1573" s="12">
        <v>43467</v>
      </c>
      <c r="C1573">
        <v>10868.85</v>
      </c>
      <c r="D1573">
        <v>10895.35</v>
      </c>
      <c r="E1573">
        <v>10735.05</v>
      </c>
      <c r="F1573">
        <v>10792.5</v>
      </c>
      <c r="G1573" s="4">
        <f t="shared" si="122"/>
        <v>1.1267539647215911E-2</v>
      </c>
      <c r="H1573" s="4">
        <f t="shared" si="123"/>
        <v>0.84248950648093701</v>
      </c>
      <c r="S1573">
        <f t="shared" si="121"/>
        <v>-5.4629826841934364</v>
      </c>
      <c r="T1573">
        <f t="shared" si="124"/>
        <v>-5.4629826841934364</v>
      </c>
      <c r="U1573">
        <v>0</v>
      </c>
      <c r="V1573">
        <f t="shared" si="125"/>
        <v>0</v>
      </c>
    </row>
    <row r="1574" spans="1:22" x14ac:dyDescent="0.3">
      <c r="A1574" t="s">
        <v>25</v>
      </c>
      <c r="B1574" s="12">
        <v>43466</v>
      </c>
      <c r="C1574">
        <v>10881.7</v>
      </c>
      <c r="D1574">
        <v>10923.6</v>
      </c>
      <c r="E1574">
        <v>10807.1</v>
      </c>
      <c r="F1574">
        <v>10910.1</v>
      </c>
      <c r="G1574" s="4">
        <f t="shared" si="122"/>
        <v>1.089645587213346E-2</v>
      </c>
      <c r="H1574" s="4">
        <f t="shared" si="123"/>
        <v>0.81557629180550084</v>
      </c>
      <c r="S1574">
        <f t="shared" si="121"/>
        <v>-5.4594968391107903</v>
      </c>
      <c r="T1574">
        <f t="shared" si="124"/>
        <v>-5.4594968391107903</v>
      </c>
      <c r="U1574">
        <v>0</v>
      </c>
      <c r="V1574">
        <f t="shared" si="125"/>
        <v>0</v>
      </c>
    </row>
    <row r="1575" spans="1:22" x14ac:dyDescent="0.3">
      <c r="A1575" t="s">
        <v>25</v>
      </c>
      <c r="B1575" s="12">
        <v>43465</v>
      </c>
      <c r="C1575">
        <v>10913.2</v>
      </c>
      <c r="D1575">
        <v>10923.55</v>
      </c>
      <c r="E1575">
        <v>10853.2</v>
      </c>
      <c r="F1575">
        <v>10862.55</v>
      </c>
      <c r="G1575" s="4">
        <f t="shared" si="122"/>
        <v>-4.3583468529162055E-3</v>
      </c>
      <c r="H1575" s="4">
        <f t="shared" si="123"/>
        <v>-0.29079323480468156</v>
      </c>
      <c r="S1575">
        <f t="shared" si="121"/>
        <v>-5.4560109940281443</v>
      </c>
      <c r="T1575">
        <f t="shared" si="124"/>
        <v>-5.4560109940281443</v>
      </c>
      <c r="U1575">
        <v>0</v>
      </c>
      <c r="V1575">
        <f t="shared" si="125"/>
        <v>0</v>
      </c>
    </row>
    <row r="1576" spans="1:22" x14ac:dyDescent="0.3">
      <c r="A1576" t="s">
        <v>25</v>
      </c>
      <c r="B1576" s="12">
        <v>43462</v>
      </c>
      <c r="C1576">
        <v>10820.95</v>
      </c>
      <c r="D1576">
        <v>10893.6</v>
      </c>
      <c r="E1576">
        <v>10817.15</v>
      </c>
      <c r="F1576">
        <v>10859.9</v>
      </c>
      <c r="G1576" s="4">
        <f t="shared" si="122"/>
        <v>-2.439574501382858E-4</v>
      </c>
      <c r="H1576" s="4">
        <f t="shared" si="123"/>
        <v>7.6068912334306725E-3</v>
      </c>
      <c r="S1576">
        <f t="shared" si="121"/>
        <v>-5.4525251489454982</v>
      </c>
      <c r="T1576">
        <f t="shared" si="124"/>
        <v>-5.4525251489454982</v>
      </c>
      <c r="U1576">
        <v>0</v>
      </c>
      <c r="V1576">
        <f t="shared" si="125"/>
        <v>0</v>
      </c>
    </row>
    <row r="1577" spans="1:22" x14ac:dyDescent="0.3">
      <c r="A1577" t="s">
        <v>25</v>
      </c>
      <c r="B1577" s="12">
        <v>43461</v>
      </c>
      <c r="C1577">
        <v>10817.9</v>
      </c>
      <c r="D1577">
        <v>10834.2</v>
      </c>
      <c r="E1577">
        <v>10764.45</v>
      </c>
      <c r="F1577">
        <v>10779.8</v>
      </c>
      <c r="G1577" s="4">
        <f t="shared" si="122"/>
        <v>-7.3757585244800016E-3</v>
      </c>
      <c r="H1577" s="4">
        <f t="shared" si="123"/>
        <v>-0.50963397518175568</v>
      </c>
      <c r="S1577">
        <f t="shared" si="121"/>
        <v>-5.4490393038628522</v>
      </c>
      <c r="T1577">
        <f t="shared" si="124"/>
        <v>-5.4490393038628522</v>
      </c>
      <c r="U1577">
        <v>0</v>
      </c>
      <c r="V1577">
        <f t="shared" si="125"/>
        <v>0</v>
      </c>
    </row>
    <row r="1578" spans="1:22" x14ac:dyDescent="0.3">
      <c r="A1578" t="s">
        <v>25</v>
      </c>
      <c r="B1578" s="12">
        <v>43460</v>
      </c>
      <c r="C1578">
        <v>10635.45</v>
      </c>
      <c r="D1578">
        <v>10747.5</v>
      </c>
      <c r="E1578">
        <v>10534.55</v>
      </c>
      <c r="F1578">
        <v>10729.85</v>
      </c>
      <c r="G1578" s="4">
        <f t="shared" si="122"/>
        <v>-4.6336666728509727E-3</v>
      </c>
      <c r="H1578" s="4">
        <f t="shared" si="123"/>
        <v>-0.31076107472616682</v>
      </c>
      <c r="S1578">
        <f t="shared" si="121"/>
        <v>-5.4455534587802061</v>
      </c>
      <c r="T1578">
        <f t="shared" si="124"/>
        <v>-5.4455534587802061</v>
      </c>
      <c r="U1578">
        <v>0</v>
      </c>
      <c r="V1578">
        <f t="shared" si="125"/>
        <v>0</v>
      </c>
    </row>
    <row r="1579" spans="1:22" x14ac:dyDescent="0.3">
      <c r="A1579" t="s">
        <v>25</v>
      </c>
      <c r="B1579" s="12">
        <v>43458</v>
      </c>
      <c r="C1579">
        <v>10780.9</v>
      </c>
      <c r="D1579">
        <v>10782.3</v>
      </c>
      <c r="E1579">
        <v>10649.25</v>
      </c>
      <c r="F1579">
        <v>10663.5</v>
      </c>
      <c r="G1579" s="4">
        <f t="shared" si="122"/>
        <v>-6.1836838352819804E-3</v>
      </c>
      <c r="H1579" s="4">
        <f t="shared" si="123"/>
        <v>-0.42317758939013267</v>
      </c>
      <c r="S1579">
        <f t="shared" si="121"/>
        <v>-5.4420676136975601</v>
      </c>
      <c r="T1579">
        <f t="shared" si="124"/>
        <v>-5.4420676136975601</v>
      </c>
      <c r="U1579">
        <v>0</v>
      </c>
      <c r="V1579">
        <f t="shared" si="125"/>
        <v>0</v>
      </c>
    </row>
    <row r="1580" spans="1:22" x14ac:dyDescent="0.3">
      <c r="A1580" t="s">
        <v>25</v>
      </c>
      <c r="B1580" s="12">
        <v>43455</v>
      </c>
      <c r="C1580">
        <v>10944.25</v>
      </c>
      <c r="D1580">
        <v>10963.65</v>
      </c>
      <c r="E1580">
        <v>10738.65</v>
      </c>
      <c r="F1580">
        <v>10754</v>
      </c>
      <c r="G1580" s="4">
        <f t="shared" si="122"/>
        <v>8.486894546818587E-3</v>
      </c>
      <c r="H1580" s="4">
        <f t="shared" si="123"/>
        <v>0.64082049385281759</v>
      </c>
      <c r="S1580">
        <f t="shared" si="121"/>
        <v>-5.438581768614914</v>
      </c>
      <c r="T1580">
        <f t="shared" si="124"/>
        <v>-5.438581768614914</v>
      </c>
      <c r="U1580">
        <v>0</v>
      </c>
      <c r="V1580">
        <f t="shared" si="125"/>
        <v>0</v>
      </c>
    </row>
    <row r="1581" spans="1:22" x14ac:dyDescent="0.3">
      <c r="A1581" t="s">
        <v>25</v>
      </c>
      <c r="B1581" s="12">
        <v>43454</v>
      </c>
      <c r="C1581">
        <v>10885.2</v>
      </c>
      <c r="D1581">
        <v>10962.55</v>
      </c>
      <c r="E1581">
        <v>10880.05</v>
      </c>
      <c r="F1581">
        <v>10951.7</v>
      </c>
      <c r="G1581" s="4">
        <f t="shared" si="122"/>
        <v>1.8383857169425397E-2</v>
      </c>
      <c r="H1581" s="4">
        <f t="shared" si="123"/>
        <v>1.3586074130944441</v>
      </c>
      <c r="S1581">
        <f t="shared" si="121"/>
        <v>-5.435095923532268</v>
      </c>
      <c r="T1581">
        <f t="shared" si="124"/>
        <v>-5.435095923532268</v>
      </c>
      <c r="U1581">
        <v>0</v>
      </c>
      <c r="V1581">
        <f t="shared" si="125"/>
        <v>0</v>
      </c>
    </row>
    <row r="1582" spans="1:22" x14ac:dyDescent="0.3">
      <c r="A1582" t="s">
        <v>25</v>
      </c>
      <c r="B1582" s="12">
        <v>43453</v>
      </c>
      <c r="C1582">
        <v>10930.55</v>
      </c>
      <c r="D1582">
        <v>10985.15</v>
      </c>
      <c r="E1582">
        <v>10928</v>
      </c>
      <c r="F1582">
        <v>10967.3</v>
      </c>
      <c r="G1582" s="4">
        <f t="shared" si="122"/>
        <v>1.4244363888710012E-3</v>
      </c>
      <c r="H1582" s="4">
        <f t="shared" si="123"/>
        <v>0.12860879044730858</v>
      </c>
      <c r="S1582">
        <f t="shared" si="121"/>
        <v>-5.431610078449622</v>
      </c>
      <c r="T1582">
        <f t="shared" si="124"/>
        <v>-5.431610078449622</v>
      </c>
      <c r="U1582">
        <v>0</v>
      </c>
      <c r="V1582">
        <f t="shared" si="125"/>
        <v>0</v>
      </c>
    </row>
    <row r="1583" spans="1:22" x14ac:dyDescent="0.3">
      <c r="A1583" t="s">
        <v>25</v>
      </c>
      <c r="B1583" s="12">
        <v>43452</v>
      </c>
      <c r="C1583">
        <v>10850.9</v>
      </c>
      <c r="D1583">
        <v>10915.4</v>
      </c>
      <c r="E1583">
        <v>10819.1</v>
      </c>
      <c r="F1583">
        <v>10908.7</v>
      </c>
      <c r="G1583" s="4">
        <f t="shared" si="122"/>
        <v>-5.3431564742460356E-3</v>
      </c>
      <c r="H1583" s="4">
        <f t="shared" si="123"/>
        <v>-0.36221751830345683</v>
      </c>
      <c r="S1583">
        <f t="shared" si="121"/>
        <v>-5.4281242333669759</v>
      </c>
      <c r="T1583">
        <f t="shared" si="124"/>
        <v>-5.4281242333669759</v>
      </c>
      <c r="U1583">
        <v>0</v>
      </c>
      <c r="V1583">
        <f t="shared" si="125"/>
        <v>0</v>
      </c>
    </row>
    <row r="1584" spans="1:22" x14ac:dyDescent="0.3">
      <c r="A1584" t="s">
        <v>25</v>
      </c>
      <c r="B1584" s="12">
        <v>43451</v>
      </c>
      <c r="C1584">
        <v>10853.2</v>
      </c>
      <c r="D1584">
        <v>10900.35</v>
      </c>
      <c r="E1584">
        <v>10844.85</v>
      </c>
      <c r="F1584">
        <v>10888.35</v>
      </c>
      <c r="G1584" s="4">
        <f t="shared" si="122"/>
        <v>-1.8654835131592547E-3</v>
      </c>
      <c r="H1584" s="4">
        <f t="shared" si="123"/>
        <v>-0.10999587656799571</v>
      </c>
      <c r="S1584">
        <f t="shared" si="121"/>
        <v>-5.4246383882843299</v>
      </c>
      <c r="T1584">
        <f t="shared" si="124"/>
        <v>-5.4246383882843299</v>
      </c>
      <c r="U1584">
        <v>0</v>
      </c>
      <c r="V1584">
        <f t="shared" si="125"/>
        <v>0</v>
      </c>
    </row>
    <row r="1585" spans="1:22" x14ac:dyDescent="0.3">
      <c r="A1585" t="s">
        <v>25</v>
      </c>
      <c r="B1585" s="12">
        <v>43448</v>
      </c>
      <c r="C1585">
        <v>10784.5</v>
      </c>
      <c r="D1585">
        <v>10815.75</v>
      </c>
      <c r="E1585">
        <v>10752.1</v>
      </c>
      <c r="F1585">
        <v>10805.45</v>
      </c>
      <c r="G1585" s="4">
        <f t="shared" si="122"/>
        <v>-7.613642103716324E-3</v>
      </c>
      <c r="H1585" s="4">
        <f t="shared" si="123"/>
        <v>-0.52688671503632289</v>
      </c>
      <c r="S1585">
        <f t="shared" si="121"/>
        <v>-5.4211525432016838</v>
      </c>
      <c r="T1585">
        <f t="shared" si="124"/>
        <v>-5.4211525432016838</v>
      </c>
      <c r="U1585">
        <v>0</v>
      </c>
      <c r="V1585">
        <f t="shared" si="125"/>
        <v>0</v>
      </c>
    </row>
    <row r="1586" spans="1:22" x14ac:dyDescent="0.3">
      <c r="A1586" t="s">
        <v>25</v>
      </c>
      <c r="B1586" s="12">
        <v>43447</v>
      </c>
      <c r="C1586">
        <v>10810.75</v>
      </c>
      <c r="D1586">
        <v>10838.6</v>
      </c>
      <c r="E1586">
        <v>10749.5</v>
      </c>
      <c r="F1586">
        <v>10791.55</v>
      </c>
      <c r="G1586" s="4">
        <f t="shared" si="122"/>
        <v>-1.2863878875938952E-3</v>
      </c>
      <c r="H1586" s="4">
        <f t="shared" si="123"/>
        <v>-6.7996398458278734E-2</v>
      </c>
      <c r="S1586">
        <f t="shared" si="121"/>
        <v>-5.4176666981190378</v>
      </c>
      <c r="T1586">
        <f t="shared" si="124"/>
        <v>-5.4176666981190378</v>
      </c>
      <c r="U1586">
        <v>0</v>
      </c>
      <c r="V1586">
        <f t="shared" si="125"/>
        <v>0</v>
      </c>
    </row>
    <row r="1587" spans="1:22" x14ac:dyDescent="0.3">
      <c r="A1587" t="s">
        <v>25</v>
      </c>
      <c r="B1587" s="12">
        <v>43446</v>
      </c>
      <c r="C1587">
        <v>10591</v>
      </c>
      <c r="D1587">
        <v>10752.2</v>
      </c>
      <c r="E1587">
        <v>10560.8</v>
      </c>
      <c r="F1587">
        <v>10737.6</v>
      </c>
      <c r="G1587" s="4">
        <f t="shared" si="122"/>
        <v>-4.99928184551792E-3</v>
      </c>
      <c r="H1587" s="4">
        <f t="shared" si="123"/>
        <v>-0.33727767364886535</v>
      </c>
      <c r="S1587">
        <f t="shared" si="121"/>
        <v>-5.4141808530363917</v>
      </c>
      <c r="T1587">
        <f t="shared" si="124"/>
        <v>-5.4141808530363917</v>
      </c>
      <c r="U1587">
        <v>0</v>
      </c>
      <c r="V1587">
        <f t="shared" si="125"/>
        <v>0</v>
      </c>
    </row>
    <row r="1588" spans="1:22" x14ac:dyDescent="0.3">
      <c r="A1588" t="s">
        <v>25</v>
      </c>
      <c r="B1588" s="12">
        <v>43445</v>
      </c>
      <c r="C1588">
        <v>10350.049999999999</v>
      </c>
      <c r="D1588">
        <v>10567.15</v>
      </c>
      <c r="E1588">
        <v>10333.85</v>
      </c>
      <c r="F1588">
        <v>10549.15</v>
      </c>
      <c r="G1588" s="4">
        <f t="shared" si="122"/>
        <v>-1.7550476829086642E-2</v>
      </c>
      <c r="H1588" s="4">
        <f t="shared" si="123"/>
        <v>-1.2475653976297609</v>
      </c>
      <c r="S1588">
        <f t="shared" si="121"/>
        <v>-5.4106950079537457</v>
      </c>
      <c r="T1588">
        <f t="shared" si="124"/>
        <v>-5.4106950079537457</v>
      </c>
      <c r="U1588">
        <v>0</v>
      </c>
      <c r="V1588">
        <f t="shared" si="125"/>
        <v>0</v>
      </c>
    </row>
    <row r="1589" spans="1:22" x14ac:dyDescent="0.3">
      <c r="A1589" t="s">
        <v>25</v>
      </c>
      <c r="B1589" s="12">
        <v>43444</v>
      </c>
      <c r="C1589">
        <v>10508.7</v>
      </c>
      <c r="D1589">
        <v>10558.85</v>
      </c>
      <c r="E1589">
        <v>10474.950000000001</v>
      </c>
      <c r="F1589">
        <v>10488.45</v>
      </c>
      <c r="G1589" s="4">
        <f t="shared" si="122"/>
        <v>-5.7540180962446178E-3</v>
      </c>
      <c r="H1589" s="4">
        <f t="shared" si="123"/>
        <v>-0.39201566033294566</v>
      </c>
      <c r="S1589">
        <f t="shared" si="121"/>
        <v>-5.4072091628710997</v>
      </c>
      <c r="T1589">
        <f t="shared" si="124"/>
        <v>-5.4072091628710997</v>
      </c>
      <c r="U1589">
        <v>0</v>
      </c>
      <c r="V1589">
        <f t="shared" si="125"/>
        <v>0</v>
      </c>
    </row>
    <row r="1590" spans="1:22" x14ac:dyDescent="0.3">
      <c r="A1590" t="s">
        <v>25</v>
      </c>
      <c r="B1590" s="12">
        <v>43441</v>
      </c>
      <c r="C1590">
        <v>10644.8</v>
      </c>
      <c r="D1590">
        <v>10704.55</v>
      </c>
      <c r="E1590">
        <v>10599.35</v>
      </c>
      <c r="F1590">
        <v>10693.7</v>
      </c>
      <c r="G1590" s="4">
        <f t="shared" si="122"/>
        <v>1.9569145107237007E-2</v>
      </c>
      <c r="H1590" s="4">
        <f t="shared" si="123"/>
        <v>1.4445715830866273</v>
      </c>
      <c r="S1590">
        <f t="shared" si="121"/>
        <v>-5.4037233177884536</v>
      </c>
      <c r="T1590">
        <f t="shared" si="124"/>
        <v>-5.4037233177884536</v>
      </c>
      <c r="U1590">
        <v>0</v>
      </c>
      <c r="V1590">
        <f t="shared" si="125"/>
        <v>0</v>
      </c>
    </row>
    <row r="1591" spans="1:22" x14ac:dyDescent="0.3">
      <c r="A1591" t="s">
        <v>25</v>
      </c>
      <c r="B1591" s="12">
        <v>43440</v>
      </c>
      <c r="C1591">
        <v>10718.15</v>
      </c>
      <c r="D1591">
        <v>10722.65</v>
      </c>
      <c r="E1591">
        <v>10588.25</v>
      </c>
      <c r="F1591">
        <v>10601.15</v>
      </c>
      <c r="G1591" s="4">
        <f t="shared" si="122"/>
        <v>-8.6546284260827482E-3</v>
      </c>
      <c r="H1591" s="4">
        <f t="shared" si="123"/>
        <v>-0.60238526886507893</v>
      </c>
      <c r="S1591">
        <f t="shared" ref="S1591:S1654" si="126">S1590+$N$13</f>
        <v>-5.4002374727058076</v>
      </c>
      <c r="T1591">
        <f t="shared" si="124"/>
        <v>-5.4002374727058076</v>
      </c>
      <c r="U1591">
        <v>0</v>
      </c>
      <c r="V1591">
        <f t="shared" si="125"/>
        <v>0</v>
      </c>
    </row>
    <row r="1592" spans="1:22" x14ac:dyDescent="0.3">
      <c r="A1592" t="s">
        <v>25</v>
      </c>
      <c r="B1592" s="12">
        <v>43439</v>
      </c>
      <c r="C1592">
        <v>10820.45</v>
      </c>
      <c r="D1592">
        <v>10821.05</v>
      </c>
      <c r="E1592">
        <v>10747.95</v>
      </c>
      <c r="F1592">
        <v>10782.9</v>
      </c>
      <c r="G1592" s="4">
        <f t="shared" si="122"/>
        <v>1.7144366413077827E-2</v>
      </c>
      <c r="H1592" s="4">
        <f t="shared" si="123"/>
        <v>1.2687121305362428</v>
      </c>
      <c r="S1592">
        <f t="shared" si="126"/>
        <v>-5.3967516276231615</v>
      </c>
      <c r="T1592">
        <f t="shared" si="124"/>
        <v>-5.3967516276231615</v>
      </c>
      <c r="U1592">
        <v>0</v>
      </c>
      <c r="V1592">
        <f t="shared" si="125"/>
        <v>0</v>
      </c>
    </row>
    <row r="1593" spans="1:22" x14ac:dyDescent="0.3">
      <c r="A1593" t="s">
        <v>25</v>
      </c>
      <c r="B1593" s="12">
        <v>43438</v>
      </c>
      <c r="C1593">
        <v>10877.1</v>
      </c>
      <c r="D1593">
        <v>10890.95</v>
      </c>
      <c r="E1593">
        <v>10833.35</v>
      </c>
      <c r="F1593">
        <v>10869.5</v>
      </c>
      <c r="G1593" s="4">
        <f t="shared" si="122"/>
        <v>8.0312346400319371E-3</v>
      </c>
      <c r="H1593" s="4">
        <f t="shared" si="123"/>
        <v>0.60777331228953435</v>
      </c>
      <c r="S1593">
        <f t="shared" si="126"/>
        <v>-5.3932657825405155</v>
      </c>
      <c r="T1593">
        <f t="shared" si="124"/>
        <v>-5.3932657825405155</v>
      </c>
      <c r="U1593">
        <v>0</v>
      </c>
      <c r="V1593">
        <f t="shared" si="125"/>
        <v>0</v>
      </c>
    </row>
    <row r="1594" spans="1:22" x14ac:dyDescent="0.3">
      <c r="A1594" t="s">
        <v>25</v>
      </c>
      <c r="B1594" s="12">
        <v>43437</v>
      </c>
      <c r="C1594">
        <v>10930.7</v>
      </c>
      <c r="D1594">
        <v>10941.2</v>
      </c>
      <c r="E1594">
        <v>10845.35</v>
      </c>
      <c r="F1594">
        <v>10883.75</v>
      </c>
      <c r="G1594" s="4">
        <f t="shared" si="122"/>
        <v>1.3110078660471963E-3</v>
      </c>
      <c r="H1594" s="4">
        <f t="shared" si="123"/>
        <v>0.12038227560063712</v>
      </c>
      <c r="S1594">
        <f t="shared" si="126"/>
        <v>-5.3897799374578694</v>
      </c>
      <c r="T1594">
        <f t="shared" si="124"/>
        <v>-5.3897799374578694</v>
      </c>
      <c r="U1594">
        <v>0</v>
      </c>
      <c r="V1594">
        <f t="shared" si="125"/>
        <v>0</v>
      </c>
    </row>
    <row r="1595" spans="1:22" x14ac:dyDescent="0.3">
      <c r="A1595" t="s">
        <v>25</v>
      </c>
      <c r="B1595" s="12">
        <v>43434</v>
      </c>
      <c r="C1595">
        <v>10892.1</v>
      </c>
      <c r="D1595">
        <v>10922.45</v>
      </c>
      <c r="E1595">
        <v>10835.1</v>
      </c>
      <c r="F1595">
        <v>10876.75</v>
      </c>
      <c r="G1595" s="4">
        <f t="shared" si="122"/>
        <v>-6.4316067531870909E-4</v>
      </c>
      <c r="H1595" s="4">
        <f t="shared" si="123"/>
        <v>-2.1345714134508295E-2</v>
      </c>
      <c r="S1595">
        <f t="shared" si="126"/>
        <v>-5.3862940923752234</v>
      </c>
      <c r="T1595">
        <f t="shared" si="124"/>
        <v>-5.3862940923752234</v>
      </c>
      <c r="U1595">
        <v>0</v>
      </c>
      <c r="V1595">
        <f t="shared" si="125"/>
        <v>0</v>
      </c>
    </row>
    <row r="1596" spans="1:22" x14ac:dyDescent="0.3">
      <c r="A1596" t="s">
        <v>25</v>
      </c>
      <c r="B1596" s="12">
        <v>43433</v>
      </c>
      <c r="C1596">
        <v>10808.7</v>
      </c>
      <c r="D1596">
        <v>10883.05</v>
      </c>
      <c r="E1596">
        <v>10782.35</v>
      </c>
      <c r="F1596">
        <v>10858.7</v>
      </c>
      <c r="G1596" s="4">
        <f t="shared" si="122"/>
        <v>-1.6595030684716733E-3</v>
      </c>
      <c r="H1596" s="4">
        <f t="shared" si="123"/>
        <v>-9.5056942831033039E-2</v>
      </c>
      <c r="S1596">
        <f t="shared" si="126"/>
        <v>-5.3828082472925773</v>
      </c>
      <c r="T1596">
        <f t="shared" si="124"/>
        <v>-5.3828082472925773</v>
      </c>
      <c r="U1596">
        <v>0</v>
      </c>
      <c r="V1596">
        <f t="shared" si="125"/>
        <v>0</v>
      </c>
    </row>
    <row r="1597" spans="1:22" x14ac:dyDescent="0.3">
      <c r="A1597" t="s">
        <v>25</v>
      </c>
      <c r="B1597" s="12">
        <v>43432</v>
      </c>
      <c r="C1597">
        <v>10708.75</v>
      </c>
      <c r="D1597">
        <v>10757.8</v>
      </c>
      <c r="E1597">
        <v>10699.85</v>
      </c>
      <c r="F1597">
        <v>10728.85</v>
      </c>
      <c r="G1597" s="4">
        <f t="shared" si="122"/>
        <v>-1.1958153370108793E-2</v>
      </c>
      <c r="H1597" s="4">
        <f t="shared" si="123"/>
        <v>-0.84197665489233586</v>
      </c>
      <c r="S1597">
        <f t="shared" si="126"/>
        <v>-5.3793224022099313</v>
      </c>
      <c r="T1597">
        <f t="shared" si="124"/>
        <v>-5.3793224022099313</v>
      </c>
      <c r="U1597">
        <v>0</v>
      </c>
      <c r="V1597">
        <f t="shared" si="125"/>
        <v>0</v>
      </c>
    </row>
    <row r="1598" spans="1:22" x14ac:dyDescent="0.3">
      <c r="A1598" t="s">
        <v>25</v>
      </c>
      <c r="B1598" s="12">
        <v>43431</v>
      </c>
      <c r="C1598">
        <v>10621.45</v>
      </c>
      <c r="D1598">
        <v>10695.15</v>
      </c>
      <c r="E1598">
        <v>10596.35</v>
      </c>
      <c r="F1598">
        <v>10685.6</v>
      </c>
      <c r="G1598" s="4">
        <f t="shared" si="122"/>
        <v>-4.0311869398863814E-3</v>
      </c>
      <c r="H1598" s="4">
        <f t="shared" si="123"/>
        <v>-0.26706564129668642</v>
      </c>
      <c r="S1598">
        <f t="shared" si="126"/>
        <v>-5.3758365571272853</v>
      </c>
      <c r="T1598">
        <f t="shared" si="124"/>
        <v>-5.3758365571272853</v>
      </c>
      <c r="U1598">
        <v>0</v>
      </c>
      <c r="V1598">
        <f t="shared" si="125"/>
        <v>0</v>
      </c>
    </row>
    <row r="1599" spans="1:22" x14ac:dyDescent="0.3">
      <c r="A1599" t="s">
        <v>25</v>
      </c>
      <c r="B1599" s="12">
        <v>43430</v>
      </c>
      <c r="C1599">
        <v>10568.3</v>
      </c>
      <c r="D1599">
        <v>10637.8</v>
      </c>
      <c r="E1599">
        <v>10489.75</v>
      </c>
      <c r="F1599">
        <v>10628.6</v>
      </c>
      <c r="G1599" s="4">
        <f t="shared" si="122"/>
        <v>-5.3342816500711234E-3</v>
      </c>
      <c r="H1599" s="4">
        <f t="shared" si="123"/>
        <v>-0.36157386297745103</v>
      </c>
      <c r="S1599">
        <f t="shared" si="126"/>
        <v>-5.3723507120446392</v>
      </c>
      <c r="T1599">
        <f t="shared" si="124"/>
        <v>-5.3723507120446392</v>
      </c>
      <c r="U1599">
        <v>0</v>
      </c>
      <c r="V1599">
        <f t="shared" si="125"/>
        <v>0</v>
      </c>
    </row>
    <row r="1600" spans="1:22" x14ac:dyDescent="0.3">
      <c r="A1600" t="s">
        <v>25</v>
      </c>
      <c r="B1600" s="12">
        <v>43426</v>
      </c>
      <c r="C1600">
        <v>10612.65</v>
      </c>
      <c r="D1600">
        <v>10646.25</v>
      </c>
      <c r="E1600">
        <v>10512</v>
      </c>
      <c r="F1600">
        <v>10526.75</v>
      </c>
      <c r="G1600" s="4">
        <f t="shared" si="122"/>
        <v>-9.5826355305496831E-3</v>
      </c>
      <c r="H1600" s="4">
        <f t="shared" si="123"/>
        <v>-0.66968989412739133</v>
      </c>
      <c r="S1600">
        <f t="shared" si="126"/>
        <v>-5.3688648669619932</v>
      </c>
      <c r="T1600">
        <f t="shared" si="124"/>
        <v>-5.3688648669619932</v>
      </c>
      <c r="U1600">
        <v>0</v>
      </c>
      <c r="V1600">
        <f t="shared" si="125"/>
        <v>0</v>
      </c>
    </row>
    <row r="1601" spans="1:22" x14ac:dyDescent="0.3">
      <c r="A1601" t="s">
        <v>25</v>
      </c>
      <c r="B1601" s="12">
        <v>43425</v>
      </c>
      <c r="C1601">
        <v>10670.95</v>
      </c>
      <c r="D1601">
        <v>10671.3</v>
      </c>
      <c r="E1601">
        <v>10562.35</v>
      </c>
      <c r="F1601">
        <v>10600.05</v>
      </c>
      <c r="G1601" s="4">
        <f t="shared" si="122"/>
        <v>6.9632127674732723E-3</v>
      </c>
      <c r="H1601" s="4">
        <f t="shared" si="123"/>
        <v>0.53031397867181929</v>
      </c>
      <c r="S1601">
        <f t="shared" si="126"/>
        <v>-5.3653790218793471</v>
      </c>
      <c r="T1601">
        <f t="shared" si="124"/>
        <v>-5.3653790218793471</v>
      </c>
      <c r="U1601">
        <v>0</v>
      </c>
      <c r="V1601">
        <f t="shared" si="125"/>
        <v>0</v>
      </c>
    </row>
    <row r="1602" spans="1:22" x14ac:dyDescent="0.3">
      <c r="A1602" t="s">
        <v>25</v>
      </c>
      <c r="B1602" s="12">
        <v>43424</v>
      </c>
      <c r="C1602">
        <v>10740.1</v>
      </c>
      <c r="D1602">
        <v>10740.85</v>
      </c>
      <c r="E1602">
        <v>10640.85</v>
      </c>
      <c r="F1602">
        <v>10656.2</v>
      </c>
      <c r="G1602" s="4">
        <f t="shared" si="122"/>
        <v>5.2971448247887002E-3</v>
      </c>
      <c r="H1602" s="4">
        <f t="shared" si="123"/>
        <v>0.40948076736968303</v>
      </c>
      <c r="S1602">
        <f t="shared" si="126"/>
        <v>-5.3618931767967011</v>
      </c>
      <c r="T1602">
        <f t="shared" si="124"/>
        <v>-5.3618931767967011</v>
      </c>
      <c r="U1602">
        <v>0</v>
      </c>
      <c r="V1602">
        <f t="shared" si="125"/>
        <v>0</v>
      </c>
    </row>
    <row r="1603" spans="1:22" x14ac:dyDescent="0.3">
      <c r="A1603" t="s">
        <v>25</v>
      </c>
      <c r="B1603" s="12">
        <v>43423</v>
      </c>
      <c r="C1603">
        <v>10731.25</v>
      </c>
      <c r="D1603">
        <v>10774.7</v>
      </c>
      <c r="E1603">
        <v>10688.8</v>
      </c>
      <c r="F1603">
        <v>10763.4</v>
      </c>
      <c r="G1603" s="4">
        <f t="shared" si="122"/>
        <v>1.0059871248662648E-2</v>
      </c>
      <c r="H1603" s="4">
        <f t="shared" si="123"/>
        <v>0.75490217162701467</v>
      </c>
      <c r="S1603">
        <f t="shared" si="126"/>
        <v>-5.358407331714055</v>
      </c>
      <c r="T1603">
        <f t="shared" si="124"/>
        <v>-5.358407331714055</v>
      </c>
      <c r="U1603">
        <v>0</v>
      </c>
      <c r="V1603">
        <f t="shared" si="125"/>
        <v>0</v>
      </c>
    </row>
    <row r="1604" spans="1:22" x14ac:dyDescent="0.3">
      <c r="A1604" t="s">
        <v>25</v>
      </c>
      <c r="B1604" s="12">
        <v>43420</v>
      </c>
      <c r="C1604">
        <v>10644</v>
      </c>
      <c r="D1604">
        <v>10695.15</v>
      </c>
      <c r="E1604">
        <v>10631.15</v>
      </c>
      <c r="F1604">
        <v>10682.2</v>
      </c>
      <c r="G1604" s="4">
        <f t="shared" ref="G1604:G1667" si="127">(F1604-F1603)/F1603</f>
        <v>-7.5440845829383759E-3</v>
      </c>
      <c r="H1604" s="4">
        <f t="shared" ref="H1604:H1667" si="128">(G1604-$N$2)/$N$3</f>
        <v>-0.52184198763326661</v>
      </c>
      <c r="S1604">
        <f t="shared" si="126"/>
        <v>-5.354921486631409</v>
      </c>
      <c r="T1604">
        <f t="shared" si="124"/>
        <v>-5.354921486631409</v>
      </c>
      <c r="U1604">
        <v>0</v>
      </c>
      <c r="V1604">
        <f t="shared" si="125"/>
        <v>0</v>
      </c>
    </row>
    <row r="1605" spans="1:22" x14ac:dyDescent="0.3">
      <c r="A1605" t="s">
        <v>25</v>
      </c>
      <c r="B1605" s="12">
        <v>43419</v>
      </c>
      <c r="C1605">
        <v>10580.6</v>
      </c>
      <c r="D1605">
        <v>10646.5</v>
      </c>
      <c r="E1605">
        <v>10557.5</v>
      </c>
      <c r="F1605">
        <v>10616.7</v>
      </c>
      <c r="G1605" s="4">
        <f t="shared" si="127"/>
        <v>-6.1316957181105011E-3</v>
      </c>
      <c r="H1605" s="4">
        <f t="shared" si="128"/>
        <v>-0.41940710021232674</v>
      </c>
      <c r="S1605">
        <f t="shared" si="126"/>
        <v>-5.3514356415487629</v>
      </c>
      <c r="T1605">
        <f t="shared" si="124"/>
        <v>-5.3514356415487629</v>
      </c>
      <c r="U1605">
        <v>0</v>
      </c>
      <c r="V1605">
        <f t="shared" si="125"/>
        <v>0</v>
      </c>
    </row>
    <row r="1606" spans="1:22" x14ac:dyDescent="0.3">
      <c r="A1606" t="s">
        <v>25</v>
      </c>
      <c r="B1606" s="12">
        <v>43418</v>
      </c>
      <c r="C1606">
        <v>10634.9</v>
      </c>
      <c r="D1606">
        <v>10651.6</v>
      </c>
      <c r="E1606">
        <v>10532.7</v>
      </c>
      <c r="F1606">
        <v>10576.3</v>
      </c>
      <c r="G1606" s="4">
        <f t="shared" si="127"/>
        <v>-3.805325571976363E-3</v>
      </c>
      <c r="H1606" s="4">
        <f t="shared" si="128"/>
        <v>-0.25068482410763149</v>
      </c>
      <c r="S1606">
        <f t="shared" si="126"/>
        <v>-5.3479497964661169</v>
      </c>
      <c r="T1606">
        <f t="shared" si="124"/>
        <v>-5.3479497964661169</v>
      </c>
      <c r="U1606">
        <v>0</v>
      </c>
      <c r="V1606">
        <f t="shared" si="125"/>
        <v>0</v>
      </c>
    </row>
    <row r="1607" spans="1:22" x14ac:dyDescent="0.3">
      <c r="A1607" t="s">
        <v>25</v>
      </c>
      <c r="B1607" s="12">
        <v>43417</v>
      </c>
      <c r="C1607">
        <v>10451.9</v>
      </c>
      <c r="D1607">
        <v>10596.25</v>
      </c>
      <c r="E1607">
        <v>10440.549999999999</v>
      </c>
      <c r="F1607">
        <v>10582.5</v>
      </c>
      <c r="G1607" s="4">
        <f t="shared" si="127"/>
        <v>5.8621635165423901E-4</v>
      </c>
      <c r="H1607" s="4">
        <f t="shared" si="128"/>
        <v>6.7816060283198296E-2</v>
      </c>
      <c r="S1607">
        <f t="shared" si="126"/>
        <v>-5.3444639513834709</v>
      </c>
      <c r="T1607">
        <f t="shared" si="124"/>
        <v>-5.3444639513834709</v>
      </c>
      <c r="U1607">
        <v>0</v>
      </c>
      <c r="V1607">
        <f t="shared" si="125"/>
        <v>0</v>
      </c>
    </row>
    <row r="1608" spans="1:22" x14ac:dyDescent="0.3">
      <c r="A1608" t="s">
        <v>25</v>
      </c>
      <c r="B1608" s="12">
        <v>43416</v>
      </c>
      <c r="C1608">
        <v>10607.8</v>
      </c>
      <c r="D1608">
        <v>10645.5</v>
      </c>
      <c r="E1608">
        <v>10464.049999999999</v>
      </c>
      <c r="F1608">
        <v>10482.200000000001</v>
      </c>
      <c r="G1608" s="4">
        <f t="shared" si="127"/>
        <v>-9.4779116465862762E-3</v>
      </c>
      <c r="H1608" s="4">
        <f t="shared" si="128"/>
        <v>-0.66209469174990554</v>
      </c>
      <c r="S1608">
        <f t="shared" si="126"/>
        <v>-5.3409781063008248</v>
      </c>
      <c r="T1608">
        <f t="shared" si="124"/>
        <v>-5.3409781063008248</v>
      </c>
      <c r="U1608">
        <v>0</v>
      </c>
      <c r="V1608">
        <f t="shared" si="125"/>
        <v>0</v>
      </c>
    </row>
    <row r="1609" spans="1:22" x14ac:dyDescent="0.3">
      <c r="A1609" t="s">
        <v>25</v>
      </c>
      <c r="B1609" s="12">
        <v>43413</v>
      </c>
      <c r="C1609">
        <v>10614.7</v>
      </c>
      <c r="D1609">
        <v>10619.55</v>
      </c>
      <c r="E1609">
        <v>10544.85</v>
      </c>
      <c r="F1609">
        <v>10585.2</v>
      </c>
      <c r="G1609" s="4">
        <f t="shared" si="127"/>
        <v>9.8261815267787298E-3</v>
      </c>
      <c r="H1609" s="4">
        <f t="shared" si="128"/>
        <v>0.73795359538945915</v>
      </c>
      <c r="S1609">
        <f t="shared" si="126"/>
        <v>-5.3374922612181788</v>
      </c>
      <c r="T1609">
        <f t="shared" si="124"/>
        <v>-5.3374922612181788</v>
      </c>
      <c r="U1609">
        <v>0</v>
      </c>
      <c r="V1609">
        <f t="shared" si="125"/>
        <v>0</v>
      </c>
    </row>
    <row r="1610" spans="1:22" x14ac:dyDescent="0.3">
      <c r="A1610" t="s">
        <v>25</v>
      </c>
      <c r="B1610" s="12">
        <v>43411</v>
      </c>
      <c r="C1610">
        <v>10614.45</v>
      </c>
      <c r="D1610">
        <v>10616.45</v>
      </c>
      <c r="E1610">
        <v>10582.3</v>
      </c>
      <c r="F1610">
        <v>10598.4</v>
      </c>
      <c r="G1610" s="4">
        <f t="shared" si="127"/>
        <v>1.2470241469220145E-3</v>
      </c>
      <c r="H1610" s="4">
        <f t="shared" si="128"/>
        <v>0.1157417936281601</v>
      </c>
      <c r="S1610">
        <f t="shared" si="126"/>
        <v>-5.3340064161355327</v>
      </c>
      <c r="T1610">
        <f t="shared" si="124"/>
        <v>-5.3340064161355327</v>
      </c>
      <c r="U1610">
        <v>0</v>
      </c>
      <c r="V1610">
        <f t="shared" si="125"/>
        <v>0</v>
      </c>
    </row>
    <row r="1611" spans="1:22" x14ac:dyDescent="0.3">
      <c r="A1611" t="s">
        <v>25</v>
      </c>
      <c r="B1611" s="12">
        <v>43410</v>
      </c>
      <c r="C1611">
        <v>10552</v>
      </c>
      <c r="D1611">
        <v>10600.25</v>
      </c>
      <c r="E1611">
        <v>10491.45</v>
      </c>
      <c r="F1611">
        <v>10530</v>
      </c>
      <c r="G1611" s="4">
        <f t="shared" si="127"/>
        <v>-6.4538043478260532E-3</v>
      </c>
      <c r="H1611" s="4">
        <f t="shared" si="128"/>
        <v>-0.44276834444462737</v>
      </c>
      <c r="S1611">
        <f t="shared" si="126"/>
        <v>-5.3305205710528867</v>
      </c>
      <c r="T1611">
        <f t="shared" si="124"/>
        <v>-5.3305205710528867</v>
      </c>
      <c r="U1611">
        <v>0</v>
      </c>
      <c r="V1611">
        <f t="shared" si="125"/>
        <v>0</v>
      </c>
    </row>
    <row r="1612" spans="1:22" x14ac:dyDescent="0.3">
      <c r="A1612" t="s">
        <v>25</v>
      </c>
      <c r="B1612" s="12">
        <v>43409</v>
      </c>
      <c r="C1612">
        <v>10558.75</v>
      </c>
      <c r="D1612">
        <v>10558.8</v>
      </c>
      <c r="E1612">
        <v>10477</v>
      </c>
      <c r="F1612">
        <v>10524</v>
      </c>
      <c r="G1612" s="4">
        <f t="shared" si="127"/>
        <v>-5.6980056980056976E-4</v>
      </c>
      <c r="H1612" s="4">
        <f t="shared" si="128"/>
        <v>-1.602520054432599E-2</v>
      </c>
      <c r="S1612">
        <f t="shared" si="126"/>
        <v>-5.3270347259702406</v>
      </c>
      <c r="T1612">
        <f t="shared" si="124"/>
        <v>-5.3270347259702406</v>
      </c>
      <c r="U1612">
        <v>0</v>
      </c>
      <c r="V1612">
        <f t="shared" si="125"/>
        <v>0</v>
      </c>
    </row>
    <row r="1613" spans="1:22" x14ac:dyDescent="0.3">
      <c r="A1613" t="s">
        <v>25</v>
      </c>
      <c r="B1613" s="12">
        <v>43406</v>
      </c>
      <c r="C1613">
        <v>10462.299999999999</v>
      </c>
      <c r="D1613">
        <v>10606.95</v>
      </c>
      <c r="E1613">
        <v>10457.700000000001</v>
      </c>
      <c r="F1613">
        <v>10553</v>
      </c>
      <c r="G1613" s="4">
        <f t="shared" si="127"/>
        <v>2.7556062333713416E-3</v>
      </c>
      <c r="H1613" s="4">
        <f t="shared" si="128"/>
        <v>0.22515318877500293</v>
      </c>
      <c r="S1613">
        <f t="shared" si="126"/>
        <v>-5.3235488808875946</v>
      </c>
      <c r="T1613">
        <f t="shared" ref="T1613:T1676" si="129">S1613-0.5*N1614</f>
        <v>-5.3235488808875946</v>
      </c>
      <c r="U1613">
        <v>0</v>
      </c>
      <c r="V1613">
        <f t="shared" ref="V1613:V1676" si="130">U1613/$N$12/$N$13</f>
        <v>0</v>
      </c>
    </row>
    <row r="1614" spans="1:22" x14ac:dyDescent="0.3">
      <c r="A1614" t="s">
        <v>25</v>
      </c>
      <c r="B1614" s="12">
        <v>43405</v>
      </c>
      <c r="C1614">
        <v>10441.700000000001</v>
      </c>
      <c r="D1614">
        <v>10441.9</v>
      </c>
      <c r="E1614">
        <v>10341.9</v>
      </c>
      <c r="F1614">
        <v>10380.450000000001</v>
      </c>
      <c r="G1614" s="4">
        <f t="shared" si="127"/>
        <v>-1.635080072017429E-2</v>
      </c>
      <c r="H1614" s="4">
        <f t="shared" si="128"/>
        <v>-1.1605577114193459</v>
      </c>
      <c r="S1614">
        <f t="shared" si="126"/>
        <v>-5.3200630358049485</v>
      </c>
      <c r="T1614">
        <f t="shared" si="129"/>
        <v>-5.3200630358049485</v>
      </c>
      <c r="U1614">
        <v>0</v>
      </c>
      <c r="V1614">
        <f t="shared" si="130"/>
        <v>0</v>
      </c>
    </row>
    <row r="1615" spans="1:22" x14ac:dyDescent="0.3">
      <c r="A1615" t="s">
        <v>25</v>
      </c>
      <c r="B1615" s="12">
        <v>43404</v>
      </c>
      <c r="C1615">
        <v>10209.549999999999</v>
      </c>
      <c r="D1615">
        <v>10396</v>
      </c>
      <c r="E1615">
        <v>10105.1</v>
      </c>
      <c r="F1615">
        <v>10386.6</v>
      </c>
      <c r="G1615" s="4">
        <f t="shared" si="127"/>
        <v>5.9245986445670808E-4</v>
      </c>
      <c r="H1615" s="4">
        <f t="shared" si="128"/>
        <v>6.8268877171633657E-2</v>
      </c>
      <c r="S1615">
        <f t="shared" si="126"/>
        <v>-5.3165771907223025</v>
      </c>
      <c r="T1615">
        <f t="shared" si="129"/>
        <v>-5.3165771907223025</v>
      </c>
      <c r="U1615">
        <v>0</v>
      </c>
      <c r="V1615">
        <f t="shared" si="130"/>
        <v>0</v>
      </c>
    </row>
    <row r="1616" spans="1:22" x14ac:dyDescent="0.3">
      <c r="A1616" t="s">
        <v>25</v>
      </c>
      <c r="B1616" s="12">
        <v>43403</v>
      </c>
      <c r="C1616">
        <v>10239.4</v>
      </c>
      <c r="D1616">
        <v>10285.1</v>
      </c>
      <c r="E1616">
        <v>10175.35</v>
      </c>
      <c r="F1616">
        <v>10198.4</v>
      </c>
      <c r="G1616" s="4">
        <f t="shared" si="127"/>
        <v>-1.8119500125161336E-2</v>
      </c>
      <c r="H1616" s="4">
        <f t="shared" si="128"/>
        <v>-1.2888343701661642</v>
      </c>
      <c r="S1616">
        <f t="shared" si="126"/>
        <v>-5.3130913456396565</v>
      </c>
      <c r="T1616">
        <f t="shared" si="129"/>
        <v>-5.3130913456396565</v>
      </c>
      <c r="U1616">
        <v>0</v>
      </c>
      <c r="V1616">
        <f t="shared" si="130"/>
        <v>0</v>
      </c>
    </row>
    <row r="1617" spans="1:22" x14ac:dyDescent="0.3">
      <c r="A1617" t="s">
        <v>25</v>
      </c>
      <c r="B1617" s="12">
        <v>43402</v>
      </c>
      <c r="C1617">
        <v>10078.1</v>
      </c>
      <c r="D1617">
        <v>10275.299999999999</v>
      </c>
      <c r="E1617">
        <v>10020.35</v>
      </c>
      <c r="F1617">
        <v>10250.85</v>
      </c>
      <c r="G1617" s="4">
        <f t="shared" si="127"/>
        <v>5.14296360213374E-3</v>
      </c>
      <c r="H1617" s="4">
        <f t="shared" si="128"/>
        <v>0.39829862300534863</v>
      </c>
      <c r="S1617">
        <f t="shared" si="126"/>
        <v>-5.3096055005570104</v>
      </c>
      <c r="T1617">
        <f t="shared" si="129"/>
        <v>-5.3096055005570104</v>
      </c>
      <c r="U1617">
        <v>0</v>
      </c>
      <c r="V1617">
        <f t="shared" si="130"/>
        <v>0</v>
      </c>
    </row>
    <row r="1618" spans="1:22" x14ac:dyDescent="0.3">
      <c r="A1618" t="s">
        <v>25</v>
      </c>
      <c r="B1618" s="12">
        <v>43399</v>
      </c>
      <c r="C1618">
        <v>10122.35</v>
      </c>
      <c r="D1618">
        <v>10128.85</v>
      </c>
      <c r="E1618">
        <v>10004.549999999999</v>
      </c>
      <c r="F1618">
        <v>10030</v>
      </c>
      <c r="G1618" s="4">
        <f t="shared" si="127"/>
        <v>-2.1544554841793642E-2</v>
      </c>
      <c r="H1618" s="4">
        <f t="shared" si="128"/>
        <v>-1.5372398221247126</v>
      </c>
      <c r="S1618">
        <f t="shared" si="126"/>
        <v>-5.3061196554743644</v>
      </c>
      <c r="T1618">
        <f t="shared" si="129"/>
        <v>-5.3061196554743644</v>
      </c>
      <c r="U1618">
        <v>0</v>
      </c>
      <c r="V1618">
        <f t="shared" si="130"/>
        <v>0</v>
      </c>
    </row>
    <row r="1619" spans="1:22" x14ac:dyDescent="0.3">
      <c r="A1619" t="s">
        <v>25</v>
      </c>
      <c r="B1619" s="12">
        <v>43398</v>
      </c>
      <c r="C1619">
        <v>10135.049999999999</v>
      </c>
      <c r="D1619">
        <v>10166.6</v>
      </c>
      <c r="E1619">
        <v>10079.299999999999</v>
      </c>
      <c r="F1619">
        <v>10124.9</v>
      </c>
      <c r="G1619" s="4">
        <f t="shared" si="127"/>
        <v>9.4616151545363538E-3</v>
      </c>
      <c r="H1619" s="4">
        <f t="shared" si="128"/>
        <v>0.71151306174601425</v>
      </c>
      <c r="S1619">
        <f t="shared" si="126"/>
        <v>-5.3026338103917183</v>
      </c>
      <c r="T1619">
        <f t="shared" si="129"/>
        <v>-5.3026338103917183</v>
      </c>
      <c r="U1619">
        <v>0</v>
      </c>
      <c r="V1619">
        <f t="shared" si="130"/>
        <v>0</v>
      </c>
    </row>
    <row r="1620" spans="1:22" x14ac:dyDescent="0.3">
      <c r="A1620" t="s">
        <v>25</v>
      </c>
      <c r="B1620" s="12">
        <v>43397</v>
      </c>
      <c r="C1620">
        <v>10278.15</v>
      </c>
      <c r="D1620">
        <v>10290.65</v>
      </c>
      <c r="E1620">
        <v>10126.700000000001</v>
      </c>
      <c r="F1620">
        <v>10224.75</v>
      </c>
      <c r="G1620" s="4">
        <f t="shared" si="127"/>
        <v>9.8618257958103649E-3</v>
      </c>
      <c r="H1620" s="4">
        <f t="shared" si="128"/>
        <v>0.74053873095402067</v>
      </c>
      <c r="S1620">
        <f t="shared" si="126"/>
        <v>-5.2991479653090723</v>
      </c>
      <c r="T1620">
        <f t="shared" si="129"/>
        <v>-5.2991479653090723</v>
      </c>
      <c r="U1620">
        <v>0</v>
      </c>
      <c r="V1620">
        <f t="shared" si="130"/>
        <v>0</v>
      </c>
    </row>
    <row r="1621" spans="1:22" x14ac:dyDescent="0.3">
      <c r="A1621" t="s">
        <v>25</v>
      </c>
      <c r="B1621" s="12">
        <v>43396</v>
      </c>
      <c r="C1621">
        <v>10152.6</v>
      </c>
      <c r="D1621">
        <v>10222.1</v>
      </c>
      <c r="E1621">
        <v>10102.35</v>
      </c>
      <c r="F1621">
        <v>10146.799999999999</v>
      </c>
      <c r="G1621" s="4">
        <f t="shared" si="127"/>
        <v>-7.6236582801536201E-3</v>
      </c>
      <c r="H1621" s="4">
        <f t="shared" si="128"/>
        <v>-0.52761314805437687</v>
      </c>
      <c r="S1621">
        <f t="shared" si="126"/>
        <v>-5.2956621202264262</v>
      </c>
      <c r="T1621">
        <f t="shared" si="129"/>
        <v>-5.2956621202264262</v>
      </c>
      <c r="U1621">
        <v>0</v>
      </c>
      <c r="V1621">
        <f t="shared" si="130"/>
        <v>0</v>
      </c>
    </row>
    <row r="1622" spans="1:22" x14ac:dyDescent="0.3">
      <c r="A1622" t="s">
        <v>25</v>
      </c>
      <c r="B1622" s="12">
        <v>43395</v>
      </c>
      <c r="C1622">
        <v>10405.85</v>
      </c>
      <c r="D1622">
        <v>10408.549999999999</v>
      </c>
      <c r="E1622">
        <v>10224</v>
      </c>
      <c r="F1622">
        <v>10245.25</v>
      </c>
      <c r="G1622" s="4">
        <f t="shared" si="127"/>
        <v>9.7025663263295564E-3</v>
      </c>
      <c r="H1622" s="4">
        <f t="shared" si="128"/>
        <v>0.72898828175887398</v>
      </c>
      <c r="S1622">
        <f t="shared" si="126"/>
        <v>-5.2921762751437802</v>
      </c>
      <c r="T1622">
        <f t="shared" si="129"/>
        <v>-5.2921762751437802</v>
      </c>
      <c r="U1622">
        <v>0</v>
      </c>
      <c r="V1622">
        <f t="shared" si="130"/>
        <v>0</v>
      </c>
    </row>
    <row r="1623" spans="1:22" x14ac:dyDescent="0.3">
      <c r="A1623" t="s">
        <v>25</v>
      </c>
      <c r="B1623" s="12">
        <v>43392</v>
      </c>
      <c r="C1623">
        <v>10339.700000000001</v>
      </c>
      <c r="D1623">
        <v>10380.1</v>
      </c>
      <c r="E1623">
        <v>10249.6</v>
      </c>
      <c r="F1623">
        <v>10303.549999999999</v>
      </c>
      <c r="G1623" s="4">
        <f t="shared" si="127"/>
        <v>5.6904419121055387E-3</v>
      </c>
      <c r="H1623" s="4">
        <f t="shared" si="128"/>
        <v>0.43800502429746169</v>
      </c>
      <c r="S1623">
        <f t="shared" si="126"/>
        <v>-5.2886904300611342</v>
      </c>
      <c r="T1623">
        <f t="shared" si="129"/>
        <v>-5.2886904300611342</v>
      </c>
      <c r="U1623">
        <v>0</v>
      </c>
      <c r="V1623">
        <f t="shared" si="130"/>
        <v>0</v>
      </c>
    </row>
    <row r="1624" spans="1:22" x14ac:dyDescent="0.3">
      <c r="A1624" t="s">
        <v>25</v>
      </c>
      <c r="B1624" s="12">
        <v>43390</v>
      </c>
      <c r="C1624">
        <v>10688.7</v>
      </c>
      <c r="D1624">
        <v>10710.15</v>
      </c>
      <c r="E1624">
        <v>10436.450000000001</v>
      </c>
      <c r="F1624">
        <v>10453.049999999999</v>
      </c>
      <c r="G1624" s="4">
        <f t="shared" si="127"/>
        <v>1.450956223825769E-2</v>
      </c>
      <c r="H1624" s="4">
        <f t="shared" si="128"/>
        <v>1.0776203740483332</v>
      </c>
      <c r="S1624">
        <f t="shared" si="126"/>
        <v>-5.2852045849784881</v>
      </c>
      <c r="T1624">
        <f t="shared" si="129"/>
        <v>-5.2852045849784881</v>
      </c>
      <c r="U1624">
        <v>0</v>
      </c>
      <c r="V1624">
        <f t="shared" si="130"/>
        <v>0</v>
      </c>
    </row>
    <row r="1625" spans="1:22" x14ac:dyDescent="0.3">
      <c r="A1625" t="s">
        <v>25</v>
      </c>
      <c r="B1625" s="12">
        <v>43389</v>
      </c>
      <c r="C1625">
        <v>10550.15</v>
      </c>
      <c r="D1625">
        <v>10604.9</v>
      </c>
      <c r="E1625">
        <v>10525.3</v>
      </c>
      <c r="F1625">
        <v>10584.75</v>
      </c>
      <c r="G1625" s="4">
        <f t="shared" si="127"/>
        <v>1.2599193536814685E-2</v>
      </c>
      <c r="H1625" s="4">
        <f t="shared" si="128"/>
        <v>0.93906901065405346</v>
      </c>
      <c r="S1625">
        <f t="shared" si="126"/>
        <v>-5.2817187398958421</v>
      </c>
      <c r="T1625">
        <f t="shared" si="129"/>
        <v>-5.2817187398958421</v>
      </c>
      <c r="U1625">
        <v>0</v>
      </c>
      <c r="V1625">
        <f t="shared" si="130"/>
        <v>0</v>
      </c>
    </row>
    <row r="1626" spans="1:22" x14ac:dyDescent="0.3">
      <c r="A1626" t="s">
        <v>25</v>
      </c>
      <c r="B1626" s="12">
        <v>43388</v>
      </c>
      <c r="C1626">
        <v>10524.2</v>
      </c>
      <c r="D1626">
        <v>10526.3</v>
      </c>
      <c r="E1626">
        <v>10410.15</v>
      </c>
      <c r="F1626">
        <v>10512.5</v>
      </c>
      <c r="G1626" s="4">
        <f t="shared" si="127"/>
        <v>-6.8258579560216345E-3</v>
      </c>
      <c r="H1626" s="4">
        <f t="shared" si="128"/>
        <v>-0.46975189721761906</v>
      </c>
      <c r="S1626">
        <f t="shared" si="126"/>
        <v>-5.278232894813196</v>
      </c>
      <c r="T1626">
        <f t="shared" si="129"/>
        <v>-5.278232894813196</v>
      </c>
      <c r="U1626">
        <v>0</v>
      </c>
      <c r="V1626">
        <f t="shared" si="130"/>
        <v>0</v>
      </c>
    </row>
    <row r="1627" spans="1:22" x14ac:dyDescent="0.3">
      <c r="A1627" t="s">
        <v>25</v>
      </c>
      <c r="B1627" s="12">
        <v>43385</v>
      </c>
      <c r="C1627">
        <v>10331.549999999999</v>
      </c>
      <c r="D1627">
        <v>10492.45</v>
      </c>
      <c r="E1627">
        <v>10322.15</v>
      </c>
      <c r="F1627">
        <v>10472.5</v>
      </c>
      <c r="G1627" s="4">
        <f t="shared" si="127"/>
        <v>-3.8049940546967895E-3</v>
      </c>
      <c r="H1627" s="4">
        <f t="shared" si="128"/>
        <v>-0.25066078049184204</v>
      </c>
      <c r="S1627">
        <f t="shared" si="126"/>
        <v>-5.27474704973055</v>
      </c>
      <c r="T1627">
        <f t="shared" si="129"/>
        <v>-5.27474704973055</v>
      </c>
      <c r="U1627">
        <v>0</v>
      </c>
      <c r="V1627">
        <f t="shared" si="130"/>
        <v>0</v>
      </c>
    </row>
    <row r="1628" spans="1:22" x14ac:dyDescent="0.3">
      <c r="A1628" t="s">
        <v>25</v>
      </c>
      <c r="B1628" s="12">
        <v>43384</v>
      </c>
      <c r="C1628">
        <v>10169.799999999999</v>
      </c>
      <c r="D1628">
        <v>10335.950000000001</v>
      </c>
      <c r="E1628">
        <v>10138.6</v>
      </c>
      <c r="F1628">
        <v>10234.65</v>
      </c>
      <c r="G1628" s="4">
        <f t="shared" si="127"/>
        <v>-2.2711864406779695E-2</v>
      </c>
      <c r="H1628" s="4">
        <f t="shared" si="128"/>
        <v>-1.6219000929979928</v>
      </c>
      <c r="S1628">
        <f t="shared" si="126"/>
        <v>-5.2712612046479039</v>
      </c>
      <c r="T1628">
        <f t="shared" si="129"/>
        <v>-5.2712612046479039</v>
      </c>
      <c r="U1628">
        <v>0</v>
      </c>
      <c r="V1628">
        <f t="shared" si="130"/>
        <v>0</v>
      </c>
    </row>
    <row r="1629" spans="1:22" x14ac:dyDescent="0.3">
      <c r="A1629" t="s">
        <v>25</v>
      </c>
      <c r="B1629" s="12">
        <v>43383</v>
      </c>
      <c r="C1629">
        <v>10331.85</v>
      </c>
      <c r="D1629">
        <v>10482.35</v>
      </c>
      <c r="E1629">
        <v>10318.25</v>
      </c>
      <c r="F1629">
        <v>10460.1</v>
      </c>
      <c r="G1629" s="4">
        <f t="shared" si="127"/>
        <v>2.2028110389705632E-2</v>
      </c>
      <c r="H1629" s="4">
        <f t="shared" si="128"/>
        <v>1.6229104514777837</v>
      </c>
      <c r="S1629">
        <f t="shared" si="126"/>
        <v>-5.2677753595652579</v>
      </c>
      <c r="T1629">
        <f t="shared" si="129"/>
        <v>-5.2677753595652579</v>
      </c>
      <c r="U1629">
        <v>0</v>
      </c>
      <c r="V1629">
        <f t="shared" si="130"/>
        <v>0</v>
      </c>
    </row>
    <row r="1630" spans="1:22" x14ac:dyDescent="0.3">
      <c r="A1630" t="s">
        <v>25</v>
      </c>
      <c r="B1630" s="12">
        <v>43382</v>
      </c>
      <c r="C1630">
        <v>10390.299999999999</v>
      </c>
      <c r="D1630">
        <v>10397.6</v>
      </c>
      <c r="E1630">
        <v>10279.35</v>
      </c>
      <c r="F1630">
        <v>10301.049999999999</v>
      </c>
      <c r="G1630" s="4">
        <f t="shared" si="127"/>
        <v>-1.5205399565969837E-2</v>
      </c>
      <c r="H1630" s="4">
        <f t="shared" si="128"/>
        <v>-1.0774863695215562</v>
      </c>
      <c r="S1630">
        <f t="shared" si="126"/>
        <v>-5.2642895144826118</v>
      </c>
      <c r="T1630">
        <f t="shared" si="129"/>
        <v>-5.2642895144826118</v>
      </c>
      <c r="U1630">
        <v>0</v>
      </c>
      <c r="V1630">
        <f t="shared" si="130"/>
        <v>0</v>
      </c>
    </row>
    <row r="1631" spans="1:22" x14ac:dyDescent="0.3">
      <c r="A1631" t="s">
        <v>25</v>
      </c>
      <c r="B1631" s="12">
        <v>43381</v>
      </c>
      <c r="C1631">
        <v>10310.15</v>
      </c>
      <c r="D1631">
        <v>10398.35</v>
      </c>
      <c r="E1631">
        <v>10198.4</v>
      </c>
      <c r="F1631">
        <v>10348.049999999999</v>
      </c>
      <c r="G1631" s="4">
        <f t="shared" si="127"/>
        <v>4.5626416724508668E-3</v>
      </c>
      <c r="H1631" s="4">
        <f t="shared" si="128"/>
        <v>0.35621020598698577</v>
      </c>
      <c r="S1631">
        <f t="shared" si="126"/>
        <v>-5.2608036693999658</v>
      </c>
      <c r="T1631">
        <f t="shared" si="129"/>
        <v>-5.2608036693999658</v>
      </c>
      <c r="U1631">
        <v>0</v>
      </c>
      <c r="V1631">
        <f t="shared" si="130"/>
        <v>0</v>
      </c>
    </row>
    <row r="1632" spans="1:22" x14ac:dyDescent="0.3">
      <c r="A1632" t="s">
        <v>25</v>
      </c>
      <c r="B1632" s="12">
        <v>43378</v>
      </c>
      <c r="C1632">
        <v>10514.1</v>
      </c>
      <c r="D1632">
        <v>10540.65</v>
      </c>
      <c r="E1632">
        <v>10261.9</v>
      </c>
      <c r="F1632">
        <v>10316.450000000001</v>
      </c>
      <c r="G1632" s="4">
        <f t="shared" si="127"/>
        <v>-3.053715434308739E-3</v>
      </c>
      <c r="H1632" s="4">
        <f t="shared" si="128"/>
        <v>-0.19617356183865084</v>
      </c>
      <c r="S1632">
        <f t="shared" si="126"/>
        <v>-5.2573178243173198</v>
      </c>
      <c r="T1632">
        <f t="shared" si="129"/>
        <v>-5.2573178243173198</v>
      </c>
      <c r="U1632">
        <v>0</v>
      </c>
      <c r="V1632">
        <f t="shared" si="130"/>
        <v>0</v>
      </c>
    </row>
    <row r="1633" spans="1:22" x14ac:dyDescent="0.3">
      <c r="A1633" t="s">
        <v>25</v>
      </c>
      <c r="B1633" s="12">
        <v>43377</v>
      </c>
      <c r="C1633">
        <v>10754.7</v>
      </c>
      <c r="D1633">
        <v>10754.7</v>
      </c>
      <c r="E1633">
        <v>10547.25</v>
      </c>
      <c r="F1633">
        <v>10599.25</v>
      </c>
      <c r="G1633" s="4">
        <f t="shared" si="127"/>
        <v>2.7412530473176263E-2</v>
      </c>
      <c r="H1633" s="4">
        <f t="shared" si="128"/>
        <v>2.0134207980349115</v>
      </c>
      <c r="S1633">
        <f t="shared" si="126"/>
        <v>-5.2538319792346737</v>
      </c>
      <c r="T1633">
        <f t="shared" si="129"/>
        <v>-5.2538319792346737</v>
      </c>
      <c r="U1633">
        <v>0</v>
      </c>
      <c r="V1633">
        <f t="shared" si="130"/>
        <v>0</v>
      </c>
    </row>
    <row r="1634" spans="1:22" x14ac:dyDescent="0.3">
      <c r="A1634" t="s">
        <v>25</v>
      </c>
      <c r="B1634" s="12">
        <v>43376</v>
      </c>
      <c r="C1634">
        <v>10982.7</v>
      </c>
      <c r="D1634">
        <v>10989.05</v>
      </c>
      <c r="E1634">
        <v>10843.75</v>
      </c>
      <c r="F1634">
        <v>10858.25</v>
      </c>
      <c r="G1634" s="4">
        <f t="shared" si="127"/>
        <v>2.4435691204566359E-2</v>
      </c>
      <c r="H1634" s="4">
        <f t="shared" si="128"/>
        <v>1.7975226109676763</v>
      </c>
      <c r="S1634">
        <f t="shared" si="126"/>
        <v>-5.2503461341520277</v>
      </c>
      <c r="T1634">
        <f t="shared" si="129"/>
        <v>-5.2503461341520277</v>
      </c>
      <c r="U1634">
        <v>0</v>
      </c>
      <c r="V1634">
        <f t="shared" si="130"/>
        <v>0</v>
      </c>
    </row>
    <row r="1635" spans="1:22" x14ac:dyDescent="0.3">
      <c r="A1635" t="s">
        <v>25</v>
      </c>
      <c r="B1635" s="12">
        <v>43374</v>
      </c>
      <c r="C1635">
        <v>10930.9</v>
      </c>
      <c r="D1635">
        <v>11035.65</v>
      </c>
      <c r="E1635">
        <v>10821.55</v>
      </c>
      <c r="F1635">
        <v>11008.3</v>
      </c>
      <c r="G1635" s="4">
        <f t="shared" si="127"/>
        <v>1.3818985563972028E-2</v>
      </c>
      <c r="H1635" s="4">
        <f t="shared" si="128"/>
        <v>1.0275356235610094</v>
      </c>
      <c r="S1635">
        <f t="shared" si="126"/>
        <v>-5.2468602890693816</v>
      </c>
      <c r="T1635">
        <f t="shared" si="129"/>
        <v>-5.2468602890693816</v>
      </c>
      <c r="U1635">
        <v>0</v>
      </c>
      <c r="V1635">
        <f t="shared" si="130"/>
        <v>0</v>
      </c>
    </row>
    <row r="1636" spans="1:22" x14ac:dyDescent="0.3">
      <c r="A1636" t="s">
        <v>25</v>
      </c>
      <c r="B1636" s="12">
        <v>43371</v>
      </c>
      <c r="C1636">
        <v>11008.1</v>
      </c>
      <c r="D1636">
        <v>11034.1</v>
      </c>
      <c r="E1636">
        <v>10850.3</v>
      </c>
      <c r="F1636">
        <v>10930.45</v>
      </c>
      <c r="G1636" s="4">
        <f t="shared" si="127"/>
        <v>-7.071936629633872E-3</v>
      </c>
      <c r="H1636" s="4">
        <f t="shared" si="128"/>
        <v>-0.48759899432797166</v>
      </c>
      <c r="S1636">
        <f t="shared" si="126"/>
        <v>-5.2433744439867356</v>
      </c>
      <c r="T1636">
        <f t="shared" si="129"/>
        <v>-5.2433744439867356</v>
      </c>
      <c r="U1636">
        <v>0</v>
      </c>
      <c r="V1636">
        <f t="shared" si="130"/>
        <v>0</v>
      </c>
    </row>
    <row r="1637" spans="1:22" x14ac:dyDescent="0.3">
      <c r="A1637" t="s">
        <v>25</v>
      </c>
      <c r="B1637" s="12">
        <v>43370</v>
      </c>
      <c r="C1637">
        <v>11079.8</v>
      </c>
      <c r="D1637">
        <v>11089.45</v>
      </c>
      <c r="E1637">
        <v>10953.35</v>
      </c>
      <c r="F1637">
        <v>10977.55</v>
      </c>
      <c r="G1637" s="4">
        <f t="shared" si="127"/>
        <v>4.3090632133167932E-3</v>
      </c>
      <c r="H1637" s="4">
        <f t="shared" si="128"/>
        <v>0.33781917957731511</v>
      </c>
      <c r="S1637">
        <f t="shared" si="126"/>
        <v>-5.2398885989040895</v>
      </c>
      <c r="T1637">
        <f t="shared" si="129"/>
        <v>-5.2398885989040895</v>
      </c>
      <c r="U1637">
        <v>0</v>
      </c>
      <c r="V1637">
        <f t="shared" si="130"/>
        <v>0</v>
      </c>
    </row>
    <row r="1638" spans="1:22" x14ac:dyDescent="0.3">
      <c r="A1638" t="s">
        <v>25</v>
      </c>
      <c r="B1638" s="12">
        <v>43369</v>
      </c>
      <c r="C1638">
        <v>11145.55</v>
      </c>
      <c r="D1638">
        <v>11145.55</v>
      </c>
      <c r="E1638">
        <v>10993.05</v>
      </c>
      <c r="F1638">
        <v>11053.8</v>
      </c>
      <c r="G1638" s="4">
        <f t="shared" si="127"/>
        <v>6.9459943247810307E-3</v>
      </c>
      <c r="H1638" s="4">
        <f t="shared" si="128"/>
        <v>0.52906519423102816</v>
      </c>
      <c r="S1638">
        <f t="shared" si="126"/>
        <v>-5.2364027538214435</v>
      </c>
      <c r="T1638">
        <f t="shared" si="129"/>
        <v>-5.2364027538214435</v>
      </c>
      <c r="U1638">
        <v>0</v>
      </c>
      <c r="V1638">
        <f t="shared" si="130"/>
        <v>0</v>
      </c>
    </row>
    <row r="1639" spans="1:22" x14ac:dyDescent="0.3">
      <c r="A1639" t="s">
        <v>25</v>
      </c>
      <c r="B1639" s="12">
        <v>43368</v>
      </c>
      <c r="C1639">
        <v>10969.95</v>
      </c>
      <c r="D1639">
        <v>11080.6</v>
      </c>
      <c r="E1639">
        <v>10882.85</v>
      </c>
      <c r="F1639">
        <v>11067.45</v>
      </c>
      <c r="G1639" s="4">
        <f t="shared" si="127"/>
        <v>1.2348694566575709E-3</v>
      </c>
      <c r="H1639" s="4">
        <f t="shared" si="128"/>
        <v>0.1148602627977493</v>
      </c>
      <c r="S1639">
        <f t="shared" si="126"/>
        <v>-5.2329169087387974</v>
      </c>
      <c r="T1639">
        <f t="shared" si="129"/>
        <v>-5.2329169087387974</v>
      </c>
      <c r="U1639">
        <v>0</v>
      </c>
      <c r="V1639">
        <f t="shared" si="130"/>
        <v>0</v>
      </c>
    </row>
    <row r="1640" spans="1:22" x14ac:dyDescent="0.3">
      <c r="A1640" t="s">
        <v>25</v>
      </c>
      <c r="B1640" s="12">
        <v>43367</v>
      </c>
      <c r="C1640">
        <v>11164.4</v>
      </c>
      <c r="D1640">
        <v>11170.15</v>
      </c>
      <c r="E1640">
        <v>10943.6</v>
      </c>
      <c r="F1640">
        <v>10967.4</v>
      </c>
      <c r="G1640" s="4">
        <f t="shared" si="127"/>
        <v>-9.0400227694727407E-3</v>
      </c>
      <c r="H1640" s="4">
        <f t="shared" si="128"/>
        <v>-0.63033637154007205</v>
      </c>
      <c r="S1640">
        <f t="shared" si="126"/>
        <v>-5.2294310636561514</v>
      </c>
      <c r="T1640">
        <f t="shared" si="129"/>
        <v>-5.2294310636561514</v>
      </c>
      <c r="U1640">
        <v>0</v>
      </c>
      <c r="V1640">
        <f t="shared" si="130"/>
        <v>0</v>
      </c>
    </row>
    <row r="1641" spans="1:22" x14ac:dyDescent="0.3">
      <c r="A1641" t="s">
        <v>25</v>
      </c>
      <c r="B1641" s="12">
        <v>43364</v>
      </c>
      <c r="C1641">
        <v>11271.3</v>
      </c>
      <c r="D1641">
        <v>11346.8</v>
      </c>
      <c r="E1641">
        <v>10866.45</v>
      </c>
      <c r="F1641">
        <v>11143.1</v>
      </c>
      <c r="G1641" s="4">
        <f t="shared" si="127"/>
        <v>1.6020205335813477E-2</v>
      </c>
      <c r="H1641" s="4">
        <f t="shared" si="128"/>
        <v>1.1871812460467153</v>
      </c>
      <c r="S1641">
        <f t="shared" si="126"/>
        <v>-5.2259452185735054</v>
      </c>
      <c r="T1641">
        <f t="shared" si="129"/>
        <v>-5.2259452185735054</v>
      </c>
      <c r="U1641">
        <v>0</v>
      </c>
      <c r="V1641">
        <f t="shared" si="130"/>
        <v>0</v>
      </c>
    </row>
    <row r="1642" spans="1:22" x14ac:dyDescent="0.3">
      <c r="A1642" t="s">
        <v>25</v>
      </c>
      <c r="B1642" s="12">
        <v>43362</v>
      </c>
      <c r="C1642">
        <v>11326.65</v>
      </c>
      <c r="D1642">
        <v>11332.05</v>
      </c>
      <c r="E1642">
        <v>11210.9</v>
      </c>
      <c r="F1642">
        <v>11234.35</v>
      </c>
      <c r="G1642" s="4">
        <f t="shared" si="127"/>
        <v>8.1889240875519381E-3</v>
      </c>
      <c r="H1642" s="4">
        <f t="shared" si="128"/>
        <v>0.61920989410239791</v>
      </c>
      <c r="S1642">
        <f t="shared" si="126"/>
        <v>-5.2224593734908593</v>
      </c>
      <c r="T1642">
        <f t="shared" si="129"/>
        <v>-5.2224593734908593</v>
      </c>
      <c r="U1642">
        <v>0</v>
      </c>
      <c r="V1642">
        <f t="shared" si="130"/>
        <v>0</v>
      </c>
    </row>
    <row r="1643" spans="1:22" x14ac:dyDescent="0.3">
      <c r="A1643" t="s">
        <v>25</v>
      </c>
      <c r="B1643" s="12">
        <v>43361</v>
      </c>
      <c r="C1643">
        <v>11381.55</v>
      </c>
      <c r="D1643">
        <v>11411.45</v>
      </c>
      <c r="E1643">
        <v>11268.95</v>
      </c>
      <c r="F1643">
        <v>11278.9</v>
      </c>
      <c r="G1643" s="4">
        <f t="shared" si="127"/>
        <v>3.9655164740282503E-3</v>
      </c>
      <c r="H1643" s="4">
        <f t="shared" si="128"/>
        <v>0.31290311542585952</v>
      </c>
      <c r="S1643">
        <f t="shared" si="126"/>
        <v>-5.2189735284082133</v>
      </c>
      <c r="T1643">
        <f t="shared" si="129"/>
        <v>-5.2189735284082133</v>
      </c>
      <c r="U1643">
        <v>0</v>
      </c>
      <c r="V1643">
        <f t="shared" si="130"/>
        <v>0</v>
      </c>
    </row>
    <row r="1644" spans="1:22" x14ac:dyDescent="0.3">
      <c r="A1644" t="s">
        <v>25</v>
      </c>
      <c r="B1644" s="12">
        <v>43360</v>
      </c>
      <c r="C1644">
        <v>11464.95</v>
      </c>
      <c r="D1644">
        <v>11464.95</v>
      </c>
      <c r="E1644">
        <v>11366.9</v>
      </c>
      <c r="F1644">
        <v>11377.75</v>
      </c>
      <c r="G1644" s="4">
        <f t="shared" si="127"/>
        <v>8.7641525326051621E-3</v>
      </c>
      <c r="H1644" s="4">
        <f t="shared" si="128"/>
        <v>0.66092890115328551</v>
      </c>
      <c r="S1644">
        <f t="shared" si="126"/>
        <v>-5.2154876833255672</v>
      </c>
      <c r="T1644">
        <f t="shared" si="129"/>
        <v>-5.2154876833255672</v>
      </c>
      <c r="U1644">
        <v>0</v>
      </c>
      <c r="V1644">
        <f t="shared" si="130"/>
        <v>0</v>
      </c>
    </row>
    <row r="1645" spans="1:22" x14ac:dyDescent="0.3">
      <c r="A1645" t="s">
        <v>25</v>
      </c>
      <c r="B1645" s="12">
        <v>43357</v>
      </c>
      <c r="C1645">
        <v>11443.5</v>
      </c>
      <c r="D1645">
        <v>11523.25</v>
      </c>
      <c r="E1645">
        <v>11430.55</v>
      </c>
      <c r="F1645">
        <v>11515.2</v>
      </c>
      <c r="G1645" s="4">
        <f t="shared" si="127"/>
        <v>1.2080595899892398E-2</v>
      </c>
      <c r="H1645" s="4">
        <f t="shared" si="128"/>
        <v>0.90145720849546462</v>
      </c>
      <c r="S1645">
        <f t="shared" si="126"/>
        <v>-5.2120018382429212</v>
      </c>
      <c r="T1645">
        <f t="shared" si="129"/>
        <v>-5.2120018382429212</v>
      </c>
      <c r="U1645">
        <v>0</v>
      </c>
      <c r="V1645">
        <f t="shared" si="130"/>
        <v>0</v>
      </c>
    </row>
    <row r="1646" spans="1:22" x14ac:dyDescent="0.3">
      <c r="A1646" t="s">
        <v>25</v>
      </c>
      <c r="B1646" s="12">
        <v>43355</v>
      </c>
      <c r="C1646">
        <v>11340.1</v>
      </c>
      <c r="D1646">
        <v>11380.75</v>
      </c>
      <c r="E1646">
        <v>11250.2</v>
      </c>
      <c r="F1646">
        <v>11369.9</v>
      </c>
      <c r="G1646" s="4">
        <f t="shared" si="127"/>
        <v>-1.2618104765874764E-2</v>
      </c>
      <c r="H1646" s="4">
        <f t="shared" si="128"/>
        <v>-0.88984027702363744</v>
      </c>
      <c r="S1646">
        <f t="shared" si="126"/>
        <v>-5.2085159931602751</v>
      </c>
      <c r="T1646">
        <f t="shared" si="129"/>
        <v>-5.2085159931602751</v>
      </c>
      <c r="U1646">
        <v>0</v>
      </c>
      <c r="V1646">
        <f t="shared" si="130"/>
        <v>0</v>
      </c>
    </row>
    <row r="1647" spans="1:22" x14ac:dyDescent="0.3">
      <c r="A1647" t="s">
        <v>25</v>
      </c>
      <c r="B1647" s="12">
        <v>43354</v>
      </c>
      <c r="C1647">
        <v>11476.85</v>
      </c>
      <c r="D1647">
        <v>11479.4</v>
      </c>
      <c r="E1647">
        <v>11274</v>
      </c>
      <c r="F1647">
        <v>11287.5</v>
      </c>
      <c r="G1647" s="4">
        <f t="shared" si="127"/>
        <v>-7.247205340416331E-3</v>
      </c>
      <c r="H1647" s="4">
        <f t="shared" si="128"/>
        <v>-0.5003105294473047</v>
      </c>
      <c r="S1647">
        <f t="shared" si="126"/>
        <v>-5.2050301480776291</v>
      </c>
      <c r="T1647">
        <f t="shared" si="129"/>
        <v>-5.2050301480776291</v>
      </c>
      <c r="U1647">
        <v>0</v>
      </c>
      <c r="V1647">
        <f t="shared" si="130"/>
        <v>0</v>
      </c>
    </row>
    <row r="1648" spans="1:22" x14ac:dyDescent="0.3">
      <c r="A1648" t="s">
        <v>25</v>
      </c>
      <c r="B1648" s="12">
        <v>43353</v>
      </c>
      <c r="C1648">
        <v>11570.25</v>
      </c>
      <c r="D1648">
        <v>11573</v>
      </c>
      <c r="E1648">
        <v>11427.3</v>
      </c>
      <c r="F1648">
        <v>11438.1</v>
      </c>
      <c r="G1648" s="4">
        <f t="shared" si="127"/>
        <v>1.3342192691029932E-2</v>
      </c>
      <c r="H1648" s="4">
        <f t="shared" si="128"/>
        <v>0.9929557529041545</v>
      </c>
      <c r="S1648">
        <f t="shared" si="126"/>
        <v>-5.201544302994983</v>
      </c>
      <c r="T1648">
        <f t="shared" si="129"/>
        <v>-5.201544302994983</v>
      </c>
      <c r="U1648">
        <v>0</v>
      </c>
      <c r="V1648">
        <f t="shared" si="130"/>
        <v>0</v>
      </c>
    </row>
    <row r="1649" spans="1:22" x14ac:dyDescent="0.3">
      <c r="A1649" t="s">
        <v>25</v>
      </c>
      <c r="B1649" s="12">
        <v>43350</v>
      </c>
      <c r="C1649">
        <v>11558.25</v>
      </c>
      <c r="D1649">
        <v>11603</v>
      </c>
      <c r="E1649">
        <v>11484.4</v>
      </c>
      <c r="F1649">
        <v>11589.1</v>
      </c>
      <c r="G1649" s="4">
        <f t="shared" si="127"/>
        <v>1.3201493254998644E-2</v>
      </c>
      <c r="H1649" s="4">
        <f t="shared" si="128"/>
        <v>0.98275138833504472</v>
      </c>
      <c r="S1649">
        <f t="shared" si="126"/>
        <v>-5.198058457912337</v>
      </c>
      <c r="T1649">
        <f t="shared" si="129"/>
        <v>-5.198058457912337</v>
      </c>
      <c r="U1649">
        <v>0</v>
      </c>
      <c r="V1649">
        <f t="shared" si="130"/>
        <v>0</v>
      </c>
    </row>
    <row r="1650" spans="1:22" x14ac:dyDescent="0.3">
      <c r="A1650" t="s">
        <v>25</v>
      </c>
      <c r="B1650" s="12">
        <v>43349</v>
      </c>
      <c r="C1650">
        <v>11514.15</v>
      </c>
      <c r="D1650">
        <v>11562.25</v>
      </c>
      <c r="E1650">
        <v>11436.05</v>
      </c>
      <c r="F1650">
        <v>11536.9</v>
      </c>
      <c r="G1650" s="4">
        <f t="shared" si="127"/>
        <v>-4.5042324252962465E-3</v>
      </c>
      <c r="H1650" s="4">
        <f t="shared" si="128"/>
        <v>-0.30137372899804948</v>
      </c>
      <c r="S1650">
        <f t="shared" si="126"/>
        <v>-5.194572612829691</v>
      </c>
      <c r="T1650">
        <f t="shared" si="129"/>
        <v>-5.194572612829691</v>
      </c>
      <c r="U1650">
        <v>0</v>
      </c>
      <c r="V1650">
        <f t="shared" si="130"/>
        <v>0</v>
      </c>
    </row>
    <row r="1651" spans="1:22" x14ac:dyDescent="0.3">
      <c r="A1651" t="s">
        <v>25</v>
      </c>
      <c r="B1651" s="12">
        <v>43348</v>
      </c>
      <c r="C1651">
        <v>11514.85</v>
      </c>
      <c r="D1651">
        <v>11542.65</v>
      </c>
      <c r="E1651">
        <v>11393.85</v>
      </c>
      <c r="F1651">
        <v>11476.95</v>
      </c>
      <c r="G1651" s="4">
        <f t="shared" si="127"/>
        <v>-5.1963699087275534E-3</v>
      </c>
      <c r="H1651" s="4">
        <f t="shared" si="128"/>
        <v>-0.35157167869920269</v>
      </c>
      <c r="S1651">
        <f t="shared" si="126"/>
        <v>-5.1910867677470449</v>
      </c>
      <c r="T1651">
        <f t="shared" si="129"/>
        <v>-5.1910867677470449</v>
      </c>
      <c r="U1651">
        <v>0</v>
      </c>
      <c r="V1651">
        <f t="shared" si="130"/>
        <v>0</v>
      </c>
    </row>
    <row r="1652" spans="1:22" x14ac:dyDescent="0.3">
      <c r="A1652" t="s">
        <v>25</v>
      </c>
      <c r="B1652" s="12">
        <v>43347</v>
      </c>
      <c r="C1652">
        <v>11598.75</v>
      </c>
      <c r="D1652">
        <v>11602.55</v>
      </c>
      <c r="E1652">
        <v>11496.85</v>
      </c>
      <c r="F1652">
        <v>11520.3</v>
      </c>
      <c r="G1652" s="4">
        <f t="shared" si="127"/>
        <v>3.7771359115443162E-3</v>
      </c>
      <c r="H1652" s="4">
        <f t="shared" si="128"/>
        <v>0.29924063040429516</v>
      </c>
      <c r="S1652">
        <f t="shared" si="126"/>
        <v>-5.1876009226643989</v>
      </c>
      <c r="T1652">
        <f t="shared" si="129"/>
        <v>-5.1876009226643989</v>
      </c>
      <c r="U1652">
        <v>0</v>
      </c>
      <c r="V1652">
        <f t="shared" si="130"/>
        <v>0</v>
      </c>
    </row>
    <row r="1653" spans="1:22" x14ac:dyDescent="0.3">
      <c r="A1653" t="s">
        <v>25</v>
      </c>
      <c r="B1653" s="12">
        <v>43346</v>
      </c>
      <c r="C1653">
        <v>11751.8</v>
      </c>
      <c r="D1653">
        <v>11751.8</v>
      </c>
      <c r="E1653">
        <v>11567.4</v>
      </c>
      <c r="F1653">
        <v>11582.35</v>
      </c>
      <c r="G1653" s="4">
        <f t="shared" si="127"/>
        <v>5.3861444580437226E-3</v>
      </c>
      <c r="H1653" s="4">
        <f t="shared" si="128"/>
        <v>0.41593555304522301</v>
      </c>
      <c r="S1653">
        <f t="shared" si="126"/>
        <v>-5.1841150775817528</v>
      </c>
      <c r="T1653">
        <f t="shared" si="129"/>
        <v>-5.1841150775817528</v>
      </c>
      <c r="U1653">
        <v>0</v>
      </c>
      <c r="V1653">
        <f t="shared" si="130"/>
        <v>0</v>
      </c>
    </row>
    <row r="1654" spans="1:22" x14ac:dyDescent="0.3">
      <c r="A1654" t="s">
        <v>25</v>
      </c>
      <c r="B1654" s="12">
        <v>43343</v>
      </c>
      <c r="C1654">
        <v>11675.85</v>
      </c>
      <c r="D1654">
        <v>11727.65</v>
      </c>
      <c r="E1654">
        <v>11640.1</v>
      </c>
      <c r="F1654">
        <v>11680.5</v>
      </c>
      <c r="G1654" s="4">
        <f t="shared" si="127"/>
        <v>8.4741006790504201E-3</v>
      </c>
      <c r="H1654" s="4">
        <f t="shared" si="128"/>
        <v>0.63989260604716702</v>
      </c>
      <c r="S1654">
        <f t="shared" si="126"/>
        <v>-5.1806292324991068</v>
      </c>
      <c r="T1654">
        <f t="shared" si="129"/>
        <v>-5.1806292324991068</v>
      </c>
      <c r="U1654">
        <v>0</v>
      </c>
      <c r="V1654">
        <f t="shared" si="130"/>
        <v>0</v>
      </c>
    </row>
    <row r="1655" spans="1:22" x14ac:dyDescent="0.3">
      <c r="A1655" t="s">
        <v>25</v>
      </c>
      <c r="B1655" s="12">
        <v>43342</v>
      </c>
      <c r="C1655">
        <v>11694.75</v>
      </c>
      <c r="D1655">
        <v>11698.8</v>
      </c>
      <c r="E1655">
        <v>11639.7</v>
      </c>
      <c r="F1655">
        <v>11676.8</v>
      </c>
      <c r="G1655" s="4">
        <f t="shared" si="127"/>
        <v>-3.1676726167550426E-4</v>
      </c>
      <c r="H1655" s="4">
        <f t="shared" si="128"/>
        <v>2.3262882538371281E-3</v>
      </c>
      <c r="S1655">
        <f t="shared" ref="S1655:S1718" si="131">S1654+$N$13</f>
        <v>-5.1771433874164607</v>
      </c>
      <c r="T1655">
        <f t="shared" si="129"/>
        <v>-5.1771433874164607</v>
      </c>
      <c r="U1655">
        <v>0</v>
      </c>
      <c r="V1655">
        <f t="shared" si="130"/>
        <v>0</v>
      </c>
    </row>
    <row r="1656" spans="1:22" x14ac:dyDescent="0.3">
      <c r="A1656" t="s">
        <v>25</v>
      </c>
      <c r="B1656" s="12">
        <v>43341</v>
      </c>
      <c r="C1656">
        <v>11744.95</v>
      </c>
      <c r="D1656">
        <v>11753.2</v>
      </c>
      <c r="E1656">
        <v>11678.85</v>
      </c>
      <c r="F1656">
        <v>11691.9</v>
      </c>
      <c r="G1656" s="4">
        <f t="shared" si="127"/>
        <v>1.2931625102768193E-3</v>
      </c>
      <c r="H1656" s="4">
        <f t="shared" si="128"/>
        <v>0.11908802367409849</v>
      </c>
      <c r="S1656">
        <f t="shared" si="131"/>
        <v>-5.1736575423338147</v>
      </c>
      <c r="T1656">
        <f t="shared" si="129"/>
        <v>-5.1736575423338147</v>
      </c>
      <c r="U1656">
        <v>0</v>
      </c>
      <c r="V1656">
        <f t="shared" si="130"/>
        <v>0</v>
      </c>
    </row>
    <row r="1657" spans="1:22" x14ac:dyDescent="0.3">
      <c r="A1657" t="s">
        <v>25</v>
      </c>
      <c r="B1657" s="12">
        <v>43340</v>
      </c>
      <c r="C1657">
        <v>11731.95</v>
      </c>
      <c r="D1657">
        <v>11760.2</v>
      </c>
      <c r="E1657">
        <v>11710.5</v>
      </c>
      <c r="F1657">
        <v>11738.5</v>
      </c>
      <c r="G1657" s="4">
        <f t="shared" si="127"/>
        <v>3.9856652896449992E-3</v>
      </c>
      <c r="H1657" s="4">
        <f t="shared" si="128"/>
        <v>0.31436442803654657</v>
      </c>
      <c r="S1657">
        <f t="shared" si="131"/>
        <v>-5.1701716972511687</v>
      </c>
      <c r="T1657">
        <f t="shared" si="129"/>
        <v>-5.1701716972511687</v>
      </c>
      <c r="U1657">
        <v>0</v>
      </c>
      <c r="V1657">
        <f t="shared" si="130"/>
        <v>0</v>
      </c>
    </row>
    <row r="1658" spans="1:22" x14ac:dyDescent="0.3">
      <c r="A1658" t="s">
        <v>25</v>
      </c>
      <c r="B1658" s="12">
        <v>43339</v>
      </c>
      <c r="C1658">
        <v>11605.85</v>
      </c>
      <c r="D1658">
        <v>11700.95</v>
      </c>
      <c r="E1658">
        <v>11595.6</v>
      </c>
      <c r="F1658">
        <v>11691.95</v>
      </c>
      <c r="G1658" s="4">
        <f t="shared" si="127"/>
        <v>-3.9655833368828445E-3</v>
      </c>
      <c r="H1658" s="4">
        <f t="shared" si="128"/>
        <v>-0.26230767565746121</v>
      </c>
      <c r="S1658">
        <f t="shared" si="131"/>
        <v>-5.1666858521685226</v>
      </c>
      <c r="T1658">
        <f t="shared" si="129"/>
        <v>-5.1666858521685226</v>
      </c>
      <c r="U1658">
        <v>0</v>
      </c>
      <c r="V1658">
        <f t="shared" si="130"/>
        <v>0</v>
      </c>
    </row>
    <row r="1659" spans="1:22" x14ac:dyDescent="0.3">
      <c r="A1659" t="s">
        <v>25</v>
      </c>
      <c r="B1659" s="12">
        <v>43336</v>
      </c>
      <c r="C1659">
        <v>11566.6</v>
      </c>
      <c r="D1659">
        <v>11604.6</v>
      </c>
      <c r="E1659">
        <v>11532</v>
      </c>
      <c r="F1659">
        <v>11557.1</v>
      </c>
      <c r="G1659" s="4">
        <f t="shared" si="127"/>
        <v>-1.1533576520597536E-2</v>
      </c>
      <c r="H1659" s="4">
        <f t="shared" si="128"/>
        <v>-0.81118380253823352</v>
      </c>
      <c r="S1659">
        <f t="shared" si="131"/>
        <v>-5.1632000070858766</v>
      </c>
      <c r="T1659">
        <f t="shared" si="129"/>
        <v>-5.1632000070858766</v>
      </c>
      <c r="U1659">
        <v>0</v>
      </c>
      <c r="V1659">
        <f t="shared" si="130"/>
        <v>0</v>
      </c>
    </row>
    <row r="1660" spans="1:22" x14ac:dyDescent="0.3">
      <c r="A1660" t="s">
        <v>25</v>
      </c>
      <c r="B1660" s="12">
        <v>43335</v>
      </c>
      <c r="C1660">
        <v>11620.7</v>
      </c>
      <c r="D1660">
        <v>11620.7</v>
      </c>
      <c r="E1660">
        <v>11546.7</v>
      </c>
      <c r="F1660">
        <v>11582.75</v>
      </c>
      <c r="G1660" s="4">
        <f t="shared" si="127"/>
        <v>2.2194149051232262E-3</v>
      </c>
      <c r="H1660" s="4">
        <f t="shared" si="128"/>
        <v>0.1862653869005004</v>
      </c>
      <c r="S1660">
        <f t="shared" si="131"/>
        <v>-5.1597141620032305</v>
      </c>
      <c r="T1660">
        <f t="shared" si="129"/>
        <v>-5.1597141620032305</v>
      </c>
      <c r="U1660">
        <v>0</v>
      </c>
      <c r="V1660">
        <f t="shared" si="130"/>
        <v>0</v>
      </c>
    </row>
    <row r="1661" spans="1:22" x14ac:dyDescent="0.3">
      <c r="A1661" t="s">
        <v>25</v>
      </c>
      <c r="B1661" s="12">
        <v>43333</v>
      </c>
      <c r="C1661">
        <v>11576.2</v>
      </c>
      <c r="D1661">
        <v>11581.75</v>
      </c>
      <c r="E1661">
        <v>11539.6</v>
      </c>
      <c r="F1661">
        <v>11570.9</v>
      </c>
      <c r="G1661" s="4">
        <f t="shared" si="127"/>
        <v>-1.0230731044009725E-3</v>
      </c>
      <c r="H1661" s="4">
        <f t="shared" si="128"/>
        <v>-4.8899235598726366E-2</v>
      </c>
      <c r="S1661">
        <f t="shared" si="131"/>
        <v>-5.1562283169205845</v>
      </c>
      <c r="T1661">
        <f t="shared" si="129"/>
        <v>-5.1562283169205845</v>
      </c>
      <c r="U1661">
        <v>0</v>
      </c>
      <c r="V1661">
        <f t="shared" si="130"/>
        <v>0</v>
      </c>
    </row>
    <row r="1662" spans="1:22" x14ac:dyDescent="0.3">
      <c r="A1662" t="s">
        <v>25</v>
      </c>
      <c r="B1662" s="12">
        <v>43332</v>
      </c>
      <c r="C1662">
        <v>11502.1</v>
      </c>
      <c r="D1662">
        <v>11565.3</v>
      </c>
      <c r="E1662">
        <v>11499.65</v>
      </c>
      <c r="F1662">
        <v>11551.75</v>
      </c>
      <c r="G1662" s="4">
        <f t="shared" si="127"/>
        <v>-1.6550138710039527E-3</v>
      </c>
      <c r="H1662" s="4">
        <f t="shared" si="128"/>
        <v>-9.473135938254533E-2</v>
      </c>
      <c r="S1662">
        <f t="shared" si="131"/>
        <v>-5.1527424718379384</v>
      </c>
      <c r="T1662">
        <f t="shared" si="129"/>
        <v>-5.1527424718379384</v>
      </c>
      <c r="U1662">
        <v>0</v>
      </c>
      <c r="V1662">
        <f t="shared" si="130"/>
        <v>0</v>
      </c>
    </row>
    <row r="1663" spans="1:22" x14ac:dyDescent="0.3">
      <c r="A1663" t="s">
        <v>25</v>
      </c>
      <c r="B1663" s="12">
        <v>43329</v>
      </c>
      <c r="C1663">
        <v>11437.15</v>
      </c>
      <c r="D1663">
        <v>11486.45</v>
      </c>
      <c r="E1663">
        <v>11431.8</v>
      </c>
      <c r="F1663">
        <v>11470.75</v>
      </c>
      <c r="G1663" s="4">
        <f t="shared" si="127"/>
        <v>-7.0119246001688054E-3</v>
      </c>
      <c r="H1663" s="4">
        <f t="shared" si="128"/>
        <v>-0.4832465630427637</v>
      </c>
      <c r="S1663">
        <f t="shared" si="131"/>
        <v>-5.1492566267552924</v>
      </c>
      <c r="T1663">
        <f t="shared" si="129"/>
        <v>-5.1492566267552924</v>
      </c>
      <c r="U1663">
        <v>0</v>
      </c>
      <c r="V1663">
        <f t="shared" si="130"/>
        <v>0</v>
      </c>
    </row>
    <row r="1664" spans="1:22" x14ac:dyDescent="0.3">
      <c r="A1664" t="s">
        <v>25</v>
      </c>
      <c r="B1664" s="12">
        <v>43328</v>
      </c>
      <c r="C1664">
        <v>11397.15</v>
      </c>
      <c r="D1664">
        <v>11449.85</v>
      </c>
      <c r="E1664">
        <v>11366.25</v>
      </c>
      <c r="F1664">
        <v>11385.05</v>
      </c>
      <c r="G1664" s="4">
        <f t="shared" si="127"/>
        <v>-7.4711766885339429E-3</v>
      </c>
      <c r="H1664" s="4">
        <f t="shared" si="128"/>
        <v>-0.51655427109754748</v>
      </c>
      <c r="S1664">
        <f t="shared" si="131"/>
        <v>-5.1457707816726463</v>
      </c>
      <c r="T1664">
        <f t="shared" si="129"/>
        <v>-5.1457707816726463</v>
      </c>
      <c r="U1664">
        <v>0</v>
      </c>
      <c r="V1664">
        <f t="shared" si="130"/>
        <v>0</v>
      </c>
    </row>
    <row r="1665" spans="1:22" x14ac:dyDescent="0.3">
      <c r="A1665" t="s">
        <v>25</v>
      </c>
      <c r="B1665" s="12">
        <v>43326</v>
      </c>
      <c r="C1665">
        <v>11381.7</v>
      </c>
      <c r="D1665">
        <v>11452.45</v>
      </c>
      <c r="E1665">
        <v>11370.8</v>
      </c>
      <c r="F1665">
        <v>11435.1</v>
      </c>
      <c r="G1665" s="4">
        <f t="shared" si="127"/>
        <v>4.3961159590867934E-3</v>
      </c>
      <c r="H1665" s="4">
        <f t="shared" si="128"/>
        <v>0.34413276532887116</v>
      </c>
      <c r="S1665">
        <f t="shared" si="131"/>
        <v>-5.1422849365900003</v>
      </c>
      <c r="T1665">
        <f t="shared" si="129"/>
        <v>-5.1422849365900003</v>
      </c>
      <c r="U1665">
        <v>0</v>
      </c>
      <c r="V1665">
        <f t="shared" si="130"/>
        <v>0</v>
      </c>
    </row>
    <row r="1666" spans="1:22" x14ac:dyDescent="0.3">
      <c r="A1666" t="s">
        <v>25</v>
      </c>
      <c r="B1666" s="12">
        <v>43325</v>
      </c>
      <c r="C1666">
        <v>11369.6</v>
      </c>
      <c r="D1666">
        <v>11406.3</v>
      </c>
      <c r="E1666">
        <v>11340.3</v>
      </c>
      <c r="F1666">
        <v>11355.75</v>
      </c>
      <c r="G1666" s="4">
        <f t="shared" si="127"/>
        <v>-6.9391610042763389E-3</v>
      </c>
      <c r="H1666" s="4">
        <f t="shared" si="128"/>
        <v>-0.47796931189812519</v>
      </c>
      <c r="S1666">
        <f t="shared" si="131"/>
        <v>-5.1387990915073543</v>
      </c>
      <c r="T1666">
        <f t="shared" si="129"/>
        <v>-5.1387990915073543</v>
      </c>
      <c r="U1666">
        <v>0</v>
      </c>
      <c r="V1666">
        <f t="shared" si="130"/>
        <v>0</v>
      </c>
    </row>
    <row r="1667" spans="1:22" x14ac:dyDescent="0.3">
      <c r="A1667" t="s">
        <v>25</v>
      </c>
      <c r="B1667" s="12">
        <v>43322</v>
      </c>
      <c r="C1667">
        <v>11474.95</v>
      </c>
      <c r="D1667">
        <v>11478.75</v>
      </c>
      <c r="E1667">
        <v>11419.65</v>
      </c>
      <c r="F1667">
        <v>11429.5</v>
      </c>
      <c r="G1667" s="4">
        <f t="shared" si="127"/>
        <v>6.4945071879884643E-3</v>
      </c>
      <c r="H1667" s="4">
        <f t="shared" si="128"/>
        <v>0.49632064690341587</v>
      </c>
      <c r="S1667">
        <f t="shared" si="131"/>
        <v>-5.1353132464247082</v>
      </c>
      <c r="T1667">
        <f t="shared" si="129"/>
        <v>-5.1353132464247082</v>
      </c>
      <c r="U1667">
        <v>0</v>
      </c>
      <c r="V1667">
        <f t="shared" si="130"/>
        <v>0</v>
      </c>
    </row>
    <row r="1668" spans="1:22" x14ac:dyDescent="0.3">
      <c r="A1668" t="s">
        <v>25</v>
      </c>
      <c r="B1668" s="12">
        <v>43321</v>
      </c>
      <c r="C1668">
        <v>11493.25</v>
      </c>
      <c r="D1668">
        <v>11495.2</v>
      </c>
      <c r="E1668">
        <v>11454.1</v>
      </c>
      <c r="F1668">
        <v>11470.7</v>
      </c>
      <c r="G1668" s="4">
        <f t="shared" ref="G1668:G1731" si="132">(F1668-F1667)/F1667</f>
        <v>3.6047071175467631E-3</v>
      </c>
      <c r="H1668" s="4">
        <f t="shared" ref="H1668:H1731" si="133">(G1668-$N$2)/$N$3</f>
        <v>0.28673506303463148</v>
      </c>
      <c r="S1668">
        <f t="shared" si="131"/>
        <v>-5.1318274013420622</v>
      </c>
      <c r="T1668">
        <f t="shared" si="129"/>
        <v>-5.1318274013420622</v>
      </c>
      <c r="U1668">
        <v>0</v>
      </c>
      <c r="V1668">
        <f t="shared" si="130"/>
        <v>0</v>
      </c>
    </row>
    <row r="1669" spans="1:22" x14ac:dyDescent="0.3">
      <c r="A1669" t="s">
        <v>25</v>
      </c>
      <c r="B1669" s="12">
        <v>43320</v>
      </c>
      <c r="C1669">
        <v>11412.5</v>
      </c>
      <c r="D1669">
        <v>11459.95</v>
      </c>
      <c r="E1669">
        <v>11379.3</v>
      </c>
      <c r="F1669">
        <v>11450</v>
      </c>
      <c r="G1669" s="4">
        <f t="shared" si="132"/>
        <v>-1.8045978013548193E-3</v>
      </c>
      <c r="H1669" s="4">
        <f t="shared" si="133"/>
        <v>-0.10558008061438545</v>
      </c>
      <c r="S1669">
        <f t="shared" si="131"/>
        <v>-5.1283415562594161</v>
      </c>
      <c r="T1669">
        <f t="shared" si="129"/>
        <v>-5.1283415562594161</v>
      </c>
      <c r="U1669">
        <v>0</v>
      </c>
      <c r="V1669">
        <f t="shared" si="130"/>
        <v>0</v>
      </c>
    </row>
    <row r="1670" spans="1:22" x14ac:dyDescent="0.3">
      <c r="A1670" t="s">
        <v>25</v>
      </c>
      <c r="B1670" s="12">
        <v>43319</v>
      </c>
      <c r="C1670">
        <v>11423.15</v>
      </c>
      <c r="D1670">
        <v>11428.95</v>
      </c>
      <c r="E1670">
        <v>11359.7</v>
      </c>
      <c r="F1670">
        <v>11389.45</v>
      </c>
      <c r="G1670" s="4">
        <f t="shared" si="132"/>
        <v>-5.2882096069868361E-3</v>
      </c>
      <c r="H1670" s="4">
        <f t="shared" si="133"/>
        <v>-0.35823244287416606</v>
      </c>
      <c r="S1670">
        <f t="shared" si="131"/>
        <v>-5.1248557111767701</v>
      </c>
      <c r="T1670">
        <f t="shared" si="129"/>
        <v>-5.1248557111767701</v>
      </c>
      <c r="U1670">
        <v>0</v>
      </c>
      <c r="V1670">
        <f t="shared" si="130"/>
        <v>0</v>
      </c>
    </row>
    <row r="1671" spans="1:22" x14ac:dyDescent="0.3">
      <c r="A1671" t="s">
        <v>25</v>
      </c>
      <c r="B1671" s="12">
        <v>43318</v>
      </c>
      <c r="C1671">
        <v>11401.5</v>
      </c>
      <c r="D1671">
        <v>11427.65</v>
      </c>
      <c r="E1671">
        <v>11370.6</v>
      </c>
      <c r="F1671">
        <v>11387.1</v>
      </c>
      <c r="G1671" s="4">
        <f t="shared" si="132"/>
        <v>-2.0633129782389524E-4</v>
      </c>
      <c r="H1671" s="4">
        <f t="shared" si="133"/>
        <v>1.0335764826523918E-2</v>
      </c>
      <c r="S1671">
        <f t="shared" si="131"/>
        <v>-5.121369866094124</v>
      </c>
      <c r="T1671">
        <f t="shared" si="129"/>
        <v>-5.121369866094124</v>
      </c>
      <c r="U1671">
        <v>0</v>
      </c>
      <c r="V1671">
        <f t="shared" si="130"/>
        <v>0</v>
      </c>
    </row>
    <row r="1672" spans="1:22" x14ac:dyDescent="0.3">
      <c r="A1672" t="s">
        <v>25</v>
      </c>
      <c r="B1672" s="12">
        <v>43315</v>
      </c>
      <c r="C1672">
        <v>11297.8</v>
      </c>
      <c r="D1672">
        <v>11368</v>
      </c>
      <c r="E1672">
        <v>11294.55</v>
      </c>
      <c r="F1672">
        <v>11360.8</v>
      </c>
      <c r="G1672" s="4">
        <f t="shared" si="132"/>
        <v>-2.3096310737589984E-3</v>
      </c>
      <c r="H1672" s="4">
        <f t="shared" si="133"/>
        <v>-0.14220811393497915</v>
      </c>
      <c r="S1672">
        <f t="shared" si="131"/>
        <v>-5.117884021011478</v>
      </c>
      <c r="T1672">
        <f t="shared" si="129"/>
        <v>-5.117884021011478</v>
      </c>
      <c r="U1672">
        <v>0</v>
      </c>
      <c r="V1672">
        <f t="shared" si="130"/>
        <v>0</v>
      </c>
    </row>
    <row r="1673" spans="1:22" x14ac:dyDescent="0.3">
      <c r="A1673" t="s">
        <v>25</v>
      </c>
      <c r="B1673" s="12">
        <v>43314</v>
      </c>
      <c r="C1673">
        <v>11328.9</v>
      </c>
      <c r="D1673">
        <v>11328.9</v>
      </c>
      <c r="E1673">
        <v>11234.95</v>
      </c>
      <c r="F1673">
        <v>11244.7</v>
      </c>
      <c r="G1673" s="4">
        <f t="shared" si="132"/>
        <v>-1.021935074994706E-2</v>
      </c>
      <c r="H1673" s="4">
        <f t="shared" si="133"/>
        <v>-0.71586828978198869</v>
      </c>
      <c r="S1673">
        <f t="shared" si="131"/>
        <v>-5.1143981759288319</v>
      </c>
      <c r="T1673">
        <f t="shared" si="129"/>
        <v>-5.1143981759288319</v>
      </c>
      <c r="U1673">
        <v>0</v>
      </c>
      <c r="V1673">
        <f t="shared" si="130"/>
        <v>0</v>
      </c>
    </row>
    <row r="1674" spans="1:22" x14ac:dyDescent="0.3">
      <c r="A1674" t="s">
        <v>25</v>
      </c>
      <c r="B1674" s="12">
        <v>43313</v>
      </c>
      <c r="C1674">
        <v>11359.8</v>
      </c>
      <c r="D1674">
        <v>11390.55</v>
      </c>
      <c r="E1674">
        <v>11313.55</v>
      </c>
      <c r="F1674">
        <v>11346.2</v>
      </c>
      <c r="G1674" s="4">
        <f t="shared" si="132"/>
        <v>9.0264746947450788E-3</v>
      </c>
      <c r="H1674" s="4">
        <f t="shared" si="133"/>
        <v>0.67995407319759682</v>
      </c>
      <c r="S1674">
        <f t="shared" si="131"/>
        <v>-5.1109123308461859</v>
      </c>
      <c r="T1674">
        <f t="shared" si="129"/>
        <v>-5.1109123308461859</v>
      </c>
      <c r="U1674">
        <v>0</v>
      </c>
      <c r="V1674">
        <f t="shared" si="130"/>
        <v>0</v>
      </c>
    </row>
    <row r="1675" spans="1:22" x14ac:dyDescent="0.3">
      <c r="A1675" t="s">
        <v>25</v>
      </c>
      <c r="B1675" s="12">
        <v>43312</v>
      </c>
      <c r="C1675">
        <v>11311.05</v>
      </c>
      <c r="D1675">
        <v>11366</v>
      </c>
      <c r="E1675">
        <v>11267.75</v>
      </c>
      <c r="F1675">
        <v>11356.5</v>
      </c>
      <c r="G1675" s="4">
        <f t="shared" si="132"/>
        <v>9.0779291745247503E-4</v>
      </c>
      <c r="H1675" s="4">
        <f t="shared" si="133"/>
        <v>9.1138716058149591E-2</v>
      </c>
      <c r="S1675">
        <f t="shared" si="131"/>
        <v>-5.1074264857635399</v>
      </c>
      <c r="T1675">
        <f t="shared" si="129"/>
        <v>-5.1074264857635399</v>
      </c>
      <c r="U1675">
        <v>0</v>
      </c>
      <c r="V1675">
        <f t="shared" si="130"/>
        <v>0</v>
      </c>
    </row>
    <row r="1676" spans="1:22" x14ac:dyDescent="0.3">
      <c r="A1676" t="s">
        <v>25</v>
      </c>
      <c r="B1676" s="12">
        <v>43311</v>
      </c>
      <c r="C1676">
        <v>11296.65</v>
      </c>
      <c r="D1676">
        <v>11328.1</v>
      </c>
      <c r="E1676">
        <v>11261.45</v>
      </c>
      <c r="F1676">
        <v>11319.55</v>
      </c>
      <c r="G1676" s="4">
        <f t="shared" si="132"/>
        <v>-3.2536432879849185E-3</v>
      </c>
      <c r="H1676" s="4">
        <f t="shared" si="133"/>
        <v>-0.21067352547729465</v>
      </c>
      <c r="S1676">
        <f t="shared" si="131"/>
        <v>-5.1039406406808938</v>
      </c>
      <c r="T1676">
        <f t="shared" si="129"/>
        <v>-5.1039406406808938</v>
      </c>
      <c r="U1676">
        <v>0</v>
      </c>
      <c r="V1676">
        <f t="shared" si="130"/>
        <v>0</v>
      </c>
    </row>
    <row r="1677" spans="1:22" x14ac:dyDescent="0.3">
      <c r="A1677" t="s">
        <v>25</v>
      </c>
      <c r="B1677" s="12">
        <v>43308</v>
      </c>
      <c r="C1677">
        <v>11232.75</v>
      </c>
      <c r="D1677">
        <v>11283.4</v>
      </c>
      <c r="E1677">
        <v>11210.25</v>
      </c>
      <c r="F1677">
        <v>11278.35</v>
      </c>
      <c r="G1677" s="4">
        <f t="shared" si="132"/>
        <v>-3.6397206602735012E-3</v>
      </c>
      <c r="H1677" s="4">
        <f t="shared" si="133"/>
        <v>-0.23867416549294138</v>
      </c>
      <c r="S1677">
        <f t="shared" si="131"/>
        <v>-5.1004547955982478</v>
      </c>
      <c r="T1677">
        <f t="shared" ref="T1677:T1740" si="134">S1677-0.5*N1678</f>
        <v>-5.1004547955982478</v>
      </c>
      <c r="U1677">
        <v>0</v>
      </c>
      <c r="V1677">
        <f t="shared" ref="V1677:V1740" si="135">U1677/$N$12/$N$13</f>
        <v>0</v>
      </c>
    </row>
    <row r="1678" spans="1:22" x14ac:dyDescent="0.3">
      <c r="A1678" t="s">
        <v>25</v>
      </c>
      <c r="B1678" s="12">
        <v>43307</v>
      </c>
      <c r="C1678">
        <v>11132.95</v>
      </c>
      <c r="D1678">
        <v>11185.85</v>
      </c>
      <c r="E1678">
        <v>11125.7</v>
      </c>
      <c r="F1678">
        <v>11167.3</v>
      </c>
      <c r="G1678" s="4">
        <f t="shared" si="132"/>
        <v>-9.8462984390448142E-3</v>
      </c>
      <c r="H1678" s="4">
        <f t="shared" si="133"/>
        <v>-0.68881230511586067</v>
      </c>
      <c r="S1678">
        <f t="shared" si="131"/>
        <v>-5.0969689505156017</v>
      </c>
      <c r="T1678">
        <f t="shared" si="134"/>
        <v>-5.0969689505156017</v>
      </c>
      <c r="U1678">
        <v>0</v>
      </c>
      <c r="V1678">
        <f t="shared" si="135"/>
        <v>0</v>
      </c>
    </row>
    <row r="1679" spans="1:22" x14ac:dyDescent="0.3">
      <c r="A1679" t="s">
        <v>25</v>
      </c>
      <c r="B1679" s="12">
        <v>43306</v>
      </c>
      <c r="C1679">
        <v>11148.4</v>
      </c>
      <c r="D1679">
        <v>11157.15</v>
      </c>
      <c r="E1679">
        <v>11113.25</v>
      </c>
      <c r="F1679">
        <v>11132</v>
      </c>
      <c r="G1679" s="4">
        <f t="shared" si="132"/>
        <v>-3.1610147484171891E-3</v>
      </c>
      <c r="H1679" s="4">
        <f t="shared" si="133"/>
        <v>-0.20395554981289235</v>
      </c>
      <c r="S1679">
        <f t="shared" si="131"/>
        <v>-5.0934831054329557</v>
      </c>
      <c r="T1679">
        <f t="shared" si="134"/>
        <v>-5.0934831054329557</v>
      </c>
      <c r="U1679">
        <v>0</v>
      </c>
      <c r="V1679">
        <f t="shared" si="135"/>
        <v>0</v>
      </c>
    </row>
    <row r="1680" spans="1:22" x14ac:dyDescent="0.3">
      <c r="A1680" t="s">
        <v>25</v>
      </c>
      <c r="B1680" s="12">
        <v>43305</v>
      </c>
      <c r="C1680">
        <v>11109</v>
      </c>
      <c r="D1680">
        <v>11143.4</v>
      </c>
      <c r="E1680">
        <v>11092.5</v>
      </c>
      <c r="F1680">
        <v>11134.3</v>
      </c>
      <c r="G1680" s="4">
        <f t="shared" si="132"/>
        <v>2.0661157024786853E-4</v>
      </c>
      <c r="H1680" s="4">
        <f t="shared" si="133"/>
        <v>4.0284851268356014E-2</v>
      </c>
      <c r="S1680">
        <f t="shared" si="131"/>
        <v>-5.0899972603503096</v>
      </c>
      <c r="T1680">
        <f t="shared" si="134"/>
        <v>-5.0899972603503096</v>
      </c>
      <c r="U1680">
        <v>0</v>
      </c>
      <c r="V1680">
        <f t="shared" si="135"/>
        <v>0</v>
      </c>
    </row>
    <row r="1681" spans="1:22" x14ac:dyDescent="0.3">
      <c r="A1681" t="s">
        <v>25</v>
      </c>
      <c r="B1681" s="12">
        <v>43304</v>
      </c>
      <c r="C1681">
        <v>11019.85</v>
      </c>
      <c r="D1681">
        <v>11093.4</v>
      </c>
      <c r="E1681">
        <v>11010.95</v>
      </c>
      <c r="F1681">
        <v>11084.75</v>
      </c>
      <c r="G1681" s="4">
        <f t="shared" si="132"/>
        <v>-4.450212406707137E-3</v>
      </c>
      <c r="H1681" s="4">
        <f t="shared" si="133"/>
        <v>-0.29745587417743191</v>
      </c>
      <c r="S1681">
        <f t="shared" si="131"/>
        <v>-5.0865114152676636</v>
      </c>
      <c r="T1681">
        <f t="shared" si="134"/>
        <v>-5.0865114152676636</v>
      </c>
      <c r="U1681">
        <v>0</v>
      </c>
      <c r="V1681">
        <f t="shared" si="135"/>
        <v>0</v>
      </c>
    </row>
    <row r="1682" spans="1:22" x14ac:dyDescent="0.3">
      <c r="A1682" t="s">
        <v>25</v>
      </c>
      <c r="B1682" s="12">
        <v>43301</v>
      </c>
      <c r="C1682">
        <v>10963.5</v>
      </c>
      <c r="D1682">
        <v>11030.25</v>
      </c>
      <c r="E1682">
        <v>10946.2</v>
      </c>
      <c r="F1682">
        <v>11010.2</v>
      </c>
      <c r="G1682" s="4">
        <f t="shared" si="132"/>
        <v>-6.7254561447032428E-3</v>
      </c>
      <c r="H1682" s="4">
        <f t="shared" si="133"/>
        <v>-0.46247015739697039</v>
      </c>
      <c r="S1682">
        <f t="shared" si="131"/>
        <v>-5.0830255701850175</v>
      </c>
      <c r="T1682">
        <f t="shared" si="134"/>
        <v>-5.0830255701850175</v>
      </c>
      <c r="U1682">
        <v>0</v>
      </c>
      <c r="V1682">
        <f t="shared" si="135"/>
        <v>0</v>
      </c>
    </row>
    <row r="1683" spans="1:22" x14ac:dyDescent="0.3">
      <c r="A1683" t="s">
        <v>25</v>
      </c>
      <c r="B1683" s="12">
        <v>43300</v>
      </c>
      <c r="C1683">
        <v>10999.5</v>
      </c>
      <c r="D1683">
        <v>11006.5</v>
      </c>
      <c r="E1683">
        <v>10935.45</v>
      </c>
      <c r="F1683">
        <v>10957.1</v>
      </c>
      <c r="G1683" s="4">
        <f t="shared" si="132"/>
        <v>-4.8228006757370769E-3</v>
      </c>
      <c r="H1683" s="4">
        <f t="shared" si="133"/>
        <v>-0.32447820375172798</v>
      </c>
      <c r="S1683">
        <f t="shared" si="131"/>
        <v>-5.0795397251023715</v>
      </c>
      <c r="T1683">
        <f t="shared" si="134"/>
        <v>-5.0795397251023715</v>
      </c>
      <c r="U1683">
        <v>0</v>
      </c>
      <c r="V1683">
        <f t="shared" si="135"/>
        <v>0</v>
      </c>
    </row>
    <row r="1684" spans="1:22" x14ac:dyDescent="0.3">
      <c r="A1684" t="s">
        <v>25</v>
      </c>
      <c r="B1684" s="12">
        <v>43299</v>
      </c>
      <c r="C1684">
        <v>11060.2</v>
      </c>
      <c r="D1684">
        <v>11076.2</v>
      </c>
      <c r="E1684">
        <v>10956.3</v>
      </c>
      <c r="F1684">
        <v>10980.45</v>
      </c>
      <c r="G1684" s="4">
        <f t="shared" si="132"/>
        <v>2.1310383221838226E-3</v>
      </c>
      <c r="H1684" s="4">
        <f t="shared" si="133"/>
        <v>0.17985578856006856</v>
      </c>
      <c r="S1684">
        <f t="shared" si="131"/>
        <v>-5.0760538800197255</v>
      </c>
      <c r="T1684">
        <f t="shared" si="134"/>
        <v>-5.0760538800197255</v>
      </c>
      <c r="U1684">
        <v>0</v>
      </c>
      <c r="V1684">
        <f t="shared" si="135"/>
        <v>0</v>
      </c>
    </row>
    <row r="1685" spans="1:22" x14ac:dyDescent="0.3">
      <c r="A1685" t="s">
        <v>25</v>
      </c>
      <c r="B1685" s="12">
        <v>43298</v>
      </c>
      <c r="C1685">
        <v>10939.65</v>
      </c>
      <c r="D1685">
        <v>11018.5</v>
      </c>
      <c r="E1685">
        <v>10925.6</v>
      </c>
      <c r="F1685">
        <v>11008.05</v>
      </c>
      <c r="G1685" s="4">
        <f t="shared" si="132"/>
        <v>2.5135581875058437E-3</v>
      </c>
      <c r="H1685" s="4">
        <f t="shared" si="133"/>
        <v>0.20759841689444694</v>
      </c>
      <c r="S1685">
        <f t="shared" si="131"/>
        <v>-5.0725680349370794</v>
      </c>
      <c r="T1685">
        <f t="shared" si="134"/>
        <v>-5.0725680349370794</v>
      </c>
      <c r="U1685">
        <v>0</v>
      </c>
      <c r="V1685">
        <f t="shared" si="135"/>
        <v>0</v>
      </c>
    </row>
    <row r="1686" spans="1:22" x14ac:dyDescent="0.3">
      <c r="A1686" t="s">
        <v>25</v>
      </c>
      <c r="B1686" s="12">
        <v>43297</v>
      </c>
      <c r="C1686">
        <v>11018.95</v>
      </c>
      <c r="D1686">
        <v>11019.5</v>
      </c>
      <c r="E1686">
        <v>10926.25</v>
      </c>
      <c r="F1686">
        <v>10936.85</v>
      </c>
      <c r="G1686" s="4">
        <f t="shared" si="132"/>
        <v>-6.4679938772079443E-3</v>
      </c>
      <c r="H1686" s="4">
        <f t="shared" si="133"/>
        <v>-0.44379745397740977</v>
      </c>
      <c r="S1686">
        <f t="shared" si="131"/>
        <v>-5.0690821898544334</v>
      </c>
      <c r="T1686">
        <f t="shared" si="134"/>
        <v>-5.0690821898544334</v>
      </c>
      <c r="U1686">
        <v>0</v>
      </c>
      <c r="V1686">
        <f t="shared" si="135"/>
        <v>0</v>
      </c>
    </row>
    <row r="1687" spans="1:22" x14ac:dyDescent="0.3">
      <c r="A1687" t="s">
        <v>25</v>
      </c>
      <c r="B1687" s="12">
        <v>43294</v>
      </c>
      <c r="C1687">
        <v>11056.9</v>
      </c>
      <c r="D1687">
        <v>11071.35</v>
      </c>
      <c r="E1687">
        <v>10999.75</v>
      </c>
      <c r="F1687">
        <v>11018.9</v>
      </c>
      <c r="G1687" s="4">
        <f t="shared" si="132"/>
        <v>7.5021601283732763E-3</v>
      </c>
      <c r="H1687" s="4">
        <f t="shared" si="133"/>
        <v>0.56940166451698659</v>
      </c>
      <c r="S1687">
        <f t="shared" si="131"/>
        <v>-5.0655963447717873</v>
      </c>
      <c r="T1687">
        <f t="shared" si="134"/>
        <v>-5.0655963447717873</v>
      </c>
      <c r="U1687">
        <v>0</v>
      </c>
      <c r="V1687">
        <f t="shared" si="135"/>
        <v>0</v>
      </c>
    </row>
    <row r="1688" spans="1:22" x14ac:dyDescent="0.3">
      <c r="A1688" t="s">
        <v>25</v>
      </c>
      <c r="B1688" s="12">
        <v>43293</v>
      </c>
      <c r="C1688">
        <v>11006.95</v>
      </c>
      <c r="D1688">
        <v>11078.3</v>
      </c>
      <c r="E1688">
        <v>10999.65</v>
      </c>
      <c r="F1688">
        <v>11023.2</v>
      </c>
      <c r="G1688" s="4">
        <f t="shared" si="132"/>
        <v>3.9023859005899786E-4</v>
      </c>
      <c r="H1688" s="4">
        <f t="shared" si="133"/>
        <v>5.3602580946214978E-2</v>
      </c>
      <c r="S1688">
        <f t="shared" si="131"/>
        <v>-5.0621104996891413</v>
      </c>
      <c r="T1688">
        <f t="shared" si="134"/>
        <v>-5.0621104996891413</v>
      </c>
      <c r="U1688">
        <v>0</v>
      </c>
      <c r="V1688">
        <f t="shared" si="135"/>
        <v>0</v>
      </c>
    </row>
    <row r="1689" spans="1:22" x14ac:dyDescent="0.3">
      <c r="A1689" t="s">
        <v>25</v>
      </c>
      <c r="B1689" s="12">
        <v>43292</v>
      </c>
      <c r="C1689">
        <v>10956.4</v>
      </c>
      <c r="D1689">
        <v>10976.65</v>
      </c>
      <c r="E1689">
        <v>10923</v>
      </c>
      <c r="F1689">
        <v>10948.3</v>
      </c>
      <c r="G1689" s="4">
        <f t="shared" si="132"/>
        <v>-6.7947601422455777E-3</v>
      </c>
      <c r="H1689" s="4">
        <f t="shared" si="133"/>
        <v>-0.46749649777875707</v>
      </c>
      <c r="S1689">
        <f t="shared" si="131"/>
        <v>-5.0586246546064952</v>
      </c>
      <c r="T1689">
        <f t="shared" si="134"/>
        <v>-5.0586246546064952</v>
      </c>
      <c r="U1689">
        <v>0</v>
      </c>
      <c r="V1689">
        <f t="shared" si="135"/>
        <v>0</v>
      </c>
    </row>
    <row r="1690" spans="1:22" x14ac:dyDescent="0.3">
      <c r="A1690" t="s">
        <v>25</v>
      </c>
      <c r="B1690" s="12">
        <v>43291</v>
      </c>
      <c r="C1690">
        <v>10902.75</v>
      </c>
      <c r="D1690">
        <v>10956.9</v>
      </c>
      <c r="E1690">
        <v>10876.65</v>
      </c>
      <c r="F1690">
        <v>10947.25</v>
      </c>
      <c r="G1690" s="4">
        <f t="shared" si="132"/>
        <v>-9.5905300366200456E-5</v>
      </c>
      <c r="H1690" s="4">
        <f t="shared" si="133"/>
        <v>1.8344518576718954E-2</v>
      </c>
      <c r="S1690">
        <f t="shared" si="131"/>
        <v>-5.0551388095238492</v>
      </c>
      <c r="T1690">
        <f t="shared" si="134"/>
        <v>-5.0551388095238492</v>
      </c>
      <c r="U1690">
        <v>0</v>
      </c>
      <c r="V1690">
        <f t="shared" si="135"/>
        <v>0</v>
      </c>
    </row>
    <row r="1691" spans="1:22" x14ac:dyDescent="0.3">
      <c r="A1691" t="s">
        <v>25</v>
      </c>
      <c r="B1691" s="12">
        <v>43290</v>
      </c>
      <c r="C1691">
        <v>10838.3</v>
      </c>
      <c r="D1691">
        <v>10860.35</v>
      </c>
      <c r="E1691">
        <v>10807.15</v>
      </c>
      <c r="F1691">
        <v>10852.9</v>
      </c>
      <c r="G1691" s="4">
        <f t="shared" si="132"/>
        <v>-8.618602845463506E-3</v>
      </c>
      <c r="H1691" s="4">
        <f t="shared" si="133"/>
        <v>-0.59977247830370917</v>
      </c>
      <c r="S1691">
        <f t="shared" si="131"/>
        <v>-5.0516529644412032</v>
      </c>
      <c r="T1691">
        <f t="shared" si="134"/>
        <v>-5.0516529644412032</v>
      </c>
      <c r="U1691">
        <v>0</v>
      </c>
      <c r="V1691">
        <f t="shared" si="135"/>
        <v>0</v>
      </c>
    </row>
    <row r="1692" spans="1:22" x14ac:dyDescent="0.3">
      <c r="A1692" t="s">
        <v>25</v>
      </c>
      <c r="B1692" s="12">
        <v>43287</v>
      </c>
      <c r="C1692">
        <v>10744.15</v>
      </c>
      <c r="D1692">
        <v>10816.35</v>
      </c>
      <c r="E1692">
        <v>10735.05</v>
      </c>
      <c r="F1692">
        <v>10772.65</v>
      </c>
      <c r="G1692" s="4">
        <f t="shared" si="132"/>
        <v>-7.3943369974845434E-3</v>
      </c>
      <c r="H1692" s="4">
        <f t="shared" si="133"/>
        <v>-0.51098139715460245</v>
      </c>
      <c r="S1692">
        <f t="shared" si="131"/>
        <v>-5.0481671193585571</v>
      </c>
      <c r="T1692">
        <f t="shared" si="134"/>
        <v>-5.0481671193585571</v>
      </c>
      <c r="U1692">
        <v>0</v>
      </c>
      <c r="V1692">
        <f t="shared" si="135"/>
        <v>0</v>
      </c>
    </row>
    <row r="1693" spans="1:22" x14ac:dyDescent="0.3">
      <c r="A1693" t="s">
        <v>25</v>
      </c>
      <c r="B1693" s="12">
        <v>43286</v>
      </c>
      <c r="C1693">
        <v>10786.05</v>
      </c>
      <c r="D1693">
        <v>10786.05</v>
      </c>
      <c r="E1693">
        <v>10726.25</v>
      </c>
      <c r="F1693">
        <v>10749.75</v>
      </c>
      <c r="G1693" s="4">
        <f t="shared" si="132"/>
        <v>-2.1257536446463625E-3</v>
      </c>
      <c r="H1693" s="4">
        <f t="shared" si="133"/>
        <v>-0.12887222307697516</v>
      </c>
      <c r="S1693">
        <f t="shared" si="131"/>
        <v>-5.0446812742759111</v>
      </c>
      <c r="T1693">
        <f t="shared" si="134"/>
        <v>-5.0446812742759111</v>
      </c>
      <c r="U1693">
        <v>0</v>
      </c>
      <c r="V1693">
        <f t="shared" si="135"/>
        <v>0</v>
      </c>
    </row>
    <row r="1694" spans="1:22" x14ac:dyDescent="0.3">
      <c r="A1694" t="s">
        <v>25</v>
      </c>
      <c r="B1694" s="12">
        <v>43285</v>
      </c>
      <c r="C1694">
        <v>10715</v>
      </c>
      <c r="D1694">
        <v>10777.15</v>
      </c>
      <c r="E1694">
        <v>10677.75</v>
      </c>
      <c r="F1694">
        <v>10769.9</v>
      </c>
      <c r="G1694" s="4">
        <f t="shared" si="132"/>
        <v>1.8744621967952404E-3</v>
      </c>
      <c r="H1694" s="4">
        <f t="shared" si="133"/>
        <v>0.16124735346575525</v>
      </c>
      <c r="S1694">
        <f t="shared" si="131"/>
        <v>-5.041195429193265</v>
      </c>
      <c r="T1694">
        <f t="shared" si="134"/>
        <v>-5.041195429193265</v>
      </c>
      <c r="U1694">
        <v>0</v>
      </c>
      <c r="V1694">
        <f t="shared" si="135"/>
        <v>0</v>
      </c>
    </row>
    <row r="1695" spans="1:22" x14ac:dyDescent="0.3">
      <c r="A1695" t="s">
        <v>25</v>
      </c>
      <c r="B1695" s="12">
        <v>43284</v>
      </c>
      <c r="C1695">
        <v>10668.6</v>
      </c>
      <c r="D1695">
        <v>10713.3</v>
      </c>
      <c r="E1695">
        <v>10630.25</v>
      </c>
      <c r="F1695">
        <v>10699.9</v>
      </c>
      <c r="G1695" s="4">
        <f t="shared" si="132"/>
        <v>-6.4995960965282878E-3</v>
      </c>
      <c r="H1695" s="4">
        <f t="shared" si="133"/>
        <v>-0.4460894359229951</v>
      </c>
      <c r="S1695">
        <f t="shared" si="131"/>
        <v>-5.037709584110619</v>
      </c>
      <c r="T1695">
        <f t="shared" si="134"/>
        <v>-5.037709584110619</v>
      </c>
      <c r="U1695">
        <v>0</v>
      </c>
      <c r="V1695">
        <f t="shared" si="135"/>
        <v>0</v>
      </c>
    </row>
    <row r="1696" spans="1:22" x14ac:dyDescent="0.3">
      <c r="A1696" t="s">
        <v>25</v>
      </c>
      <c r="B1696" s="12">
        <v>43283</v>
      </c>
      <c r="C1696">
        <v>10732.35</v>
      </c>
      <c r="D1696">
        <v>10736.15</v>
      </c>
      <c r="E1696">
        <v>10604.65</v>
      </c>
      <c r="F1696">
        <v>10657.3</v>
      </c>
      <c r="G1696" s="4">
        <f t="shared" si="132"/>
        <v>-3.9813456200525578E-3</v>
      </c>
      <c r="H1696" s="4">
        <f t="shared" si="133"/>
        <v>-0.2634508507009598</v>
      </c>
      <c r="S1696">
        <f t="shared" si="131"/>
        <v>-5.0342237390279729</v>
      </c>
      <c r="T1696">
        <f t="shared" si="134"/>
        <v>-5.0342237390279729</v>
      </c>
      <c r="U1696">
        <v>0</v>
      </c>
      <c r="V1696">
        <f t="shared" si="135"/>
        <v>0</v>
      </c>
    </row>
    <row r="1697" spans="1:22" x14ac:dyDescent="0.3">
      <c r="A1697" t="s">
        <v>25</v>
      </c>
      <c r="B1697" s="12">
        <v>43280</v>
      </c>
      <c r="C1697">
        <v>10612.85</v>
      </c>
      <c r="D1697">
        <v>10723.05</v>
      </c>
      <c r="E1697">
        <v>10612.35</v>
      </c>
      <c r="F1697">
        <v>10714.3</v>
      </c>
      <c r="G1697" s="4">
        <f t="shared" si="132"/>
        <v>5.3484466046747302E-3</v>
      </c>
      <c r="H1697" s="4">
        <f t="shared" si="133"/>
        <v>0.41320147926283418</v>
      </c>
      <c r="S1697">
        <f t="shared" si="131"/>
        <v>-5.0307378939453269</v>
      </c>
      <c r="T1697">
        <f t="shared" si="134"/>
        <v>-5.0307378939453269</v>
      </c>
      <c r="U1697">
        <v>0</v>
      </c>
      <c r="V1697">
        <f t="shared" si="135"/>
        <v>0</v>
      </c>
    </row>
    <row r="1698" spans="1:22" x14ac:dyDescent="0.3">
      <c r="A1698" t="s">
        <v>25</v>
      </c>
      <c r="B1698" s="12">
        <v>43279</v>
      </c>
      <c r="C1698">
        <v>10660.8</v>
      </c>
      <c r="D1698">
        <v>10674.2</v>
      </c>
      <c r="E1698">
        <v>10557.7</v>
      </c>
      <c r="F1698">
        <v>10589.1</v>
      </c>
      <c r="G1698" s="4">
        <f t="shared" si="132"/>
        <v>-1.1685317752909562E-2</v>
      </c>
      <c r="H1698" s="4">
        <f t="shared" si="133"/>
        <v>-0.82218898421027342</v>
      </c>
      <c r="S1698">
        <f t="shared" si="131"/>
        <v>-5.0272520488626808</v>
      </c>
      <c r="T1698">
        <f t="shared" si="134"/>
        <v>-5.0272520488626808</v>
      </c>
      <c r="U1698">
        <v>0</v>
      </c>
      <c r="V1698">
        <f t="shared" si="135"/>
        <v>0</v>
      </c>
    </row>
    <row r="1699" spans="1:22" x14ac:dyDescent="0.3">
      <c r="A1699" t="s">
        <v>25</v>
      </c>
      <c r="B1699" s="12">
        <v>43278</v>
      </c>
      <c r="C1699">
        <v>10785.5</v>
      </c>
      <c r="D1699">
        <v>10785.5</v>
      </c>
      <c r="E1699">
        <v>10652.4</v>
      </c>
      <c r="F1699">
        <v>10671.4</v>
      </c>
      <c r="G1699" s="4">
        <f t="shared" si="132"/>
        <v>7.7721430527617329E-3</v>
      </c>
      <c r="H1699" s="4">
        <f t="shared" si="133"/>
        <v>0.58898244085557527</v>
      </c>
      <c r="S1699">
        <f t="shared" si="131"/>
        <v>-5.0237662037800348</v>
      </c>
      <c r="T1699">
        <f t="shared" si="134"/>
        <v>-5.0237662037800348</v>
      </c>
      <c r="U1699">
        <v>0</v>
      </c>
      <c r="V1699">
        <f t="shared" si="135"/>
        <v>0</v>
      </c>
    </row>
    <row r="1700" spans="1:22" x14ac:dyDescent="0.3">
      <c r="A1700" t="s">
        <v>25</v>
      </c>
      <c r="B1700" s="12">
        <v>43277</v>
      </c>
      <c r="C1700">
        <v>10742.7</v>
      </c>
      <c r="D1700">
        <v>10805.25</v>
      </c>
      <c r="E1700">
        <v>10732.55</v>
      </c>
      <c r="F1700">
        <v>10769.15</v>
      </c>
      <c r="G1700" s="4">
        <f t="shared" si="132"/>
        <v>9.1599977509979943E-3</v>
      </c>
      <c r="H1700" s="4">
        <f t="shared" si="133"/>
        <v>0.68963796378606734</v>
      </c>
      <c r="S1700">
        <f t="shared" si="131"/>
        <v>-5.0202803586973888</v>
      </c>
      <c r="T1700">
        <f t="shared" si="134"/>
        <v>-5.0202803586973888</v>
      </c>
      <c r="U1700">
        <v>0</v>
      </c>
      <c r="V1700">
        <f t="shared" si="135"/>
        <v>0</v>
      </c>
    </row>
    <row r="1701" spans="1:22" x14ac:dyDescent="0.3">
      <c r="A1701" t="s">
        <v>25</v>
      </c>
      <c r="B1701" s="12">
        <v>43276</v>
      </c>
      <c r="C1701">
        <v>10822.9</v>
      </c>
      <c r="D1701">
        <v>10831.05</v>
      </c>
      <c r="E1701">
        <v>10753.05</v>
      </c>
      <c r="F1701">
        <v>10762.45</v>
      </c>
      <c r="G1701" s="4">
        <f t="shared" si="132"/>
        <v>-6.2214752324918018E-4</v>
      </c>
      <c r="H1701" s="4">
        <f t="shared" si="133"/>
        <v>-1.9821714675008449E-2</v>
      </c>
      <c r="S1701">
        <f t="shared" si="131"/>
        <v>-5.0167945136147427</v>
      </c>
      <c r="T1701">
        <f t="shared" si="134"/>
        <v>-5.0167945136147427</v>
      </c>
      <c r="U1701">
        <v>0</v>
      </c>
      <c r="V1701">
        <f t="shared" si="135"/>
        <v>0</v>
      </c>
    </row>
    <row r="1702" spans="1:22" x14ac:dyDescent="0.3">
      <c r="A1702" t="s">
        <v>25</v>
      </c>
      <c r="B1702" s="12">
        <v>43273</v>
      </c>
      <c r="C1702">
        <v>10742.7</v>
      </c>
      <c r="D1702">
        <v>10837</v>
      </c>
      <c r="E1702">
        <v>10710.45</v>
      </c>
      <c r="F1702">
        <v>10821.85</v>
      </c>
      <c r="G1702" s="4">
        <f t="shared" si="132"/>
        <v>5.5191894038996358E-3</v>
      </c>
      <c r="H1702" s="4">
        <f t="shared" si="133"/>
        <v>0.42558476820831226</v>
      </c>
      <c r="S1702">
        <f t="shared" si="131"/>
        <v>-5.0133086685320967</v>
      </c>
      <c r="T1702">
        <f t="shared" si="134"/>
        <v>-5.0133086685320967</v>
      </c>
      <c r="U1702">
        <v>0</v>
      </c>
      <c r="V1702">
        <f t="shared" si="135"/>
        <v>0</v>
      </c>
    </row>
    <row r="1703" spans="1:22" x14ac:dyDescent="0.3">
      <c r="A1703" t="s">
        <v>25</v>
      </c>
      <c r="B1703" s="12">
        <v>43272</v>
      </c>
      <c r="C1703">
        <v>10808.45</v>
      </c>
      <c r="D1703">
        <v>10809.6</v>
      </c>
      <c r="E1703">
        <v>10725.9</v>
      </c>
      <c r="F1703">
        <v>10741.1</v>
      </c>
      <c r="G1703" s="4">
        <f t="shared" si="132"/>
        <v>-7.461755614797839E-3</v>
      </c>
      <c r="H1703" s="4">
        <f t="shared" si="133"/>
        <v>-0.51587099848645979</v>
      </c>
      <c r="S1703">
        <f t="shared" si="131"/>
        <v>-5.0098228234494506</v>
      </c>
      <c r="T1703">
        <f t="shared" si="134"/>
        <v>-5.0098228234494506</v>
      </c>
      <c r="U1703">
        <v>0</v>
      </c>
      <c r="V1703">
        <f t="shared" si="135"/>
        <v>0</v>
      </c>
    </row>
    <row r="1704" spans="1:22" x14ac:dyDescent="0.3">
      <c r="A1704" t="s">
        <v>25</v>
      </c>
      <c r="B1704" s="12">
        <v>43271</v>
      </c>
      <c r="C1704">
        <v>10734.65</v>
      </c>
      <c r="D1704">
        <v>10781.8</v>
      </c>
      <c r="E1704">
        <v>10724.05</v>
      </c>
      <c r="F1704">
        <v>10772.05</v>
      </c>
      <c r="G1704" s="4">
        <f t="shared" si="132"/>
        <v>2.881455344424585E-3</v>
      </c>
      <c r="H1704" s="4">
        <f t="shared" si="133"/>
        <v>0.23428051896273799</v>
      </c>
      <c r="S1704">
        <f t="shared" si="131"/>
        <v>-5.0063369783668046</v>
      </c>
      <c r="T1704">
        <f t="shared" si="134"/>
        <v>-5.0063369783668046</v>
      </c>
      <c r="U1704">
        <v>0</v>
      </c>
      <c r="V1704">
        <f t="shared" si="135"/>
        <v>0</v>
      </c>
    </row>
    <row r="1705" spans="1:22" x14ac:dyDescent="0.3">
      <c r="A1705" t="s">
        <v>25</v>
      </c>
      <c r="B1705" s="12">
        <v>43270</v>
      </c>
      <c r="C1705">
        <v>10789.45</v>
      </c>
      <c r="D1705">
        <v>10789.45</v>
      </c>
      <c r="E1705">
        <v>10701.2</v>
      </c>
      <c r="F1705">
        <v>10710.45</v>
      </c>
      <c r="G1705" s="4">
        <f t="shared" si="132"/>
        <v>-5.7185029776132259E-3</v>
      </c>
      <c r="H1705" s="4">
        <f t="shared" si="133"/>
        <v>-0.38943989152780761</v>
      </c>
      <c r="S1705">
        <f t="shared" si="131"/>
        <v>-5.0028511332841585</v>
      </c>
      <c r="T1705">
        <f t="shared" si="134"/>
        <v>-5.0028511332841585</v>
      </c>
      <c r="U1705">
        <v>0</v>
      </c>
      <c r="V1705">
        <f t="shared" si="135"/>
        <v>0</v>
      </c>
    </row>
    <row r="1706" spans="1:22" x14ac:dyDescent="0.3">
      <c r="A1706" t="s">
        <v>25</v>
      </c>
      <c r="B1706" s="12">
        <v>43269</v>
      </c>
      <c r="C1706">
        <v>10830.2</v>
      </c>
      <c r="D1706">
        <v>10830.2</v>
      </c>
      <c r="E1706">
        <v>10787.35</v>
      </c>
      <c r="F1706">
        <v>10799.85</v>
      </c>
      <c r="G1706" s="4">
        <f t="shared" si="132"/>
        <v>8.3469882217833639E-3</v>
      </c>
      <c r="H1706" s="4">
        <f t="shared" si="133"/>
        <v>0.6306736504364282</v>
      </c>
      <c r="S1706">
        <f t="shared" si="131"/>
        <v>-4.9993652882015125</v>
      </c>
      <c r="T1706">
        <f t="shared" si="134"/>
        <v>-4.9993652882015125</v>
      </c>
      <c r="U1706">
        <v>0</v>
      </c>
      <c r="V1706">
        <f t="shared" si="135"/>
        <v>0</v>
      </c>
    </row>
    <row r="1707" spans="1:22" x14ac:dyDescent="0.3">
      <c r="A1707" t="s">
        <v>25</v>
      </c>
      <c r="B1707" s="12">
        <v>43266</v>
      </c>
      <c r="C1707">
        <v>10808.65</v>
      </c>
      <c r="D1707">
        <v>10834</v>
      </c>
      <c r="E1707">
        <v>10755.4</v>
      </c>
      <c r="F1707">
        <v>10817.7</v>
      </c>
      <c r="G1707" s="4">
        <f t="shared" si="132"/>
        <v>1.6528007333435524E-3</v>
      </c>
      <c r="H1707" s="4">
        <f t="shared" si="133"/>
        <v>0.14517113846599911</v>
      </c>
      <c r="S1707">
        <f t="shared" si="131"/>
        <v>-4.9958794431188664</v>
      </c>
      <c r="T1707">
        <f t="shared" si="134"/>
        <v>-4.9958794431188664</v>
      </c>
      <c r="U1707">
        <v>0</v>
      </c>
      <c r="V1707">
        <f t="shared" si="135"/>
        <v>0</v>
      </c>
    </row>
    <row r="1708" spans="1:22" x14ac:dyDescent="0.3">
      <c r="A1708" t="s">
        <v>25</v>
      </c>
      <c r="B1708" s="12">
        <v>43265</v>
      </c>
      <c r="C1708">
        <v>10832.9</v>
      </c>
      <c r="D1708">
        <v>10833.7</v>
      </c>
      <c r="E1708">
        <v>10773.55</v>
      </c>
      <c r="F1708">
        <v>10808.05</v>
      </c>
      <c r="G1708" s="4">
        <f t="shared" si="132"/>
        <v>-8.9205653697194912E-4</v>
      </c>
      <c r="H1708" s="4">
        <f t="shared" si="133"/>
        <v>-3.9397130570090692E-2</v>
      </c>
      <c r="S1708">
        <f t="shared" si="131"/>
        <v>-4.9923935980362204</v>
      </c>
      <c r="T1708">
        <f t="shared" si="134"/>
        <v>-4.9923935980362204</v>
      </c>
      <c r="U1708">
        <v>0</v>
      </c>
      <c r="V1708">
        <f t="shared" si="135"/>
        <v>0</v>
      </c>
    </row>
    <row r="1709" spans="1:22" x14ac:dyDescent="0.3">
      <c r="A1709" t="s">
        <v>25</v>
      </c>
      <c r="B1709" s="12">
        <v>43264</v>
      </c>
      <c r="C1709">
        <v>10887.5</v>
      </c>
      <c r="D1709">
        <v>10893.25</v>
      </c>
      <c r="E1709">
        <v>10842.65</v>
      </c>
      <c r="F1709">
        <v>10856.7</v>
      </c>
      <c r="G1709" s="4">
        <f t="shared" si="132"/>
        <v>4.5012745129788872E-3</v>
      </c>
      <c r="H1709" s="4">
        <f t="shared" si="133"/>
        <v>0.35175949256917566</v>
      </c>
      <c r="S1709">
        <f t="shared" si="131"/>
        <v>-4.9889077529535744</v>
      </c>
      <c r="T1709">
        <f t="shared" si="134"/>
        <v>-4.9889077529535744</v>
      </c>
      <c r="U1709">
        <v>0</v>
      </c>
      <c r="V1709">
        <f t="shared" si="135"/>
        <v>0</v>
      </c>
    </row>
    <row r="1710" spans="1:22" x14ac:dyDescent="0.3">
      <c r="A1710" t="s">
        <v>25</v>
      </c>
      <c r="B1710" s="12">
        <v>43263</v>
      </c>
      <c r="C1710">
        <v>10816.15</v>
      </c>
      <c r="D1710">
        <v>10856.55</v>
      </c>
      <c r="E1710">
        <v>10789.4</v>
      </c>
      <c r="F1710">
        <v>10842.85</v>
      </c>
      <c r="G1710" s="4">
        <f t="shared" si="132"/>
        <v>-1.275709930273505E-3</v>
      </c>
      <c r="H1710" s="4">
        <f t="shared" si="133"/>
        <v>-6.7221969132731013E-2</v>
      </c>
      <c r="S1710">
        <f t="shared" si="131"/>
        <v>-4.9854219078709283</v>
      </c>
      <c r="T1710">
        <f t="shared" si="134"/>
        <v>-4.9854219078709283</v>
      </c>
      <c r="U1710">
        <v>0</v>
      </c>
      <c r="V1710">
        <f t="shared" si="135"/>
        <v>0</v>
      </c>
    </row>
    <row r="1711" spans="1:22" x14ac:dyDescent="0.3">
      <c r="A1711" t="s">
        <v>25</v>
      </c>
      <c r="B1711" s="12">
        <v>43262</v>
      </c>
      <c r="C1711">
        <v>10781.85</v>
      </c>
      <c r="D1711">
        <v>10850.55</v>
      </c>
      <c r="E1711">
        <v>10777.05</v>
      </c>
      <c r="F1711">
        <v>10786.95</v>
      </c>
      <c r="G1711" s="4">
        <f t="shared" si="132"/>
        <v>-5.1554711169111101E-3</v>
      </c>
      <c r="H1711" s="4">
        <f t="shared" si="133"/>
        <v>-0.34860545371704782</v>
      </c>
      <c r="S1711">
        <f t="shared" si="131"/>
        <v>-4.9819360627882823</v>
      </c>
      <c r="T1711">
        <f t="shared" si="134"/>
        <v>-4.9819360627882823</v>
      </c>
      <c r="U1711">
        <v>0</v>
      </c>
      <c r="V1711">
        <f t="shared" si="135"/>
        <v>0</v>
      </c>
    </row>
    <row r="1712" spans="1:22" x14ac:dyDescent="0.3">
      <c r="A1712" t="s">
        <v>25</v>
      </c>
      <c r="B1712" s="12">
        <v>43259</v>
      </c>
      <c r="C1712">
        <v>10736.4</v>
      </c>
      <c r="D1712">
        <v>10779.45</v>
      </c>
      <c r="E1712">
        <v>10709.05</v>
      </c>
      <c r="F1712">
        <v>10767.65</v>
      </c>
      <c r="G1712" s="4">
        <f t="shared" si="132"/>
        <v>-1.7891989858116605E-3</v>
      </c>
      <c r="H1712" s="4">
        <f t="shared" si="133"/>
        <v>-0.10446326641692183</v>
      </c>
      <c r="S1712">
        <f t="shared" si="131"/>
        <v>-4.9784502177056362</v>
      </c>
      <c r="T1712">
        <f t="shared" si="134"/>
        <v>-4.9784502177056362</v>
      </c>
      <c r="U1712">
        <v>0</v>
      </c>
      <c r="V1712">
        <f t="shared" si="135"/>
        <v>0</v>
      </c>
    </row>
    <row r="1713" spans="1:22" x14ac:dyDescent="0.3">
      <c r="A1713" t="s">
        <v>25</v>
      </c>
      <c r="B1713" s="12">
        <v>43258</v>
      </c>
      <c r="C1713">
        <v>10722.6</v>
      </c>
      <c r="D1713">
        <v>10818</v>
      </c>
      <c r="E1713">
        <v>10722.6</v>
      </c>
      <c r="F1713">
        <v>10768.35</v>
      </c>
      <c r="G1713" s="4">
        <f t="shared" si="132"/>
        <v>6.5009542472194728E-5</v>
      </c>
      <c r="H1713" s="4">
        <f t="shared" si="133"/>
        <v>3.0015025347896331E-2</v>
      </c>
      <c r="S1713">
        <f t="shared" si="131"/>
        <v>-4.9749643726229902</v>
      </c>
      <c r="T1713">
        <f t="shared" si="134"/>
        <v>-4.9749643726229902</v>
      </c>
      <c r="U1713">
        <v>0</v>
      </c>
      <c r="V1713">
        <f t="shared" si="135"/>
        <v>0</v>
      </c>
    </row>
    <row r="1714" spans="1:22" x14ac:dyDescent="0.3">
      <c r="A1714" t="s">
        <v>25</v>
      </c>
      <c r="B1714" s="12">
        <v>43257</v>
      </c>
      <c r="C1714">
        <v>10603.45</v>
      </c>
      <c r="D1714">
        <v>10698.35</v>
      </c>
      <c r="E1714">
        <v>10587.5</v>
      </c>
      <c r="F1714">
        <v>10684.65</v>
      </c>
      <c r="G1714" s="4">
        <f t="shared" si="132"/>
        <v>-7.7727785593893891E-3</v>
      </c>
      <c r="H1714" s="4">
        <f t="shared" si="133"/>
        <v>-0.53842824253443466</v>
      </c>
      <c r="S1714">
        <f t="shared" si="131"/>
        <v>-4.9714785275403441</v>
      </c>
      <c r="T1714">
        <f t="shared" si="134"/>
        <v>-4.9714785275403441</v>
      </c>
      <c r="U1714">
        <v>0</v>
      </c>
      <c r="V1714">
        <f t="shared" si="135"/>
        <v>0</v>
      </c>
    </row>
    <row r="1715" spans="1:22" x14ac:dyDescent="0.3">
      <c r="A1715" t="s">
        <v>25</v>
      </c>
      <c r="B1715" s="12">
        <v>43256</v>
      </c>
      <c r="C1715">
        <v>10630.7</v>
      </c>
      <c r="D1715">
        <v>10633.15</v>
      </c>
      <c r="E1715">
        <v>10550.9</v>
      </c>
      <c r="F1715">
        <v>10593.15</v>
      </c>
      <c r="G1715" s="4">
        <f t="shared" si="132"/>
        <v>-8.5636871586809125E-3</v>
      </c>
      <c r="H1715" s="4">
        <f t="shared" si="133"/>
        <v>-0.5957896642690601</v>
      </c>
      <c r="S1715">
        <f t="shared" si="131"/>
        <v>-4.9679926824576981</v>
      </c>
      <c r="T1715">
        <f t="shared" si="134"/>
        <v>-4.9679926824576981</v>
      </c>
      <c r="U1715">
        <v>0</v>
      </c>
      <c r="V1715">
        <f t="shared" si="135"/>
        <v>0</v>
      </c>
    </row>
    <row r="1716" spans="1:22" x14ac:dyDescent="0.3">
      <c r="A1716" t="s">
        <v>25</v>
      </c>
      <c r="B1716" s="12">
        <v>43255</v>
      </c>
      <c r="C1716">
        <v>10765.95</v>
      </c>
      <c r="D1716">
        <v>10770.3</v>
      </c>
      <c r="E1716">
        <v>10618.35</v>
      </c>
      <c r="F1716">
        <v>10628.5</v>
      </c>
      <c r="G1716" s="4">
        <f t="shared" si="132"/>
        <v>3.3370621580927642E-3</v>
      </c>
      <c r="H1716" s="4">
        <f t="shared" si="133"/>
        <v>0.2673238498955407</v>
      </c>
      <c r="S1716">
        <f t="shared" si="131"/>
        <v>-4.9645068373750521</v>
      </c>
      <c r="T1716">
        <f t="shared" si="134"/>
        <v>-4.9645068373750521</v>
      </c>
      <c r="U1716">
        <v>0</v>
      </c>
      <c r="V1716">
        <f t="shared" si="135"/>
        <v>0</v>
      </c>
    </row>
    <row r="1717" spans="1:22" x14ac:dyDescent="0.3">
      <c r="A1717" t="s">
        <v>25</v>
      </c>
      <c r="B1717" s="12">
        <v>43252</v>
      </c>
      <c r="C1717">
        <v>10738.45</v>
      </c>
      <c r="D1717">
        <v>10764.75</v>
      </c>
      <c r="E1717">
        <v>10681.5</v>
      </c>
      <c r="F1717">
        <v>10696.2</v>
      </c>
      <c r="G1717" s="4">
        <f t="shared" si="132"/>
        <v>6.3696664628123184E-3</v>
      </c>
      <c r="H1717" s="4">
        <f t="shared" si="133"/>
        <v>0.48726645089024817</v>
      </c>
      <c r="S1717">
        <f t="shared" si="131"/>
        <v>-4.961020992292406</v>
      </c>
      <c r="T1717">
        <f t="shared" si="134"/>
        <v>-4.961020992292406</v>
      </c>
      <c r="U1717">
        <v>0</v>
      </c>
      <c r="V1717">
        <f t="shared" si="135"/>
        <v>0</v>
      </c>
    </row>
    <row r="1718" spans="1:22" x14ac:dyDescent="0.3">
      <c r="A1718" t="s">
        <v>25</v>
      </c>
      <c r="B1718" s="12">
        <v>43251</v>
      </c>
      <c r="C1718">
        <v>10670.1</v>
      </c>
      <c r="D1718">
        <v>10763.8</v>
      </c>
      <c r="E1718">
        <v>10620.4</v>
      </c>
      <c r="F1718">
        <v>10736.15</v>
      </c>
      <c r="G1718" s="4">
        <f t="shared" si="132"/>
        <v>3.7349712982179565E-3</v>
      </c>
      <c r="H1718" s="4">
        <f t="shared" si="133"/>
        <v>0.29618260047585937</v>
      </c>
      <c r="S1718">
        <f t="shared" si="131"/>
        <v>-4.95753514720976</v>
      </c>
      <c r="T1718">
        <f t="shared" si="134"/>
        <v>-4.95753514720976</v>
      </c>
      <c r="U1718">
        <v>0</v>
      </c>
      <c r="V1718">
        <f t="shared" si="135"/>
        <v>0</v>
      </c>
    </row>
    <row r="1719" spans="1:22" x14ac:dyDescent="0.3">
      <c r="A1719" t="s">
        <v>25</v>
      </c>
      <c r="B1719" s="12">
        <v>43250</v>
      </c>
      <c r="C1719">
        <v>10579</v>
      </c>
      <c r="D1719">
        <v>10648.7</v>
      </c>
      <c r="E1719">
        <v>10558.45</v>
      </c>
      <c r="F1719">
        <v>10614.35</v>
      </c>
      <c r="G1719" s="4">
        <f t="shared" si="132"/>
        <v>-1.1344848944919666E-2</v>
      </c>
      <c r="H1719" s="4">
        <f t="shared" si="133"/>
        <v>-0.79749615004449514</v>
      </c>
      <c r="S1719">
        <f t="shared" ref="S1719:S1782" si="136">S1718+$N$13</f>
        <v>-4.9540493021271139</v>
      </c>
      <c r="T1719">
        <f t="shared" si="134"/>
        <v>-4.9540493021271139</v>
      </c>
      <c r="U1719">
        <v>0</v>
      </c>
      <c r="V1719">
        <f t="shared" si="135"/>
        <v>0</v>
      </c>
    </row>
    <row r="1720" spans="1:22" x14ac:dyDescent="0.3">
      <c r="A1720" t="s">
        <v>25</v>
      </c>
      <c r="B1720" s="12">
        <v>43249</v>
      </c>
      <c r="C1720">
        <v>10689.4</v>
      </c>
      <c r="D1720">
        <v>10717.25</v>
      </c>
      <c r="E1720">
        <v>10616.1</v>
      </c>
      <c r="F1720">
        <v>10633.3</v>
      </c>
      <c r="G1720" s="4">
        <f t="shared" si="132"/>
        <v>1.7853189314464765E-3</v>
      </c>
      <c r="H1720" s="4">
        <f t="shared" si="133"/>
        <v>0.15478215073176993</v>
      </c>
      <c r="S1720">
        <f t="shared" si="136"/>
        <v>-4.9505634570444679</v>
      </c>
      <c r="T1720">
        <f t="shared" si="134"/>
        <v>-4.9505634570444679</v>
      </c>
      <c r="U1720">
        <v>0</v>
      </c>
      <c r="V1720">
        <f t="shared" si="135"/>
        <v>0</v>
      </c>
    </row>
    <row r="1721" spans="1:22" x14ac:dyDescent="0.3">
      <c r="A1721" t="s">
        <v>25</v>
      </c>
      <c r="B1721" s="12">
        <v>43248</v>
      </c>
      <c r="C1721">
        <v>10648.35</v>
      </c>
      <c r="D1721">
        <v>10709.8</v>
      </c>
      <c r="E1721">
        <v>10640.55</v>
      </c>
      <c r="F1721">
        <v>10688.65</v>
      </c>
      <c r="G1721" s="4">
        <f t="shared" si="132"/>
        <v>5.205345471302452E-3</v>
      </c>
      <c r="H1721" s="4">
        <f t="shared" si="133"/>
        <v>0.40282292923894636</v>
      </c>
      <c r="S1721">
        <f t="shared" si="136"/>
        <v>-4.9470776119618218</v>
      </c>
      <c r="T1721">
        <f t="shared" si="134"/>
        <v>-4.9470776119618218</v>
      </c>
      <c r="U1721">
        <v>0</v>
      </c>
      <c r="V1721">
        <f t="shared" si="135"/>
        <v>0</v>
      </c>
    </row>
    <row r="1722" spans="1:22" x14ac:dyDescent="0.3">
      <c r="A1722" t="s">
        <v>25</v>
      </c>
      <c r="B1722" s="12">
        <v>43245</v>
      </c>
      <c r="C1722">
        <v>10533.05</v>
      </c>
      <c r="D1722">
        <v>10628.05</v>
      </c>
      <c r="E1722">
        <v>10524</v>
      </c>
      <c r="F1722">
        <v>10605.15</v>
      </c>
      <c r="G1722" s="4">
        <f t="shared" si="132"/>
        <v>-7.8120249049225118E-3</v>
      </c>
      <c r="H1722" s="4">
        <f t="shared" si="133"/>
        <v>-0.5412746222294903</v>
      </c>
      <c r="S1722">
        <f t="shared" si="136"/>
        <v>-4.9435917668791758</v>
      </c>
      <c r="T1722">
        <f t="shared" si="134"/>
        <v>-4.9435917668791758</v>
      </c>
      <c r="U1722">
        <v>0</v>
      </c>
      <c r="V1722">
        <f t="shared" si="135"/>
        <v>0</v>
      </c>
    </row>
    <row r="1723" spans="1:22" x14ac:dyDescent="0.3">
      <c r="A1723" t="s">
        <v>25</v>
      </c>
      <c r="B1723" s="12">
        <v>43244</v>
      </c>
      <c r="C1723">
        <v>10464.85</v>
      </c>
      <c r="D1723">
        <v>10535.15</v>
      </c>
      <c r="E1723">
        <v>10419.799999999999</v>
      </c>
      <c r="F1723">
        <v>10513.85</v>
      </c>
      <c r="G1723" s="4">
        <f t="shared" si="132"/>
        <v>-8.6090248605629593E-3</v>
      </c>
      <c r="H1723" s="4">
        <f t="shared" si="133"/>
        <v>-0.59907782555655198</v>
      </c>
      <c r="S1723">
        <f t="shared" si="136"/>
        <v>-4.9401059217965297</v>
      </c>
      <c r="T1723">
        <f t="shared" si="134"/>
        <v>-4.9401059217965297</v>
      </c>
      <c r="U1723">
        <v>0</v>
      </c>
      <c r="V1723">
        <f t="shared" si="135"/>
        <v>0</v>
      </c>
    </row>
    <row r="1724" spans="1:22" x14ac:dyDescent="0.3">
      <c r="A1724" t="s">
        <v>25</v>
      </c>
      <c r="B1724" s="12">
        <v>43243</v>
      </c>
      <c r="C1724">
        <v>10521.1</v>
      </c>
      <c r="D1724">
        <v>10533.55</v>
      </c>
      <c r="E1724">
        <v>10417.799999999999</v>
      </c>
      <c r="F1724">
        <v>10430.35</v>
      </c>
      <c r="G1724" s="4">
        <f t="shared" si="132"/>
        <v>-7.9419052012345611E-3</v>
      </c>
      <c r="H1724" s="4">
        <f t="shared" si="133"/>
        <v>-0.55069431808113134</v>
      </c>
      <c r="S1724">
        <f t="shared" si="136"/>
        <v>-4.9366200767138837</v>
      </c>
      <c r="T1724">
        <f t="shared" si="134"/>
        <v>-4.9366200767138837</v>
      </c>
      <c r="U1724">
        <v>0</v>
      </c>
      <c r="V1724">
        <f t="shared" si="135"/>
        <v>0</v>
      </c>
    </row>
    <row r="1725" spans="1:22" x14ac:dyDescent="0.3">
      <c r="A1725" t="s">
        <v>25</v>
      </c>
      <c r="B1725" s="12">
        <v>43242</v>
      </c>
      <c r="C1725">
        <v>10518.45</v>
      </c>
      <c r="D1725">
        <v>10558.6</v>
      </c>
      <c r="E1725">
        <v>10490.55</v>
      </c>
      <c r="F1725">
        <v>10536.7</v>
      </c>
      <c r="G1725" s="4">
        <f t="shared" si="132"/>
        <v>1.0196206263452363E-2</v>
      </c>
      <c r="H1725" s="4">
        <f t="shared" si="133"/>
        <v>0.76479000226579463</v>
      </c>
      <c r="S1725">
        <f t="shared" si="136"/>
        <v>-4.9331342316312377</v>
      </c>
      <c r="T1725">
        <f t="shared" si="134"/>
        <v>-4.9331342316312377</v>
      </c>
      <c r="U1725">
        <v>0</v>
      </c>
      <c r="V1725">
        <f t="shared" si="135"/>
        <v>0</v>
      </c>
    </row>
    <row r="1726" spans="1:22" x14ac:dyDescent="0.3">
      <c r="A1726" t="s">
        <v>25</v>
      </c>
      <c r="B1726" s="12">
        <v>43241</v>
      </c>
      <c r="C1726">
        <v>10616.7</v>
      </c>
      <c r="D1726">
        <v>10621.7</v>
      </c>
      <c r="E1726">
        <v>10505.8</v>
      </c>
      <c r="F1726">
        <v>10516.7</v>
      </c>
      <c r="G1726" s="4">
        <f t="shared" si="132"/>
        <v>-1.8981274972239884E-3</v>
      </c>
      <c r="H1726" s="4">
        <f t="shared" si="133"/>
        <v>-0.11236341352323037</v>
      </c>
      <c r="S1726">
        <f t="shared" si="136"/>
        <v>-4.9296483865485916</v>
      </c>
      <c r="T1726">
        <f t="shared" si="134"/>
        <v>-4.9296483865485916</v>
      </c>
      <c r="U1726">
        <v>0</v>
      </c>
      <c r="V1726">
        <f t="shared" si="135"/>
        <v>0</v>
      </c>
    </row>
    <row r="1727" spans="1:22" x14ac:dyDescent="0.3">
      <c r="A1727" t="s">
        <v>25</v>
      </c>
      <c r="B1727" s="12">
        <v>43238</v>
      </c>
      <c r="C1727">
        <v>10671.85</v>
      </c>
      <c r="D1727">
        <v>10674.95</v>
      </c>
      <c r="E1727">
        <v>10589.1</v>
      </c>
      <c r="F1727">
        <v>10596.4</v>
      </c>
      <c r="G1727" s="4">
        <f t="shared" si="132"/>
        <v>7.5784228893092795E-3</v>
      </c>
      <c r="H1727" s="4">
        <f t="shared" si="133"/>
        <v>0.57493269603771568</v>
      </c>
      <c r="S1727">
        <f t="shared" si="136"/>
        <v>-4.9261625414659456</v>
      </c>
      <c r="T1727">
        <f t="shared" si="134"/>
        <v>-4.9261625414659456</v>
      </c>
      <c r="U1727">
        <v>0</v>
      </c>
      <c r="V1727">
        <f t="shared" si="135"/>
        <v>0</v>
      </c>
    </row>
    <row r="1728" spans="1:22" x14ac:dyDescent="0.3">
      <c r="A1728" t="s">
        <v>25</v>
      </c>
      <c r="B1728" s="12">
        <v>43237</v>
      </c>
      <c r="C1728">
        <v>10775.6</v>
      </c>
      <c r="D1728">
        <v>10777.25</v>
      </c>
      <c r="E1728">
        <v>10664.5</v>
      </c>
      <c r="F1728">
        <v>10682.7</v>
      </c>
      <c r="G1728" s="4">
        <f t="shared" si="132"/>
        <v>8.1442754142917496E-3</v>
      </c>
      <c r="H1728" s="4">
        <f t="shared" si="133"/>
        <v>0.61597170529137302</v>
      </c>
      <c r="S1728">
        <f t="shared" si="136"/>
        <v>-4.9226766963832995</v>
      </c>
      <c r="T1728">
        <f t="shared" si="134"/>
        <v>-4.9226766963832995</v>
      </c>
      <c r="U1728">
        <v>0</v>
      </c>
      <c r="V1728">
        <f t="shared" si="135"/>
        <v>0</v>
      </c>
    </row>
    <row r="1729" spans="1:22" x14ac:dyDescent="0.3">
      <c r="A1729" t="s">
        <v>25</v>
      </c>
      <c r="B1729" s="12">
        <v>43236</v>
      </c>
      <c r="C1729">
        <v>10751.95</v>
      </c>
      <c r="D1729">
        <v>10790.45</v>
      </c>
      <c r="E1729">
        <v>10699.7</v>
      </c>
      <c r="F1729">
        <v>10741.1</v>
      </c>
      <c r="G1729" s="4">
        <f t="shared" si="132"/>
        <v>5.4667827421906101E-3</v>
      </c>
      <c r="H1729" s="4">
        <f t="shared" si="133"/>
        <v>0.42178392367749279</v>
      </c>
      <c r="S1729">
        <f t="shared" si="136"/>
        <v>-4.9191908513006535</v>
      </c>
      <c r="T1729">
        <f t="shared" si="134"/>
        <v>-4.9191908513006535</v>
      </c>
      <c r="U1729">
        <v>0</v>
      </c>
      <c r="V1729">
        <f t="shared" si="135"/>
        <v>0</v>
      </c>
    </row>
    <row r="1730" spans="1:22" x14ac:dyDescent="0.3">
      <c r="A1730" t="s">
        <v>25</v>
      </c>
      <c r="B1730" s="12">
        <v>43235</v>
      </c>
      <c r="C1730">
        <v>10812.6</v>
      </c>
      <c r="D1730">
        <v>10929.2</v>
      </c>
      <c r="E1730">
        <v>10781.4</v>
      </c>
      <c r="F1730">
        <v>10801.85</v>
      </c>
      <c r="G1730" s="4">
        <f t="shared" si="132"/>
        <v>5.6558453044846429E-3</v>
      </c>
      <c r="H1730" s="4">
        <f t="shared" si="133"/>
        <v>0.43549587140405877</v>
      </c>
      <c r="S1730">
        <f t="shared" si="136"/>
        <v>-4.9157050062180074</v>
      </c>
      <c r="T1730">
        <f t="shared" si="134"/>
        <v>-4.9157050062180074</v>
      </c>
      <c r="U1730">
        <v>0</v>
      </c>
      <c r="V1730">
        <f t="shared" si="135"/>
        <v>0</v>
      </c>
    </row>
    <row r="1731" spans="1:22" x14ac:dyDescent="0.3">
      <c r="A1731" t="s">
        <v>25</v>
      </c>
      <c r="B1731" s="12">
        <v>43234</v>
      </c>
      <c r="C1731">
        <v>10815.15</v>
      </c>
      <c r="D1731">
        <v>10834.85</v>
      </c>
      <c r="E1731">
        <v>10774.75</v>
      </c>
      <c r="F1731">
        <v>10806.6</v>
      </c>
      <c r="G1731" s="4">
        <f t="shared" si="132"/>
        <v>4.3973948906900207E-4</v>
      </c>
      <c r="H1731" s="4">
        <f t="shared" si="133"/>
        <v>5.7192682187874828E-2</v>
      </c>
      <c r="S1731">
        <f t="shared" si="136"/>
        <v>-4.9122191611353614</v>
      </c>
      <c r="T1731">
        <f t="shared" si="134"/>
        <v>-4.9122191611353614</v>
      </c>
      <c r="U1731">
        <v>0</v>
      </c>
      <c r="V1731">
        <f t="shared" si="135"/>
        <v>0</v>
      </c>
    </row>
    <row r="1732" spans="1:22" x14ac:dyDescent="0.3">
      <c r="A1732" t="s">
        <v>25</v>
      </c>
      <c r="B1732" s="12">
        <v>43231</v>
      </c>
      <c r="C1732">
        <v>10741.95</v>
      </c>
      <c r="D1732">
        <v>10812.05</v>
      </c>
      <c r="E1732">
        <v>10724.45</v>
      </c>
      <c r="F1732">
        <v>10806.5</v>
      </c>
      <c r="G1732" s="4">
        <f t="shared" ref="G1732:G1795" si="137">(F1732-F1731)/F1731</f>
        <v>-9.253604278900282E-6</v>
      </c>
      <c r="H1732" s="4">
        <f t="shared" ref="H1732:H1795" si="138">(G1732-$N$2)/$N$3</f>
        <v>2.4629017806764786E-2</v>
      </c>
      <c r="S1732">
        <f t="shared" si="136"/>
        <v>-4.9087333160527153</v>
      </c>
      <c r="T1732">
        <f t="shared" si="134"/>
        <v>-4.9087333160527153</v>
      </c>
      <c r="U1732">
        <v>0</v>
      </c>
      <c r="V1732">
        <f t="shared" si="135"/>
        <v>0</v>
      </c>
    </row>
    <row r="1733" spans="1:22" x14ac:dyDescent="0.3">
      <c r="A1733" t="s">
        <v>25</v>
      </c>
      <c r="B1733" s="12">
        <v>43230</v>
      </c>
      <c r="C1733">
        <v>10779.65</v>
      </c>
      <c r="D1733">
        <v>10785.55</v>
      </c>
      <c r="E1733">
        <v>10705</v>
      </c>
      <c r="F1733">
        <v>10716.55</v>
      </c>
      <c r="G1733" s="4">
        <f t="shared" si="137"/>
        <v>-8.3236940730116813E-3</v>
      </c>
      <c r="H1733" s="4">
        <f t="shared" si="138"/>
        <v>-0.57838393039184799</v>
      </c>
      <c r="S1733">
        <f t="shared" si="136"/>
        <v>-4.9052474709700693</v>
      </c>
      <c r="T1733">
        <f t="shared" si="134"/>
        <v>-4.9052474709700693</v>
      </c>
      <c r="U1733">
        <v>0</v>
      </c>
      <c r="V1733">
        <f t="shared" si="135"/>
        <v>0</v>
      </c>
    </row>
    <row r="1734" spans="1:22" x14ac:dyDescent="0.3">
      <c r="A1734" t="s">
        <v>25</v>
      </c>
      <c r="B1734" s="12">
        <v>43229</v>
      </c>
      <c r="C1734">
        <v>10693.35</v>
      </c>
      <c r="D1734">
        <v>10766.25</v>
      </c>
      <c r="E1734">
        <v>10689.85</v>
      </c>
      <c r="F1734">
        <v>10741.7</v>
      </c>
      <c r="G1734" s="4">
        <f t="shared" si="137"/>
        <v>2.3468373683696205E-3</v>
      </c>
      <c r="H1734" s="4">
        <f t="shared" si="138"/>
        <v>0.19550682599888491</v>
      </c>
      <c r="S1734">
        <f t="shared" si="136"/>
        <v>-4.9017616258874233</v>
      </c>
      <c r="T1734">
        <f t="shared" si="134"/>
        <v>-4.9017616258874233</v>
      </c>
      <c r="U1734">
        <v>0</v>
      </c>
      <c r="V1734">
        <f t="shared" si="135"/>
        <v>0</v>
      </c>
    </row>
    <row r="1735" spans="1:22" x14ac:dyDescent="0.3">
      <c r="A1735" t="s">
        <v>25</v>
      </c>
      <c r="B1735" s="12">
        <v>43228</v>
      </c>
      <c r="C1735">
        <v>10757.9</v>
      </c>
      <c r="D1735">
        <v>10758.55</v>
      </c>
      <c r="E1735">
        <v>10689.4</v>
      </c>
      <c r="F1735">
        <v>10717.8</v>
      </c>
      <c r="G1735" s="4">
        <f t="shared" si="137"/>
        <v>-2.2249737006248037E-3</v>
      </c>
      <c r="H1735" s="4">
        <f t="shared" si="138"/>
        <v>-0.13606825493275559</v>
      </c>
      <c r="S1735">
        <f t="shared" si="136"/>
        <v>-4.8982757808047772</v>
      </c>
      <c r="T1735">
        <f t="shared" si="134"/>
        <v>-4.8982757808047772</v>
      </c>
      <c r="U1735">
        <v>0</v>
      </c>
      <c r="V1735">
        <f t="shared" si="135"/>
        <v>0</v>
      </c>
    </row>
    <row r="1736" spans="1:22" x14ac:dyDescent="0.3">
      <c r="A1736" t="s">
        <v>25</v>
      </c>
      <c r="B1736" s="12">
        <v>43227</v>
      </c>
      <c r="C1736">
        <v>10653.15</v>
      </c>
      <c r="D1736">
        <v>10725.65</v>
      </c>
      <c r="E1736">
        <v>10635.65</v>
      </c>
      <c r="F1736">
        <v>10715.5</v>
      </c>
      <c r="G1736" s="4">
        <f t="shared" si="137"/>
        <v>-2.1459627908705821E-4</v>
      </c>
      <c r="H1736" s="4">
        <f t="shared" si="138"/>
        <v>9.73633895570933E-3</v>
      </c>
      <c r="S1736">
        <f t="shared" si="136"/>
        <v>-4.8947899357221312</v>
      </c>
      <c r="T1736">
        <f t="shared" si="134"/>
        <v>-4.8947899357221312</v>
      </c>
      <c r="U1736">
        <v>0</v>
      </c>
      <c r="V1736">
        <f t="shared" si="135"/>
        <v>0</v>
      </c>
    </row>
    <row r="1737" spans="1:22" x14ac:dyDescent="0.3">
      <c r="A1737" t="s">
        <v>25</v>
      </c>
      <c r="B1737" s="12">
        <v>43224</v>
      </c>
      <c r="C1737">
        <v>10700.45</v>
      </c>
      <c r="D1737">
        <v>10700.45</v>
      </c>
      <c r="E1737">
        <v>10601.6</v>
      </c>
      <c r="F1737">
        <v>10618.25</v>
      </c>
      <c r="G1737" s="4">
        <f t="shared" si="137"/>
        <v>-9.0756380943493066E-3</v>
      </c>
      <c r="H1737" s="4">
        <f t="shared" si="138"/>
        <v>-0.63291940790140433</v>
      </c>
      <c r="S1737">
        <f t="shared" si="136"/>
        <v>-4.8913040906394851</v>
      </c>
      <c r="T1737">
        <f t="shared" si="134"/>
        <v>-4.8913040906394851</v>
      </c>
      <c r="U1737">
        <v>0</v>
      </c>
      <c r="V1737">
        <f t="shared" si="135"/>
        <v>0</v>
      </c>
    </row>
    <row r="1738" spans="1:22" x14ac:dyDescent="0.3">
      <c r="A1738" t="s">
        <v>25</v>
      </c>
      <c r="B1738" s="12">
        <v>43223</v>
      </c>
      <c r="C1738">
        <v>10720.15</v>
      </c>
      <c r="D1738">
        <v>10720.6</v>
      </c>
      <c r="E1738">
        <v>10647.45</v>
      </c>
      <c r="F1738">
        <v>10679.65</v>
      </c>
      <c r="G1738" s="4">
        <f t="shared" si="137"/>
        <v>5.7824971158147182E-3</v>
      </c>
      <c r="H1738" s="4">
        <f t="shared" si="138"/>
        <v>0.44468141821650509</v>
      </c>
      <c r="S1738">
        <f t="shared" si="136"/>
        <v>-4.8878182455568391</v>
      </c>
      <c r="T1738">
        <f t="shared" si="134"/>
        <v>-4.8878182455568391</v>
      </c>
      <c r="U1738">
        <v>0</v>
      </c>
      <c r="V1738">
        <f t="shared" si="135"/>
        <v>0</v>
      </c>
    </row>
    <row r="1739" spans="1:22" x14ac:dyDescent="0.3">
      <c r="A1739" t="s">
        <v>25</v>
      </c>
      <c r="B1739" s="12">
        <v>43222</v>
      </c>
      <c r="C1739">
        <v>10783.85</v>
      </c>
      <c r="D1739">
        <v>10784.65</v>
      </c>
      <c r="E1739">
        <v>10689.8</v>
      </c>
      <c r="F1739">
        <v>10718.05</v>
      </c>
      <c r="G1739" s="4">
        <f t="shared" si="137"/>
        <v>3.5956234520793883E-3</v>
      </c>
      <c r="H1739" s="4">
        <f t="shared" si="138"/>
        <v>0.28607626128909847</v>
      </c>
      <c r="S1739">
        <f t="shared" si="136"/>
        <v>-4.884332400474193</v>
      </c>
      <c r="T1739">
        <f t="shared" si="134"/>
        <v>-4.884332400474193</v>
      </c>
      <c r="U1739">
        <v>0</v>
      </c>
      <c r="V1739">
        <f t="shared" si="135"/>
        <v>0</v>
      </c>
    </row>
    <row r="1740" spans="1:22" x14ac:dyDescent="0.3">
      <c r="A1740" t="s">
        <v>25</v>
      </c>
      <c r="B1740" s="12">
        <v>43220</v>
      </c>
      <c r="C1740">
        <v>10705.75</v>
      </c>
      <c r="D1740">
        <v>10759</v>
      </c>
      <c r="E1740">
        <v>10704.6</v>
      </c>
      <c r="F1740">
        <v>10739.35</v>
      </c>
      <c r="G1740" s="4">
        <f t="shared" si="137"/>
        <v>1.987301794636253E-3</v>
      </c>
      <c r="H1740" s="4">
        <f t="shared" si="138"/>
        <v>0.16943115595054536</v>
      </c>
      <c r="S1740">
        <f t="shared" si="136"/>
        <v>-4.880846555391547</v>
      </c>
      <c r="T1740">
        <f t="shared" si="134"/>
        <v>-4.880846555391547</v>
      </c>
      <c r="U1740">
        <v>0</v>
      </c>
      <c r="V1740">
        <f t="shared" si="135"/>
        <v>0</v>
      </c>
    </row>
    <row r="1741" spans="1:22" x14ac:dyDescent="0.3">
      <c r="A1741" t="s">
        <v>25</v>
      </c>
      <c r="B1741" s="12">
        <v>43217</v>
      </c>
      <c r="C1741">
        <v>10651.65</v>
      </c>
      <c r="D1741">
        <v>10719.8</v>
      </c>
      <c r="E1741">
        <v>10647.55</v>
      </c>
      <c r="F1741">
        <v>10692.3</v>
      </c>
      <c r="G1741" s="4">
        <f t="shared" si="137"/>
        <v>-4.381084516288331E-3</v>
      </c>
      <c r="H1741" s="4">
        <f t="shared" si="138"/>
        <v>-0.29244230613747119</v>
      </c>
      <c r="S1741">
        <f t="shared" si="136"/>
        <v>-4.8773607103089009</v>
      </c>
      <c r="T1741">
        <f t="shared" ref="T1741:T1804" si="139">S1741-0.5*N1742</f>
        <v>-4.8773607103089009</v>
      </c>
      <c r="U1741">
        <v>0</v>
      </c>
      <c r="V1741">
        <f t="shared" ref="V1741:V1804" si="140">U1741/$N$12/$N$13</f>
        <v>0</v>
      </c>
    </row>
    <row r="1742" spans="1:22" x14ac:dyDescent="0.3">
      <c r="A1742" t="s">
        <v>25</v>
      </c>
      <c r="B1742" s="12">
        <v>43216</v>
      </c>
      <c r="C1742">
        <v>10586.5</v>
      </c>
      <c r="D1742">
        <v>10628.4</v>
      </c>
      <c r="E1742">
        <v>10559.65</v>
      </c>
      <c r="F1742">
        <v>10617.8</v>
      </c>
      <c r="G1742" s="4">
        <f t="shared" si="137"/>
        <v>-6.967630911964685E-3</v>
      </c>
      <c r="H1742" s="4">
        <f t="shared" si="138"/>
        <v>-0.48003411987103123</v>
      </c>
      <c r="S1742">
        <f t="shared" si="136"/>
        <v>-4.8738748652262549</v>
      </c>
      <c r="T1742">
        <f t="shared" si="139"/>
        <v>-4.8738748652262549</v>
      </c>
      <c r="U1742">
        <v>0</v>
      </c>
      <c r="V1742">
        <f t="shared" si="140"/>
        <v>0</v>
      </c>
    </row>
    <row r="1743" spans="1:22" x14ac:dyDescent="0.3">
      <c r="A1743" t="s">
        <v>25</v>
      </c>
      <c r="B1743" s="12">
        <v>43215</v>
      </c>
      <c r="C1743">
        <v>10612.4</v>
      </c>
      <c r="D1743">
        <v>10612.6</v>
      </c>
      <c r="E1743">
        <v>10536.45</v>
      </c>
      <c r="F1743">
        <v>10570.55</v>
      </c>
      <c r="G1743" s="4">
        <f t="shared" si="137"/>
        <v>-4.4500744033603955E-3</v>
      </c>
      <c r="H1743" s="4">
        <f t="shared" si="138"/>
        <v>-0.29744586534938233</v>
      </c>
      <c r="S1743">
        <f t="shared" si="136"/>
        <v>-4.8703890201436089</v>
      </c>
      <c r="T1743">
        <f t="shared" si="139"/>
        <v>-4.8703890201436089</v>
      </c>
      <c r="U1743">
        <v>0</v>
      </c>
      <c r="V1743">
        <f t="shared" si="140"/>
        <v>0</v>
      </c>
    </row>
    <row r="1744" spans="1:22" x14ac:dyDescent="0.3">
      <c r="A1744" t="s">
        <v>25</v>
      </c>
      <c r="B1744" s="12">
        <v>43214</v>
      </c>
      <c r="C1744">
        <v>10578.1</v>
      </c>
      <c r="D1744">
        <v>10636.8</v>
      </c>
      <c r="E1744">
        <v>10569</v>
      </c>
      <c r="F1744">
        <v>10614.35</v>
      </c>
      <c r="G1744" s="4">
        <f t="shared" si="137"/>
        <v>4.1435876089703089E-3</v>
      </c>
      <c r="H1744" s="4">
        <f t="shared" si="138"/>
        <v>0.32581789910544606</v>
      </c>
      <c r="S1744">
        <f t="shared" si="136"/>
        <v>-4.8669031750609628</v>
      </c>
      <c r="T1744">
        <f t="shared" si="139"/>
        <v>-4.8669031750609628</v>
      </c>
      <c r="U1744">
        <v>0</v>
      </c>
      <c r="V1744">
        <f t="shared" si="140"/>
        <v>0</v>
      </c>
    </row>
    <row r="1745" spans="1:22" x14ac:dyDescent="0.3">
      <c r="A1745" t="s">
        <v>25</v>
      </c>
      <c r="B1745" s="12">
        <v>43213</v>
      </c>
      <c r="C1745">
        <v>10592.8</v>
      </c>
      <c r="D1745">
        <v>10638.35</v>
      </c>
      <c r="E1745">
        <v>10514.95</v>
      </c>
      <c r="F1745">
        <v>10584.7</v>
      </c>
      <c r="G1745" s="4">
        <f t="shared" si="137"/>
        <v>-2.7933881961683601E-3</v>
      </c>
      <c r="H1745" s="4">
        <f t="shared" si="138"/>
        <v>-0.17729307361364369</v>
      </c>
      <c r="S1745">
        <f t="shared" si="136"/>
        <v>-4.8634173299783168</v>
      </c>
      <c r="T1745">
        <f t="shared" si="139"/>
        <v>-4.8634173299783168</v>
      </c>
      <c r="U1745">
        <v>0</v>
      </c>
      <c r="V1745">
        <f t="shared" si="140"/>
        <v>0</v>
      </c>
    </row>
    <row r="1746" spans="1:22" x14ac:dyDescent="0.3">
      <c r="A1746" t="s">
        <v>25</v>
      </c>
      <c r="B1746" s="12">
        <v>43210</v>
      </c>
      <c r="C1746">
        <v>10560.35</v>
      </c>
      <c r="D1746">
        <v>10582.35</v>
      </c>
      <c r="E1746">
        <v>10527.45</v>
      </c>
      <c r="F1746">
        <v>10564.05</v>
      </c>
      <c r="G1746" s="4">
        <f t="shared" si="137"/>
        <v>-1.9509291713512384E-3</v>
      </c>
      <c r="H1746" s="4">
        <f t="shared" si="138"/>
        <v>-0.11619290671703374</v>
      </c>
      <c r="S1746">
        <f t="shared" si="136"/>
        <v>-4.8599314848956707</v>
      </c>
      <c r="T1746">
        <f t="shared" si="139"/>
        <v>-4.8599314848956707</v>
      </c>
      <c r="U1746">
        <v>0</v>
      </c>
      <c r="V1746">
        <f t="shared" si="140"/>
        <v>0</v>
      </c>
    </row>
    <row r="1747" spans="1:22" x14ac:dyDescent="0.3">
      <c r="A1747" t="s">
        <v>25</v>
      </c>
      <c r="B1747" s="12">
        <v>43209</v>
      </c>
      <c r="C1747">
        <v>10563.65</v>
      </c>
      <c r="D1747">
        <v>10572.2</v>
      </c>
      <c r="E1747">
        <v>10546.2</v>
      </c>
      <c r="F1747">
        <v>10565.3</v>
      </c>
      <c r="G1747" s="4">
        <f t="shared" si="137"/>
        <v>1.1832583147561778E-4</v>
      </c>
      <c r="H1747" s="4">
        <f t="shared" si="138"/>
        <v>3.3881841490229422E-2</v>
      </c>
      <c r="S1747">
        <f t="shared" si="136"/>
        <v>-4.8564456398130247</v>
      </c>
      <c r="T1747">
        <f t="shared" si="139"/>
        <v>-4.8564456398130247</v>
      </c>
      <c r="U1747">
        <v>0</v>
      </c>
      <c r="V1747">
        <f t="shared" si="140"/>
        <v>0</v>
      </c>
    </row>
    <row r="1748" spans="1:22" x14ac:dyDescent="0.3">
      <c r="A1748" t="s">
        <v>25</v>
      </c>
      <c r="B1748" s="12">
        <v>43208</v>
      </c>
      <c r="C1748">
        <v>10578.9</v>
      </c>
      <c r="D1748">
        <v>10594.2</v>
      </c>
      <c r="E1748">
        <v>10509.7</v>
      </c>
      <c r="F1748">
        <v>10526.2</v>
      </c>
      <c r="G1748" s="4">
        <f t="shared" si="137"/>
        <v>-3.7007941090171173E-3</v>
      </c>
      <c r="H1748" s="4">
        <f t="shared" si="138"/>
        <v>-0.243103577252162</v>
      </c>
      <c r="S1748">
        <f t="shared" si="136"/>
        <v>-4.8529597947303786</v>
      </c>
      <c r="T1748">
        <f t="shared" si="139"/>
        <v>-4.8529597947303786</v>
      </c>
      <c r="U1748">
        <v>0</v>
      </c>
      <c r="V1748">
        <f t="shared" si="140"/>
        <v>0</v>
      </c>
    </row>
    <row r="1749" spans="1:22" x14ac:dyDescent="0.3">
      <c r="A1749" t="s">
        <v>25</v>
      </c>
      <c r="B1749" s="12">
        <v>43207</v>
      </c>
      <c r="C1749">
        <v>10557.3</v>
      </c>
      <c r="D1749">
        <v>10560.45</v>
      </c>
      <c r="E1749">
        <v>10495.65</v>
      </c>
      <c r="F1749">
        <v>10548.7</v>
      </c>
      <c r="G1749" s="4">
        <f t="shared" si="137"/>
        <v>2.1375235127586403E-3</v>
      </c>
      <c r="H1749" s="4">
        <f t="shared" si="138"/>
        <v>0.18032613336593459</v>
      </c>
      <c r="S1749">
        <f t="shared" si="136"/>
        <v>-4.8494739496477326</v>
      </c>
      <c r="T1749">
        <f t="shared" si="139"/>
        <v>-4.8494739496477326</v>
      </c>
      <c r="U1749">
        <v>0</v>
      </c>
      <c r="V1749">
        <f t="shared" si="140"/>
        <v>0</v>
      </c>
    </row>
    <row r="1750" spans="1:22" x14ac:dyDescent="0.3">
      <c r="A1750" t="s">
        <v>25</v>
      </c>
      <c r="B1750" s="12">
        <v>43206</v>
      </c>
      <c r="C1750">
        <v>10398.299999999999</v>
      </c>
      <c r="D1750">
        <v>10540.15</v>
      </c>
      <c r="E1750">
        <v>10396.35</v>
      </c>
      <c r="F1750">
        <v>10528.35</v>
      </c>
      <c r="G1750" s="4">
        <f t="shared" si="137"/>
        <v>-1.9291476674851273E-3</v>
      </c>
      <c r="H1750" s="4">
        <f t="shared" si="138"/>
        <v>-0.11461318179003514</v>
      </c>
      <c r="S1750">
        <f t="shared" si="136"/>
        <v>-4.8459881045650866</v>
      </c>
      <c r="T1750">
        <f t="shared" si="139"/>
        <v>-4.8459881045650866</v>
      </c>
      <c r="U1750">
        <v>0</v>
      </c>
      <c r="V1750">
        <f t="shared" si="140"/>
        <v>0</v>
      </c>
    </row>
    <row r="1751" spans="1:22" x14ac:dyDescent="0.3">
      <c r="A1751" t="s">
        <v>25</v>
      </c>
      <c r="B1751" s="12">
        <v>43203</v>
      </c>
      <c r="C1751">
        <v>10495.3</v>
      </c>
      <c r="D1751">
        <v>10519.9</v>
      </c>
      <c r="E1751">
        <v>10451.450000000001</v>
      </c>
      <c r="F1751">
        <v>10480.6</v>
      </c>
      <c r="G1751" s="4">
        <f t="shared" si="137"/>
        <v>-4.5353735390635756E-3</v>
      </c>
      <c r="H1751" s="4">
        <f t="shared" si="138"/>
        <v>-0.30363226881123884</v>
      </c>
      <c r="S1751">
        <f t="shared" si="136"/>
        <v>-4.8425022594824405</v>
      </c>
      <c r="T1751">
        <f t="shared" si="139"/>
        <v>-4.8425022594824405</v>
      </c>
      <c r="U1751">
        <v>0</v>
      </c>
      <c r="V1751">
        <f t="shared" si="140"/>
        <v>0</v>
      </c>
    </row>
    <row r="1752" spans="1:22" x14ac:dyDescent="0.3">
      <c r="A1752" t="s">
        <v>25</v>
      </c>
      <c r="B1752" s="12">
        <v>43202</v>
      </c>
      <c r="C1752">
        <v>10410.65</v>
      </c>
      <c r="D1752">
        <v>10469.9</v>
      </c>
      <c r="E1752">
        <v>10395.25</v>
      </c>
      <c r="F1752">
        <v>10458.65</v>
      </c>
      <c r="G1752" s="4">
        <f t="shared" si="137"/>
        <v>-2.094345743564369E-3</v>
      </c>
      <c r="H1752" s="4">
        <f t="shared" si="138"/>
        <v>-0.12659433425217609</v>
      </c>
      <c r="S1752">
        <f t="shared" si="136"/>
        <v>-4.8390164143997945</v>
      </c>
      <c r="T1752">
        <f t="shared" si="139"/>
        <v>-4.8390164143997945</v>
      </c>
      <c r="U1752">
        <v>0</v>
      </c>
      <c r="V1752">
        <f t="shared" si="140"/>
        <v>0</v>
      </c>
    </row>
    <row r="1753" spans="1:22" x14ac:dyDescent="0.3">
      <c r="A1753" t="s">
        <v>25</v>
      </c>
      <c r="B1753" s="12">
        <v>43201</v>
      </c>
      <c r="C1753">
        <v>10428.15</v>
      </c>
      <c r="D1753">
        <v>10428.15</v>
      </c>
      <c r="E1753">
        <v>10355.6</v>
      </c>
      <c r="F1753">
        <v>10417.15</v>
      </c>
      <c r="G1753" s="4">
        <f t="shared" si="137"/>
        <v>-3.9680073432039513E-3</v>
      </c>
      <c r="H1753" s="4">
        <f t="shared" si="138"/>
        <v>-0.2624834790928986</v>
      </c>
      <c r="S1753">
        <f t="shared" si="136"/>
        <v>-4.8355305693171484</v>
      </c>
      <c r="T1753">
        <f t="shared" si="139"/>
        <v>-4.8355305693171484</v>
      </c>
      <c r="U1753">
        <v>0</v>
      </c>
      <c r="V1753">
        <f t="shared" si="140"/>
        <v>0</v>
      </c>
    </row>
    <row r="1754" spans="1:22" x14ac:dyDescent="0.3">
      <c r="A1754" t="s">
        <v>25</v>
      </c>
      <c r="B1754" s="12">
        <v>43200</v>
      </c>
      <c r="C1754">
        <v>10412.9</v>
      </c>
      <c r="D1754">
        <v>10424.85</v>
      </c>
      <c r="E1754">
        <v>10381.5</v>
      </c>
      <c r="F1754">
        <v>10402.25</v>
      </c>
      <c r="G1754" s="4">
        <f t="shared" si="137"/>
        <v>-1.4303336325194162E-3</v>
      </c>
      <c r="H1754" s="4">
        <f t="shared" si="138"/>
        <v>-7.8436204763298017E-2</v>
      </c>
      <c r="S1754">
        <f t="shared" si="136"/>
        <v>-4.8320447242345024</v>
      </c>
      <c r="T1754">
        <f t="shared" si="139"/>
        <v>-4.8320447242345024</v>
      </c>
      <c r="U1754">
        <v>0</v>
      </c>
      <c r="V1754">
        <f t="shared" si="140"/>
        <v>0</v>
      </c>
    </row>
    <row r="1755" spans="1:22" x14ac:dyDescent="0.3">
      <c r="A1755" t="s">
        <v>25</v>
      </c>
      <c r="B1755" s="12">
        <v>43199</v>
      </c>
      <c r="C1755">
        <v>10333.700000000001</v>
      </c>
      <c r="D1755">
        <v>10397.700000000001</v>
      </c>
      <c r="E1755">
        <v>10328.5</v>
      </c>
      <c r="F1755">
        <v>10379.35</v>
      </c>
      <c r="G1755" s="4">
        <f t="shared" si="137"/>
        <v>-2.2014468023744513E-3</v>
      </c>
      <c r="H1755" s="4">
        <f t="shared" si="138"/>
        <v>-0.13436194356649284</v>
      </c>
      <c r="S1755">
        <f t="shared" si="136"/>
        <v>-4.8285588791518563</v>
      </c>
      <c r="T1755">
        <f t="shared" si="139"/>
        <v>-4.8285588791518563</v>
      </c>
      <c r="U1755">
        <v>0</v>
      </c>
      <c r="V1755">
        <f t="shared" si="140"/>
        <v>0</v>
      </c>
    </row>
    <row r="1756" spans="1:22" x14ac:dyDescent="0.3">
      <c r="A1756" t="s">
        <v>25</v>
      </c>
      <c r="B1756" s="12">
        <v>43196</v>
      </c>
      <c r="C1756">
        <v>10322.75</v>
      </c>
      <c r="D1756">
        <v>10350.450000000001</v>
      </c>
      <c r="E1756">
        <v>10290.85</v>
      </c>
      <c r="F1756">
        <v>10331.6</v>
      </c>
      <c r="G1756" s="4">
        <f t="shared" si="137"/>
        <v>-4.6004807622828017E-3</v>
      </c>
      <c r="H1756" s="4">
        <f t="shared" si="138"/>
        <v>-0.30835423401985307</v>
      </c>
      <c r="S1756">
        <f t="shared" si="136"/>
        <v>-4.8250730340692103</v>
      </c>
      <c r="T1756">
        <f t="shared" si="139"/>
        <v>-4.8250730340692103</v>
      </c>
      <c r="U1756">
        <v>1</v>
      </c>
      <c r="V1756">
        <f t="shared" si="140"/>
        <v>4.5980843293289546E-2</v>
      </c>
    </row>
    <row r="1757" spans="1:22" x14ac:dyDescent="0.3">
      <c r="A1757" t="s">
        <v>25</v>
      </c>
      <c r="B1757" s="12">
        <v>43195</v>
      </c>
      <c r="C1757">
        <v>10228.450000000001</v>
      </c>
      <c r="D1757">
        <v>10331.799999999999</v>
      </c>
      <c r="E1757">
        <v>10227.450000000001</v>
      </c>
      <c r="F1757">
        <v>10325.15</v>
      </c>
      <c r="G1757" s="4">
        <f t="shared" si="137"/>
        <v>-6.2429826938719345E-4</v>
      </c>
      <c r="H1757" s="4">
        <f t="shared" si="138"/>
        <v>-1.9977699647705936E-2</v>
      </c>
      <c r="S1757">
        <f t="shared" si="136"/>
        <v>-4.8215871889865642</v>
      </c>
      <c r="T1757">
        <f t="shared" si="139"/>
        <v>-4.8215871889865642</v>
      </c>
      <c r="U1757">
        <v>0</v>
      </c>
      <c r="V1757">
        <f t="shared" si="140"/>
        <v>0</v>
      </c>
    </row>
    <row r="1758" spans="1:22" x14ac:dyDescent="0.3">
      <c r="A1758" t="s">
        <v>25</v>
      </c>
      <c r="B1758" s="12">
        <v>43194</v>
      </c>
      <c r="C1758">
        <v>10274.6</v>
      </c>
      <c r="D1758">
        <v>10279.85</v>
      </c>
      <c r="E1758">
        <v>10111.299999999999</v>
      </c>
      <c r="F1758">
        <v>10128.4</v>
      </c>
      <c r="G1758" s="4">
        <f t="shared" si="137"/>
        <v>-1.9055413238548594E-2</v>
      </c>
      <c r="H1758" s="4">
        <f t="shared" si="138"/>
        <v>-1.3567123864781157</v>
      </c>
      <c r="S1758">
        <f t="shared" si="136"/>
        <v>-4.8181013439039182</v>
      </c>
      <c r="T1758">
        <f t="shared" si="139"/>
        <v>-4.8181013439039182</v>
      </c>
      <c r="U1758">
        <v>0</v>
      </c>
      <c r="V1758">
        <f t="shared" si="140"/>
        <v>0</v>
      </c>
    </row>
    <row r="1759" spans="1:22" x14ac:dyDescent="0.3">
      <c r="A1759" t="s">
        <v>25</v>
      </c>
      <c r="B1759" s="12">
        <v>43193</v>
      </c>
      <c r="C1759">
        <v>10186.85</v>
      </c>
      <c r="D1759">
        <v>10255.35</v>
      </c>
      <c r="E1759">
        <v>10171.049999999999</v>
      </c>
      <c r="F1759">
        <v>10245</v>
      </c>
      <c r="G1759" s="4">
        <f t="shared" si="137"/>
        <v>1.151218356305047E-2</v>
      </c>
      <c r="H1759" s="4">
        <f t="shared" si="138"/>
        <v>0.86023254637652902</v>
      </c>
      <c r="S1759">
        <f t="shared" si="136"/>
        <v>-4.8146154988212722</v>
      </c>
      <c r="T1759">
        <f t="shared" si="139"/>
        <v>-4.8146154988212722</v>
      </c>
      <c r="U1759">
        <v>0</v>
      </c>
      <c r="V1759">
        <f t="shared" si="140"/>
        <v>0</v>
      </c>
    </row>
    <row r="1760" spans="1:22" x14ac:dyDescent="0.3">
      <c r="A1760" t="s">
        <v>25</v>
      </c>
      <c r="B1760" s="12">
        <v>43192</v>
      </c>
      <c r="C1760">
        <v>10151.65</v>
      </c>
      <c r="D1760">
        <v>10220.1</v>
      </c>
      <c r="E1760">
        <v>10127.75</v>
      </c>
      <c r="F1760">
        <v>10211.799999999999</v>
      </c>
      <c r="G1760" s="4">
        <f t="shared" si="137"/>
        <v>-3.2406051732553173E-3</v>
      </c>
      <c r="H1760" s="4">
        <f t="shared" si="138"/>
        <v>-0.20972792342125554</v>
      </c>
      <c r="S1760">
        <f t="shared" si="136"/>
        <v>-4.8111296537386261</v>
      </c>
      <c r="T1760">
        <f t="shared" si="139"/>
        <v>-4.8111296537386261</v>
      </c>
      <c r="U1760">
        <v>0</v>
      </c>
      <c r="V1760">
        <f t="shared" si="140"/>
        <v>0</v>
      </c>
    </row>
    <row r="1761" spans="1:22" x14ac:dyDescent="0.3">
      <c r="A1761" t="s">
        <v>25</v>
      </c>
      <c r="B1761" s="12">
        <v>43187</v>
      </c>
      <c r="C1761">
        <v>10143.6</v>
      </c>
      <c r="D1761">
        <v>10158.35</v>
      </c>
      <c r="E1761">
        <v>10096.9</v>
      </c>
      <c r="F1761">
        <v>10113.700000000001</v>
      </c>
      <c r="G1761" s="4">
        <f t="shared" si="137"/>
        <v>-9.606533617971225E-3</v>
      </c>
      <c r="H1761" s="4">
        <f t="shared" si="138"/>
        <v>-0.67142312635228552</v>
      </c>
      <c r="S1761">
        <f t="shared" si="136"/>
        <v>-4.8076438086559801</v>
      </c>
      <c r="T1761">
        <f t="shared" si="139"/>
        <v>-4.8076438086559801</v>
      </c>
      <c r="U1761">
        <v>0</v>
      </c>
      <c r="V1761">
        <f t="shared" si="140"/>
        <v>0</v>
      </c>
    </row>
    <row r="1762" spans="1:22" x14ac:dyDescent="0.3">
      <c r="A1762" t="s">
        <v>25</v>
      </c>
      <c r="B1762" s="12">
        <v>43186</v>
      </c>
      <c r="C1762">
        <v>10188</v>
      </c>
      <c r="D1762">
        <v>10207.9</v>
      </c>
      <c r="E1762">
        <v>10139.65</v>
      </c>
      <c r="F1762">
        <v>10184.15</v>
      </c>
      <c r="G1762" s="4">
        <f t="shared" si="137"/>
        <v>6.9657988668834258E-3</v>
      </c>
      <c r="H1762" s="4">
        <f t="shared" si="138"/>
        <v>0.53050153806748956</v>
      </c>
      <c r="S1762">
        <f t="shared" si="136"/>
        <v>-4.804157963573334</v>
      </c>
      <c r="T1762">
        <f t="shared" si="139"/>
        <v>-4.804157963573334</v>
      </c>
      <c r="U1762">
        <v>0</v>
      </c>
      <c r="V1762">
        <f t="shared" si="140"/>
        <v>0</v>
      </c>
    </row>
    <row r="1763" spans="1:22" x14ac:dyDescent="0.3">
      <c r="A1763" t="s">
        <v>25</v>
      </c>
      <c r="B1763" s="12">
        <v>43185</v>
      </c>
      <c r="C1763">
        <v>9989.15</v>
      </c>
      <c r="D1763">
        <v>10143.5</v>
      </c>
      <c r="E1763">
        <v>9958.5499999999993</v>
      </c>
      <c r="F1763">
        <v>10130.65</v>
      </c>
      <c r="G1763" s="4">
        <f t="shared" si="137"/>
        <v>-5.2532611950923741E-3</v>
      </c>
      <c r="H1763" s="4">
        <f t="shared" si="138"/>
        <v>-0.35569777503084082</v>
      </c>
      <c r="S1763">
        <f t="shared" si="136"/>
        <v>-4.800672118490688</v>
      </c>
      <c r="T1763">
        <f t="shared" si="139"/>
        <v>-4.800672118490688</v>
      </c>
      <c r="U1763">
        <v>0</v>
      </c>
      <c r="V1763">
        <f t="shared" si="140"/>
        <v>0</v>
      </c>
    </row>
    <row r="1764" spans="1:22" x14ac:dyDescent="0.3">
      <c r="A1764" t="s">
        <v>25</v>
      </c>
      <c r="B1764" s="12">
        <v>43182</v>
      </c>
      <c r="C1764">
        <v>9968.7999999999993</v>
      </c>
      <c r="D1764">
        <v>10027.700000000001</v>
      </c>
      <c r="E1764">
        <v>9951.9</v>
      </c>
      <c r="F1764">
        <v>9998.0499999999993</v>
      </c>
      <c r="G1764" s="4">
        <f t="shared" si="137"/>
        <v>-1.3088992315399344E-2</v>
      </c>
      <c r="H1764" s="4">
        <f t="shared" si="138"/>
        <v>-0.92399185830883179</v>
      </c>
      <c r="S1764">
        <f t="shared" si="136"/>
        <v>-4.7971862734080419</v>
      </c>
      <c r="T1764">
        <f t="shared" si="139"/>
        <v>-4.7971862734080419</v>
      </c>
      <c r="U1764">
        <v>0</v>
      </c>
      <c r="V1764">
        <f t="shared" si="140"/>
        <v>0</v>
      </c>
    </row>
    <row r="1765" spans="1:22" x14ac:dyDescent="0.3">
      <c r="A1765" t="s">
        <v>25</v>
      </c>
      <c r="B1765" s="12">
        <v>43181</v>
      </c>
      <c r="C1765">
        <v>10167.5</v>
      </c>
      <c r="D1765">
        <v>10207.85</v>
      </c>
      <c r="E1765">
        <v>10105.4</v>
      </c>
      <c r="F1765">
        <v>10114.75</v>
      </c>
      <c r="G1765" s="4">
        <f t="shared" si="137"/>
        <v>1.1672276093838372E-2</v>
      </c>
      <c r="H1765" s="4">
        <f t="shared" si="138"/>
        <v>0.87184341415987887</v>
      </c>
      <c r="S1765">
        <f t="shared" si="136"/>
        <v>-4.7937004283253959</v>
      </c>
      <c r="T1765">
        <f t="shared" si="139"/>
        <v>-4.7937004283253959</v>
      </c>
      <c r="U1765">
        <v>0</v>
      </c>
      <c r="V1765">
        <f t="shared" si="140"/>
        <v>0</v>
      </c>
    </row>
    <row r="1766" spans="1:22" x14ac:dyDescent="0.3">
      <c r="A1766" t="s">
        <v>25</v>
      </c>
      <c r="B1766" s="12">
        <v>43180</v>
      </c>
      <c r="C1766">
        <v>10181.950000000001</v>
      </c>
      <c r="D1766">
        <v>10227.299999999999</v>
      </c>
      <c r="E1766">
        <v>10132.950000000001</v>
      </c>
      <c r="F1766">
        <v>10155.25</v>
      </c>
      <c r="G1766" s="4">
        <f t="shared" si="137"/>
        <v>4.0040534862453344E-3</v>
      </c>
      <c r="H1766" s="4">
        <f t="shared" si="138"/>
        <v>0.31569805002659179</v>
      </c>
      <c r="S1766">
        <f t="shared" si="136"/>
        <v>-4.7902145832427498</v>
      </c>
      <c r="T1766">
        <f t="shared" si="139"/>
        <v>-4.7902145832427498</v>
      </c>
      <c r="U1766">
        <v>0</v>
      </c>
      <c r="V1766">
        <f t="shared" si="140"/>
        <v>0</v>
      </c>
    </row>
    <row r="1767" spans="1:22" x14ac:dyDescent="0.3">
      <c r="A1767" t="s">
        <v>25</v>
      </c>
      <c r="B1767" s="12">
        <v>43179</v>
      </c>
      <c r="C1767">
        <v>10051.549999999999</v>
      </c>
      <c r="D1767">
        <v>10155.65</v>
      </c>
      <c r="E1767">
        <v>10049.1</v>
      </c>
      <c r="F1767">
        <v>10124.35</v>
      </c>
      <c r="G1767" s="4">
        <f t="shared" si="137"/>
        <v>-3.0427611334038684E-3</v>
      </c>
      <c r="H1767" s="4">
        <f t="shared" si="138"/>
        <v>-0.19537909042365403</v>
      </c>
      <c r="S1767">
        <f t="shared" si="136"/>
        <v>-4.7867287381601038</v>
      </c>
      <c r="T1767">
        <f t="shared" si="139"/>
        <v>-4.7867287381601038</v>
      </c>
      <c r="U1767">
        <v>0</v>
      </c>
      <c r="V1767">
        <f t="shared" si="140"/>
        <v>0</v>
      </c>
    </row>
    <row r="1768" spans="1:22" x14ac:dyDescent="0.3">
      <c r="A1768" t="s">
        <v>25</v>
      </c>
      <c r="B1768" s="12">
        <v>43178</v>
      </c>
      <c r="C1768">
        <v>10215.35</v>
      </c>
      <c r="D1768">
        <v>10224.549999999999</v>
      </c>
      <c r="E1768">
        <v>10075.299999999999</v>
      </c>
      <c r="F1768">
        <v>10094.25</v>
      </c>
      <c r="G1768" s="4">
        <f t="shared" si="137"/>
        <v>-2.9730303673816457E-3</v>
      </c>
      <c r="H1768" s="4">
        <f t="shared" si="138"/>
        <v>-0.19032179823937109</v>
      </c>
      <c r="S1768">
        <f t="shared" si="136"/>
        <v>-4.7832428930774578</v>
      </c>
      <c r="T1768">
        <f t="shared" si="139"/>
        <v>-4.7832428930774578</v>
      </c>
      <c r="U1768">
        <v>0</v>
      </c>
      <c r="V1768">
        <f t="shared" si="140"/>
        <v>0</v>
      </c>
    </row>
    <row r="1769" spans="1:22" x14ac:dyDescent="0.3">
      <c r="A1769" t="s">
        <v>25</v>
      </c>
      <c r="B1769" s="12">
        <v>43175</v>
      </c>
      <c r="C1769">
        <v>10345.15</v>
      </c>
      <c r="D1769">
        <v>10346.299999999999</v>
      </c>
      <c r="E1769">
        <v>10180.25</v>
      </c>
      <c r="F1769">
        <v>10195.15</v>
      </c>
      <c r="G1769" s="4">
        <f t="shared" si="137"/>
        <v>9.9957896822448055E-3</v>
      </c>
      <c r="H1769" s="4">
        <f t="shared" si="138"/>
        <v>0.7502545931836877</v>
      </c>
      <c r="S1769">
        <f t="shared" si="136"/>
        <v>-4.7797570479948117</v>
      </c>
      <c r="T1769">
        <f t="shared" si="139"/>
        <v>-4.7797570479948117</v>
      </c>
      <c r="U1769">
        <v>0</v>
      </c>
      <c r="V1769">
        <f t="shared" si="140"/>
        <v>0</v>
      </c>
    </row>
    <row r="1770" spans="1:22" x14ac:dyDescent="0.3">
      <c r="A1770" t="s">
        <v>25</v>
      </c>
      <c r="B1770" s="12">
        <v>43174</v>
      </c>
      <c r="C1770">
        <v>10405.450000000001</v>
      </c>
      <c r="D1770">
        <v>10420</v>
      </c>
      <c r="E1770">
        <v>10346.200000000001</v>
      </c>
      <c r="F1770">
        <v>10360.15</v>
      </c>
      <c r="G1770" s="4">
        <f t="shared" si="137"/>
        <v>1.6184166000500239E-2</v>
      </c>
      <c r="H1770" s="4">
        <f t="shared" si="138"/>
        <v>1.1990726540342016</v>
      </c>
      <c r="S1770">
        <f t="shared" si="136"/>
        <v>-4.7762712029121657</v>
      </c>
      <c r="T1770">
        <f t="shared" si="139"/>
        <v>-4.7762712029121657</v>
      </c>
      <c r="U1770">
        <v>0</v>
      </c>
      <c r="V1770">
        <f t="shared" si="140"/>
        <v>0</v>
      </c>
    </row>
    <row r="1771" spans="1:22" x14ac:dyDescent="0.3">
      <c r="A1771" t="s">
        <v>25</v>
      </c>
      <c r="B1771" s="12">
        <v>43173</v>
      </c>
      <c r="C1771">
        <v>10393.049999999999</v>
      </c>
      <c r="D1771">
        <v>10420.35</v>
      </c>
      <c r="E1771">
        <v>10336.299999999999</v>
      </c>
      <c r="F1771">
        <v>10410.9</v>
      </c>
      <c r="G1771" s="4">
        <f t="shared" si="137"/>
        <v>4.8985777232955123E-3</v>
      </c>
      <c r="H1771" s="4">
        <f t="shared" si="138"/>
        <v>0.38057429749594857</v>
      </c>
      <c r="S1771">
        <f t="shared" si="136"/>
        <v>-4.7727853578295196</v>
      </c>
      <c r="T1771">
        <f t="shared" si="139"/>
        <v>-4.7727853578295196</v>
      </c>
      <c r="U1771">
        <v>0</v>
      </c>
      <c r="V1771">
        <f t="shared" si="140"/>
        <v>0</v>
      </c>
    </row>
    <row r="1772" spans="1:22" x14ac:dyDescent="0.3">
      <c r="A1772" t="s">
        <v>25</v>
      </c>
      <c r="B1772" s="12">
        <v>43172</v>
      </c>
      <c r="C1772">
        <v>10389.5</v>
      </c>
      <c r="D1772">
        <v>10478.6</v>
      </c>
      <c r="E1772">
        <v>10377.85</v>
      </c>
      <c r="F1772">
        <v>10426.85</v>
      </c>
      <c r="G1772" s="4">
        <f t="shared" si="137"/>
        <v>1.5320481418513987E-3</v>
      </c>
      <c r="H1772" s="4">
        <f t="shared" si="138"/>
        <v>0.13641343835711803</v>
      </c>
      <c r="S1772">
        <f t="shared" si="136"/>
        <v>-4.7692995127468736</v>
      </c>
      <c r="T1772">
        <f t="shared" si="139"/>
        <v>-4.7692995127468736</v>
      </c>
      <c r="U1772">
        <v>0</v>
      </c>
      <c r="V1772">
        <f t="shared" si="140"/>
        <v>0</v>
      </c>
    </row>
    <row r="1773" spans="1:22" x14ac:dyDescent="0.3">
      <c r="A1773" t="s">
        <v>25</v>
      </c>
      <c r="B1773" s="12">
        <v>43171</v>
      </c>
      <c r="C1773">
        <v>10301.6</v>
      </c>
      <c r="D1773">
        <v>10433.65</v>
      </c>
      <c r="E1773">
        <v>10295.450000000001</v>
      </c>
      <c r="F1773">
        <v>10421.4</v>
      </c>
      <c r="G1773" s="4">
        <f t="shared" si="137"/>
        <v>-5.2268901921488533E-4</v>
      </c>
      <c r="H1773" s="4">
        <f t="shared" si="138"/>
        <v>-1.2608389140153232E-2</v>
      </c>
      <c r="S1773">
        <f t="shared" si="136"/>
        <v>-4.7658136676642275</v>
      </c>
      <c r="T1773">
        <f t="shared" si="139"/>
        <v>-4.7658136676642275</v>
      </c>
      <c r="U1773">
        <v>0</v>
      </c>
      <c r="V1773">
        <f t="shared" si="140"/>
        <v>0</v>
      </c>
    </row>
    <row r="1774" spans="1:22" x14ac:dyDescent="0.3">
      <c r="A1774" t="s">
        <v>25</v>
      </c>
      <c r="B1774" s="12">
        <v>43168</v>
      </c>
      <c r="C1774">
        <v>10271.299999999999</v>
      </c>
      <c r="D1774">
        <v>10296.700000000001</v>
      </c>
      <c r="E1774">
        <v>10211.9</v>
      </c>
      <c r="F1774">
        <v>10226.85</v>
      </c>
      <c r="G1774" s="4">
        <f t="shared" si="137"/>
        <v>-1.8668317116702103E-2</v>
      </c>
      <c r="H1774" s="4">
        <f t="shared" si="138"/>
        <v>-1.3286378606517881</v>
      </c>
      <c r="S1774">
        <f t="shared" si="136"/>
        <v>-4.7623278225815815</v>
      </c>
      <c r="T1774">
        <f t="shared" si="139"/>
        <v>-4.7623278225815815</v>
      </c>
      <c r="U1774">
        <v>0</v>
      </c>
      <c r="V1774">
        <f t="shared" si="140"/>
        <v>0</v>
      </c>
    </row>
    <row r="1775" spans="1:22" x14ac:dyDescent="0.3">
      <c r="A1775" t="s">
        <v>25</v>
      </c>
      <c r="B1775" s="12">
        <v>43167</v>
      </c>
      <c r="C1775">
        <v>10216.25</v>
      </c>
      <c r="D1775">
        <v>10270.35</v>
      </c>
      <c r="E1775">
        <v>10146.4</v>
      </c>
      <c r="F1775">
        <v>10242.65</v>
      </c>
      <c r="G1775" s="4">
        <f t="shared" si="137"/>
        <v>1.5449527469356911E-3</v>
      </c>
      <c r="H1775" s="4">
        <f t="shared" si="138"/>
        <v>0.13734935749521054</v>
      </c>
      <c r="S1775">
        <f t="shared" si="136"/>
        <v>-4.7588419774989354</v>
      </c>
      <c r="T1775">
        <f t="shared" si="139"/>
        <v>-4.7588419774989354</v>
      </c>
      <c r="U1775">
        <v>0</v>
      </c>
      <c r="V1775">
        <f t="shared" si="140"/>
        <v>0</v>
      </c>
    </row>
    <row r="1776" spans="1:22" x14ac:dyDescent="0.3">
      <c r="A1776" t="s">
        <v>25</v>
      </c>
      <c r="B1776" s="12">
        <v>43166</v>
      </c>
      <c r="C1776">
        <v>10232.950000000001</v>
      </c>
      <c r="D1776">
        <v>10243.35</v>
      </c>
      <c r="E1776">
        <v>10141.549999999999</v>
      </c>
      <c r="F1776">
        <v>10154.200000000001</v>
      </c>
      <c r="G1776" s="4">
        <f t="shared" si="137"/>
        <v>-8.635460549759966E-3</v>
      </c>
      <c r="H1776" s="4">
        <f t="shared" si="138"/>
        <v>-0.60099509983860344</v>
      </c>
      <c r="S1776">
        <f t="shared" si="136"/>
        <v>-4.7553561324162894</v>
      </c>
      <c r="T1776">
        <f t="shared" si="139"/>
        <v>-4.7553561324162894</v>
      </c>
      <c r="U1776">
        <v>0</v>
      </c>
      <c r="V1776">
        <f t="shared" si="140"/>
        <v>0</v>
      </c>
    </row>
    <row r="1777" spans="1:22" x14ac:dyDescent="0.3">
      <c r="A1777" t="s">
        <v>25</v>
      </c>
      <c r="B1777" s="12">
        <v>43165</v>
      </c>
      <c r="C1777">
        <v>10420.5</v>
      </c>
      <c r="D1777">
        <v>10441.35</v>
      </c>
      <c r="E1777">
        <v>10215.9</v>
      </c>
      <c r="F1777">
        <v>10249.25</v>
      </c>
      <c r="G1777" s="4">
        <f t="shared" si="137"/>
        <v>9.3606586437138591E-3</v>
      </c>
      <c r="H1777" s="4">
        <f t="shared" si="138"/>
        <v>0.70419109179988804</v>
      </c>
      <c r="S1777">
        <f t="shared" si="136"/>
        <v>-4.7518702873336434</v>
      </c>
      <c r="T1777">
        <f t="shared" si="139"/>
        <v>-4.7518702873336434</v>
      </c>
      <c r="U1777">
        <v>0</v>
      </c>
      <c r="V1777">
        <f t="shared" si="140"/>
        <v>0</v>
      </c>
    </row>
    <row r="1778" spans="1:22" x14ac:dyDescent="0.3">
      <c r="A1778" t="s">
        <v>25</v>
      </c>
      <c r="B1778" s="12">
        <v>43164</v>
      </c>
      <c r="C1778">
        <v>10428.299999999999</v>
      </c>
      <c r="D1778">
        <v>10428.700000000001</v>
      </c>
      <c r="E1778">
        <v>10323.9</v>
      </c>
      <c r="F1778">
        <v>10358.85</v>
      </c>
      <c r="G1778" s="4">
        <f t="shared" si="137"/>
        <v>1.0693465375515318E-2</v>
      </c>
      <c r="H1778" s="4">
        <f t="shared" si="138"/>
        <v>0.80085420698424015</v>
      </c>
      <c r="S1778">
        <f t="shared" si="136"/>
        <v>-4.7483844422509973</v>
      </c>
      <c r="T1778">
        <f t="shared" si="139"/>
        <v>-4.7483844422509973</v>
      </c>
      <c r="U1778">
        <v>0</v>
      </c>
      <c r="V1778">
        <f t="shared" si="140"/>
        <v>0</v>
      </c>
    </row>
    <row r="1779" spans="1:22" x14ac:dyDescent="0.3">
      <c r="A1779" t="s">
        <v>25</v>
      </c>
      <c r="B1779" s="12">
        <v>43160</v>
      </c>
      <c r="C1779">
        <v>10479.950000000001</v>
      </c>
      <c r="D1779">
        <v>10525.5</v>
      </c>
      <c r="E1779">
        <v>10447.15</v>
      </c>
      <c r="F1779">
        <v>10458.35</v>
      </c>
      <c r="G1779" s="4">
        <f t="shared" si="137"/>
        <v>9.6053133311130093E-3</v>
      </c>
      <c r="H1779" s="4">
        <f t="shared" si="138"/>
        <v>0.72193491291376466</v>
      </c>
      <c r="S1779">
        <f t="shared" si="136"/>
        <v>-4.7448985971683513</v>
      </c>
      <c r="T1779">
        <f t="shared" si="139"/>
        <v>-4.7448985971683513</v>
      </c>
      <c r="U1779">
        <v>0</v>
      </c>
      <c r="V1779">
        <f t="shared" si="140"/>
        <v>0</v>
      </c>
    </row>
    <row r="1780" spans="1:22" x14ac:dyDescent="0.3">
      <c r="A1780" t="s">
        <v>25</v>
      </c>
      <c r="B1780" s="12">
        <v>43159</v>
      </c>
      <c r="C1780">
        <v>10488.95</v>
      </c>
      <c r="D1780">
        <v>10535.5</v>
      </c>
      <c r="E1780">
        <v>10461.549999999999</v>
      </c>
      <c r="F1780">
        <v>10492.85</v>
      </c>
      <c r="G1780" s="4">
        <f t="shared" si="137"/>
        <v>3.2987995238254598E-3</v>
      </c>
      <c r="H1780" s="4">
        <f t="shared" si="138"/>
        <v>0.26454881482467335</v>
      </c>
      <c r="S1780">
        <f t="shared" si="136"/>
        <v>-4.7414127520857052</v>
      </c>
      <c r="T1780">
        <f t="shared" si="139"/>
        <v>-4.7414127520857052</v>
      </c>
      <c r="U1780">
        <v>0</v>
      </c>
      <c r="V1780">
        <f t="shared" si="140"/>
        <v>0</v>
      </c>
    </row>
    <row r="1781" spans="1:22" x14ac:dyDescent="0.3">
      <c r="A1781" t="s">
        <v>25</v>
      </c>
      <c r="B1781" s="12">
        <v>43158</v>
      </c>
      <c r="C1781">
        <v>10615.2</v>
      </c>
      <c r="D1781">
        <v>10631.65</v>
      </c>
      <c r="E1781">
        <v>10537.25</v>
      </c>
      <c r="F1781">
        <v>10554.3</v>
      </c>
      <c r="G1781" s="4">
        <f t="shared" si="137"/>
        <v>5.8563688607002774E-3</v>
      </c>
      <c r="H1781" s="4">
        <f t="shared" si="138"/>
        <v>0.45003903895352698</v>
      </c>
      <c r="S1781">
        <f t="shared" si="136"/>
        <v>-4.7379269070030592</v>
      </c>
      <c r="T1781">
        <f t="shared" si="139"/>
        <v>-4.7379269070030592</v>
      </c>
      <c r="U1781">
        <v>0</v>
      </c>
      <c r="V1781">
        <f t="shared" si="140"/>
        <v>0</v>
      </c>
    </row>
    <row r="1782" spans="1:22" x14ac:dyDescent="0.3">
      <c r="A1782" t="s">
        <v>25</v>
      </c>
      <c r="B1782" s="12">
        <v>43157</v>
      </c>
      <c r="C1782">
        <v>10526.55</v>
      </c>
      <c r="D1782">
        <v>10592.95</v>
      </c>
      <c r="E1782">
        <v>10520.2</v>
      </c>
      <c r="F1782">
        <v>10582.6</v>
      </c>
      <c r="G1782" s="4">
        <f t="shared" si="137"/>
        <v>2.681371573671498E-3</v>
      </c>
      <c r="H1782" s="4">
        <f t="shared" si="138"/>
        <v>0.21976924728519801</v>
      </c>
      <c r="S1782">
        <f t="shared" si="136"/>
        <v>-4.7344410619204131</v>
      </c>
      <c r="T1782">
        <f t="shared" si="139"/>
        <v>-4.7344410619204131</v>
      </c>
      <c r="U1782">
        <v>0</v>
      </c>
      <c r="V1782">
        <f t="shared" si="140"/>
        <v>0</v>
      </c>
    </row>
    <row r="1783" spans="1:22" x14ac:dyDescent="0.3">
      <c r="A1783" t="s">
        <v>25</v>
      </c>
      <c r="B1783" s="12">
        <v>43154</v>
      </c>
      <c r="C1783">
        <v>10408.1</v>
      </c>
      <c r="D1783">
        <v>10499.1</v>
      </c>
      <c r="E1783">
        <v>10396.65</v>
      </c>
      <c r="F1783">
        <v>10491.05</v>
      </c>
      <c r="G1783" s="4">
        <f t="shared" si="137"/>
        <v>-8.6509931396822233E-3</v>
      </c>
      <c r="H1783" s="4">
        <f t="shared" si="138"/>
        <v>-0.60212161615409132</v>
      </c>
      <c r="S1783">
        <f t="shared" ref="S1783:S1846" si="141">S1782+$N$13</f>
        <v>-4.7309552168377671</v>
      </c>
      <c r="T1783">
        <f t="shared" si="139"/>
        <v>-4.7309552168377671</v>
      </c>
      <c r="U1783">
        <v>0</v>
      </c>
      <c r="V1783">
        <f t="shared" si="140"/>
        <v>0</v>
      </c>
    </row>
    <row r="1784" spans="1:22" x14ac:dyDescent="0.3">
      <c r="A1784" t="s">
        <v>25</v>
      </c>
      <c r="B1784" s="12">
        <v>43153</v>
      </c>
      <c r="C1784">
        <v>10354.35</v>
      </c>
      <c r="D1784">
        <v>10397.549999999999</v>
      </c>
      <c r="E1784">
        <v>10340.65</v>
      </c>
      <c r="F1784">
        <v>10382.700000000001</v>
      </c>
      <c r="G1784" s="4">
        <f t="shared" si="137"/>
        <v>-1.0327850882418686E-2</v>
      </c>
      <c r="H1784" s="4">
        <f t="shared" si="138"/>
        <v>-0.72373736828555124</v>
      </c>
      <c r="S1784">
        <f t="shared" si="141"/>
        <v>-4.7274693717551211</v>
      </c>
      <c r="T1784">
        <f t="shared" si="139"/>
        <v>-4.7274693717551211</v>
      </c>
      <c r="U1784">
        <v>0</v>
      </c>
      <c r="V1784">
        <f t="shared" si="140"/>
        <v>0</v>
      </c>
    </row>
    <row r="1785" spans="1:22" x14ac:dyDescent="0.3">
      <c r="A1785" t="s">
        <v>25</v>
      </c>
      <c r="B1785" s="12">
        <v>43152</v>
      </c>
      <c r="C1785">
        <v>10426</v>
      </c>
      <c r="D1785">
        <v>10426.1</v>
      </c>
      <c r="E1785">
        <v>10349.6</v>
      </c>
      <c r="F1785">
        <v>10397.450000000001</v>
      </c>
      <c r="G1785" s="4">
        <f t="shared" si="137"/>
        <v>1.420632398123802E-3</v>
      </c>
      <c r="H1785" s="4">
        <f t="shared" si="138"/>
        <v>0.12833290228814562</v>
      </c>
      <c r="S1785">
        <f t="shared" si="141"/>
        <v>-4.723983526672475</v>
      </c>
      <c r="T1785">
        <f t="shared" si="139"/>
        <v>-4.723983526672475</v>
      </c>
      <c r="U1785">
        <v>0</v>
      </c>
      <c r="V1785">
        <f t="shared" si="140"/>
        <v>0</v>
      </c>
    </row>
    <row r="1786" spans="1:22" x14ac:dyDescent="0.3">
      <c r="A1786" t="s">
        <v>25</v>
      </c>
      <c r="B1786" s="12">
        <v>43151</v>
      </c>
      <c r="C1786">
        <v>10391</v>
      </c>
      <c r="D1786">
        <v>10429.35</v>
      </c>
      <c r="E1786">
        <v>10347.65</v>
      </c>
      <c r="F1786">
        <v>10360.4</v>
      </c>
      <c r="G1786" s="4">
        <f t="shared" si="137"/>
        <v>-3.5633737118236767E-3</v>
      </c>
      <c r="H1786" s="4">
        <f t="shared" si="138"/>
        <v>-0.23313702819021762</v>
      </c>
      <c r="S1786">
        <f t="shared" si="141"/>
        <v>-4.720497681589829</v>
      </c>
      <c r="T1786">
        <f t="shared" si="139"/>
        <v>-4.720497681589829</v>
      </c>
      <c r="U1786">
        <v>0</v>
      </c>
      <c r="V1786">
        <f t="shared" si="140"/>
        <v>0</v>
      </c>
    </row>
    <row r="1787" spans="1:22" x14ac:dyDescent="0.3">
      <c r="A1787" t="s">
        <v>25</v>
      </c>
      <c r="B1787" s="12">
        <v>43150</v>
      </c>
      <c r="C1787">
        <v>10488.9</v>
      </c>
      <c r="D1787">
        <v>10489.35</v>
      </c>
      <c r="E1787">
        <v>10302.75</v>
      </c>
      <c r="F1787">
        <v>10378.4</v>
      </c>
      <c r="G1787" s="4">
        <f t="shared" si="137"/>
        <v>1.7373846569630517E-3</v>
      </c>
      <c r="H1787" s="4">
        <f t="shared" si="138"/>
        <v>0.1513056704701442</v>
      </c>
      <c r="S1787">
        <f t="shared" si="141"/>
        <v>-4.7170118365071829</v>
      </c>
      <c r="T1787">
        <f t="shared" si="139"/>
        <v>-4.7170118365071829</v>
      </c>
      <c r="U1787">
        <v>0</v>
      </c>
      <c r="V1787">
        <f t="shared" si="140"/>
        <v>0</v>
      </c>
    </row>
    <row r="1788" spans="1:22" x14ac:dyDescent="0.3">
      <c r="A1788" t="s">
        <v>25</v>
      </c>
      <c r="B1788" s="12">
        <v>43147</v>
      </c>
      <c r="C1788">
        <v>10596.2</v>
      </c>
      <c r="D1788">
        <v>10612.9</v>
      </c>
      <c r="E1788">
        <v>10434.049999999999</v>
      </c>
      <c r="F1788">
        <v>10452.299999999999</v>
      </c>
      <c r="G1788" s="4">
        <f t="shared" si="137"/>
        <v>7.120558082170627E-3</v>
      </c>
      <c r="H1788" s="4">
        <f t="shared" si="138"/>
        <v>0.54172560191426122</v>
      </c>
      <c r="S1788">
        <f t="shared" si="141"/>
        <v>-4.7135259914245369</v>
      </c>
      <c r="T1788">
        <f t="shared" si="139"/>
        <v>-4.7135259914245369</v>
      </c>
      <c r="U1788">
        <v>1</v>
      </c>
      <c r="V1788">
        <f t="shared" si="140"/>
        <v>4.5980843293289546E-2</v>
      </c>
    </row>
    <row r="1789" spans="1:22" x14ac:dyDescent="0.3">
      <c r="A1789" t="s">
        <v>25</v>
      </c>
      <c r="B1789" s="12">
        <v>43146</v>
      </c>
      <c r="C1789">
        <v>10537.9</v>
      </c>
      <c r="D1789">
        <v>10618.1</v>
      </c>
      <c r="E1789">
        <v>10511.05</v>
      </c>
      <c r="F1789">
        <v>10545.5</v>
      </c>
      <c r="G1789" s="4">
        <f t="shared" si="137"/>
        <v>8.9166977603016302E-3</v>
      </c>
      <c r="H1789" s="4">
        <f t="shared" si="138"/>
        <v>0.67199239337898609</v>
      </c>
      <c r="S1789">
        <f t="shared" si="141"/>
        <v>-4.7100401463418908</v>
      </c>
      <c r="T1789">
        <f t="shared" si="139"/>
        <v>-4.7100401463418908</v>
      </c>
      <c r="U1789">
        <v>0</v>
      </c>
      <c r="V1789">
        <f t="shared" si="140"/>
        <v>0</v>
      </c>
    </row>
    <row r="1790" spans="1:22" x14ac:dyDescent="0.3">
      <c r="A1790" t="s">
        <v>25</v>
      </c>
      <c r="B1790" s="12">
        <v>43145</v>
      </c>
      <c r="C1790">
        <v>10585.75</v>
      </c>
      <c r="D1790">
        <v>10590.55</v>
      </c>
      <c r="E1790">
        <v>10456.65</v>
      </c>
      <c r="F1790">
        <v>10500.9</v>
      </c>
      <c r="G1790" s="4">
        <f t="shared" si="137"/>
        <v>-4.2292921151202275E-3</v>
      </c>
      <c r="H1790" s="4">
        <f t="shared" si="138"/>
        <v>-0.2814334133939676</v>
      </c>
      <c r="S1790">
        <f t="shared" si="141"/>
        <v>-4.7065543012592448</v>
      </c>
      <c r="T1790">
        <f t="shared" si="139"/>
        <v>-4.7065543012592448</v>
      </c>
      <c r="U1790">
        <v>0</v>
      </c>
      <c r="V1790">
        <f t="shared" si="140"/>
        <v>0</v>
      </c>
    </row>
    <row r="1791" spans="1:22" x14ac:dyDescent="0.3">
      <c r="A1791" t="s">
        <v>25</v>
      </c>
      <c r="B1791" s="12">
        <v>43143</v>
      </c>
      <c r="C1791">
        <v>10518.2</v>
      </c>
      <c r="D1791">
        <v>10555.5</v>
      </c>
      <c r="E1791">
        <v>10485.4</v>
      </c>
      <c r="F1791">
        <v>10539.75</v>
      </c>
      <c r="G1791" s="4">
        <f t="shared" si="137"/>
        <v>3.6996828843242355E-3</v>
      </c>
      <c r="H1791" s="4">
        <f t="shared" si="138"/>
        <v>0.29362327365412932</v>
      </c>
      <c r="S1791">
        <f t="shared" si="141"/>
        <v>-4.7030684561765987</v>
      </c>
      <c r="T1791">
        <f t="shared" si="139"/>
        <v>-4.7030684561765987</v>
      </c>
      <c r="U1791">
        <v>0</v>
      </c>
      <c r="V1791">
        <f t="shared" si="140"/>
        <v>0</v>
      </c>
    </row>
    <row r="1792" spans="1:22" x14ac:dyDescent="0.3">
      <c r="A1792" t="s">
        <v>25</v>
      </c>
      <c r="B1792" s="12">
        <v>43140</v>
      </c>
      <c r="C1792">
        <v>10416.5</v>
      </c>
      <c r="D1792">
        <v>10480.200000000001</v>
      </c>
      <c r="E1792">
        <v>10398.200000000001</v>
      </c>
      <c r="F1792">
        <v>10454.950000000001</v>
      </c>
      <c r="G1792" s="4">
        <f t="shared" si="137"/>
        <v>-8.0457316350007607E-3</v>
      </c>
      <c r="H1792" s="4">
        <f t="shared" si="138"/>
        <v>-0.55822443200301819</v>
      </c>
      <c r="S1792">
        <f t="shared" si="141"/>
        <v>-4.6995826110939527</v>
      </c>
      <c r="T1792">
        <f t="shared" si="139"/>
        <v>-4.6995826110939527</v>
      </c>
      <c r="U1792">
        <v>0</v>
      </c>
      <c r="V1792">
        <f t="shared" si="140"/>
        <v>0</v>
      </c>
    </row>
    <row r="1793" spans="1:22" x14ac:dyDescent="0.3">
      <c r="A1793" t="s">
        <v>25</v>
      </c>
      <c r="B1793" s="12">
        <v>43139</v>
      </c>
      <c r="C1793">
        <v>10518.5</v>
      </c>
      <c r="D1793">
        <v>10637.8</v>
      </c>
      <c r="E1793">
        <v>10479.549999999999</v>
      </c>
      <c r="F1793">
        <v>10576.85</v>
      </c>
      <c r="G1793" s="4">
        <f t="shared" si="137"/>
        <v>1.1659548826154083E-2</v>
      </c>
      <c r="H1793" s="4">
        <f t="shared" si="138"/>
        <v>0.87092035659062006</v>
      </c>
      <c r="S1793">
        <f t="shared" si="141"/>
        <v>-4.6960967660113067</v>
      </c>
      <c r="T1793">
        <f t="shared" si="139"/>
        <v>-4.6960967660113067</v>
      </c>
      <c r="U1793">
        <v>0</v>
      </c>
      <c r="V1793">
        <f t="shared" si="140"/>
        <v>0</v>
      </c>
    </row>
    <row r="1794" spans="1:22" x14ac:dyDescent="0.3">
      <c r="A1794" t="s">
        <v>25</v>
      </c>
      <c r="B1794" s="12">
        <v>43138</v>
      </c>
      <c r="C1794">
        <v>10607.2</v>
      </c>
      <c r="D1794">
        <v>10614</v>
      </c>
      <c r="E1794">
        <v>10446.4</v>
      </c>
      <c r="F1794">
        <v>10476.700000000001</v>
      </c>
      <c r="G1794" s="4">
        <f t="shared" si="137"/>
        <v>-9.4687926934767571E-3</v>
      </c>
      <c r="H1794" s="4">
        <f t="shared" si="138"/>
        <v>-0.66143333073352262</v>
      </c>
      <c r="S1794">
        <f t="shared" si="141"/>
        <v>-4.6926109209286606</v>
      </c>
      <c r="T1794">
        <f t="shared" si="139"/>
        <v>-4.6926109209286606</v>
      </c>
      <c r="U1794">
        <v>0</v>
      </c>
      <c r="V1794">
        <f t="shared" si="140"/>
        <v>0</v>
      </c>
    </row>
    <row r="1795" spans="1:22" x14ac:dyDescent="0.3">
      <c r="A1795" t="s">
        <v>25</v>
      </c>
      <c r="B1795" s="12">
        <v>43137</v>
      </c>
      <c r="C1795">
        <v>10295.15</v>
      </c>
      <c r="D1795">
        <v>10594.15</v>
      </c>
      <c r="E1795">
        <v>10276.299999999999</v>
      </c>
      <c r="F1795">
        <v>10498.25</v>
      </c>
      <c r="G1795" s="4">
        <f t="shared" si="137"/>
        <v>2.0569454122003369E-3</v>
      </c>
      <c r="H1795" s="4">
        <f t="shared" si="138"/>
        <v>0.17448212760744336</v>
      </c>
      <c r="S1795">
        <f t="shared" si="141"/>
        <v>-4.6891250758460146</v>
      </c>
      <c r="T1795">
        <f t="shared" si="139"/>
        <v>-4.6891250758460146</v>
      </c>
      <c r="U1795">
        <v>0</v>
      </c>
      <c r="V1795">
        <f t="shared" si="140"/>
        <v>0</v>
      </c>
    </row>
    <row r="1796" spans="1:22" x14ac:dyDescent="0.3">
      <c r="A1796" t="s">
        <v>25</v>
      </c>
      <c r="B1796" s="12">
        <v>43136</v>
      </c>
      <c r="C1796">
        <v>10604.3</v>
      </c>
      <c r="D1796">
        <v>10702.75</v>
      </c>
      <c r="E1796">
        <v>10586.8</v>
      </c>
      <c r="F1796">
        <v>10666.55</v>
      </c>
      <c r="G1796" s="4">
        <f t="shared" ref="G1796:G1859" si="142">(F1796-F1795)/F1795</f>
        <v>1.6031243302455103E-2</v>
      </c>
      <c r="H1796" s="4">
        <f t="shared" ref="H1796:H1859" si="143">(G1796-$N$2)/$N$3</f>
        <v>1.1879817854013137</v>
      </c>
      <c r="S1796">
        <f t="shared" si="141"/>
        <v>-4.6856392307633685</v>
      </c>
      <c r="T1796">
        <f t="shared" si="139"/>
        <v>-4.6856392307633685</v>
      </c>
      <c r="U1796">
        <v>1</v>
      </c>
      <c r="V1796">
        <f t="shared" si="140"/>
        <v>4.5980843293289546E-2</v>
      </c>
    </row>
    <row r="1797" spans="1:22" x14ac:dyDescent="0.3">
      <c r="A1797" t="s">
        <v>25</v>
      </c>
      <c r="B1797" s="12">
        <v>43133</v>
      </c>
      <c r="C1797">
        <v>10938.2</v>
      </c>
      <c r="D1797">
        <v>10954.95</v>
      </c>
      <c r="E1797">
        <v>10736.1</v>
      </c>
      <c r="F1797">
        <v>10760.6</v>
      </c>
      <c r="G1797" s="4">
        <f t="shared" si="142"/>
        <v>8.8172839390431856E-3</v>
      </c>
      <c r="H1797" s="4">
        <f t="shared" si="143"/>
        <v>0.66478230850626574</v>
      </c>
      <c r="S1797">
        <f t="shared" si="141"/>
        <v>-4.6821533856807225</v>
      </c>
      <c r="T1797">
        <f t="shared" si="139"/>
        <v>-4.6821533856807225</v>
      </c>
      <c r="U1797">
        <v>0</v>
      </c>
      <c r="V1797">
        <f t="shared" si="140"/>
        <v>0</v>
      </c>
    </row>
    <row r="1798" spans="1:22" x14ac:dyDescent="0.3">
      <c r="A1798" t="s">
        <v>25</v>
      </c>
      <c r="B1798" s="12">
        <v>43132</v>
      </c>
      <c r="C1798">
        <v>11044.55</v>
      </c>
      <c r="D1798">
        <v>11117.35</v>
      </c>
      <c r="E1798">
        <v>10878.8</v>
      </c>
      <c r="F1798">
        <v>11016.9</v>
      </c>
      <c r="G1798" s="4">
        <f t="shared" si="142"/>
        <v>2.3818374440086915E-2</v>
      </c>
      <c r="H1798" s="4">
        <f t="shared" si="143"/>
        <v>1.7527511072782747</v>
      </c>
      <c r="S1798">
        <f t="shared" si="141"/>
        <v>-4.6786675405980764</v>
      </c>
      <c r="T1798">
        <f t="shared" si="139"/>
        <v>-4.6786675405980764</v>
      </c>
      <c r="U1798">
        <v>0</v>
      </c>
      <c r="V1798">
        <f t="shared" si="140"/>
        <v>0</v>
      </c>
    </row>
    <row r="1799" spans="1:22" x14ac:dyDescent="0.3">
      <c r="A1799" t="s">
        <v>25</v>
      </c>
      <c r="B1799" s="12">
        <v>43131</v>
      </c>
      <c r="C1799">
        <v>11018.8</v>
      </c>
      <c r="D1799">
        <v>11058.5</v>
      </c>
      <c r="E1799">
        <v>10979.3</v>
      </c>
      <c r="F1799">
        <v>11027.7</v>
      </c>
      <c r="G1799" s="4">
        <f t="shared" si="142"/>
        <v>9.8031206600777813E-4</v>
      </c>
      <c r="H1799" s="4">
        <f t="shared" si="143"/>
        <v>9.6398238419953389E-2</v>
      </c>
      <c r="S1799">
        <f t="shared" si="141"/>
        <v>-4.6751816955154304</v>
      </c>
      <c r="T1799">
        <f t="shared" si="139"/>
        <v>-4.6751816955154304</v>
      </c>
      <c r="U1799">
        <v>0</v>
      </c>
      <c r="V1799">
        <f t="shared" si="140"/>
        <v>0</v>
      </c>
    </row>
    <row r="1800" spans="1:22" x14ac:dyDescent="0.3">
      <c r="A1800" t="s">
        <v>25</v>
      </c>
      <c r="B1800" s="12">
        <v>43130</v>
      </c>
      <c r="C1800">
        <v>11120.85</v>
      </c>
      <c r="D1800">
        <v>11121.1</v>
      </c>
      <c r="E1800">
        <v>11033.9</v>
      </c>
      <c r="F1800">
        <v>11049.65</v>
      </c>
      <c r="G1800" s="4">
        <f t="shared" si="142"/>
        <v>1.9904422499704296E-3</v>
      </c>
      <c r="H1800" s="4">
        <f t="shared" si="143"/>
        <v>0.169658920553211</v>
      </c>
      <c r="S1800">
        <f t="shared" si="141"/>
        <v>-4.6716958504327843</v>
      </c>
      <c r="T1800">
        <f t="shared" si="139"/>
        <v>-4.6716958504327843</v>
      </c>
      <c r="U1800">
        <v>0</v>
      </c>
      <c r="V1800">
        <f t="shared" si="140"/>
        <v>0</v>
      </c>
    </row>
    <row r="1801" spans="1:22" x14ac:dyDescent="0.3">
      <c r="A1801" t="s">
        <v>25</v>
      </c>
      <c r="B1801" s="12">
        <v>43129</v>
      </c>
      <c r="C1801">
        <v>11079.35</v>
      </c>
      <c r="D1801">
        <v>11171.55</v>
      </c>
      <c r="E1801">
        <v>11075.95</v>
      </c>
      <c r="F1801">
        <v>11130.4</v>
      </c>
      <c r="G1801" s="4">
        <f t="shared" si="142"/>
        <v>7.3079237803912343E-3</v>
      </c>
      <c r="H1801" s="4">
        <f t="shared" si="143"/>
        <v>0.55531448290994412</v>
      </c>
      <c r="S1801">
        <f t="shared" si="141"/>
        <v>-4.6682100053501383</v>
      </c>
      <c r="T1801">
        <f t="shared" si="139"/>
        <v>-4.6682100053501383</v>
      </c>
      <c r="U1801">
        <v>0</v>
      </c>
      <c r="V1801">
        <f t="shared" si="140"/>
        <v>0</v>
      </c>
    </row>
    <row r="1802" spans="1:22" x14ac:dyDescent="0.3">
      <c r="A1802" t="s">
        <v>25</v>
      </c>
      <c r="B1802" s="12">
        <v>43125</v>
      </c>
      <c r="C1802">
        <v>11095.6</v>
      </c>
      <c r="D1802">
        <v>11095.6</v>
      </c>
      <c r="E1802">
        <v>11009.2</v>
      </c>
      <c r="F1802">
        <v>11069.65</v>
      </c>
      <c r="G1802" s="4">
        <f t="shared" si="142"/>
        <v>-5.4580248688277152E-3</v>
      </c>
      <c r="H1802" s="4">
        <f t="shared" si="143"/>
        <v>-0.37054846126131741</v>
      </c>
      <c r="S1802">
        <f t="shared" si="141"/>
        <v>-4.6647241602674923</v>
      </c>
      <c r="T1802">
        <f t="shared" si="139"/>
        <v>-4.6647241602674923</v>
      </c>
      <c r="U1802">
        <v>0</v>
      </c>
      <c r="V1802">
        <f t="shared" si="140"/>
        <v>0</v>
      </c>
    </row>
    <row r="1803" spans="1:22" x14ac:dyDescent="0.3">
      <c r="A1803" t="s">
        <v>25</v>
      </c>
      <c r="B1803" s="12">
        <v>43124</v>
      </c>
      <c r="C1803">
        <v>11069.35</v>
      </c>
      <c r="D1803">
        <v>11110.1</v>
      </c>
      <c r="E1803">
        <v>11046.15</v>
      </c>
      <c r="F1803">
        <v>11086</v>
      </c>
      <c r="G1803" s="4">
        <f t="shared" si="142"/>
        <v>1.4770114682939718E-3</v>
      </c>
      <c r="H1803" s="4">
        <f t="shared" si="143"/>
        <v>0.13242184963798359</v>
      </c>
      <c r="S1803">
        <f t="shared" si="141"/>
        <v>-4.6612383151848462</v>
      </c>
      <c r="T1803">
        <f t="shared" si="139"/>
        <v>-4.6612383151848462</v>
      </c>
      <c r="U1803">
        <v>0</v>
      </c>
      <c r="V1803">
        <f t="shared" si="140"/>
        <v>0</v>
      </c>
    </row>
    <row r="1804" spans="1:22" x14ac:dyDescent="0.3">
      <c r="A1804" t="s">
        <v>25</v>
      </c>
      <c r="B1804" s="12">
        <v>43123</v>
      </c>
      <c r="C1804">
        <v>10997.4</v>
      </c>
      <c r="D1804">
        <v>11092.9</v>
      </c>
      <c r="E1804">
        <v>10994.55</v>
      </c>
      <c r="F1804">
        <v>11083.7</v>
      </c>
      <c r="G1804" s="4">
        <f t="shared" si="142"/>
        <v>-2.0746887966798417E-4</v>
      </c>
      <c r="H1804" s="4">
        <f t="shared" si="143"/>
        <v>1.0253260587759931E-2</v>
      </c>
      <c r="S1804">
        <f t="shared" si="141"/>
        <v>-4.6577524701022002</v>
      </c>
      <c r="T1804">
        <f t="shared" si="139"/>
        <v>-4.6577524701022002</v>
      </c>
      <c r="U1804">
        <v>0</v>
      </c>
      <c r="V1804">
        <f t="shared" si="140"/>
        <v>0</v>
      </c>
    </row>
    <row r="1805" spans="1:22" x14ac:dyDescent="0.3">
      <c r="A1805" t="s">
        <v>25</v>
      </c>
      <c r="B1805" s="12">
        <v>43122</v>
      </c>
      <c r="C1805">
        <v>10883.2</v>
      </c>
      <c r="D1805">
        <v>10975.1</v>
      </c>
      <c r="E1805">
        <v>10881.4</v>
      </c>
      <c r="F1805">
        <v>10966.2</v>
      </c>
      <c r="G1805" s="4">
        <f t="shared" si="142"/>
        <v>-1.0601153044560932E-2</v>
      </c>
      <c r="H1805" s="4">
        <f t="shared" si="143"/>
        <v>-0.74355887559710321</v>
      </c>
      <c r="S1805">
        <f t="shared" si="141"/>
        <v>-4.6542666250195541</v>
      </c>
      <c r="T1805">
        <f t="shared" ref="T1805:T1868" si="144">S1805-0.5*N1806</f>
        <v>-4.6542666250195541</v>
      </c>
      <c r="U1805">
        <v>0</v>
      </c>
      <c r="V1805">
        <f t="shared" ref="V1805:V1868" si="145">U1805/$N$12/$N$13</f>
        <v>0</v>
      </c>
    </row>
    <row r="1806" spans="1:22" x14ac:dyDescent="0.3">
      <c r="A1806" t="s">
        <v>25</v>
      </c>
      <c r="B1806" s="12">
        <v>43119</v>
      </c>
      <c r="C1806">
        <v>10829.2</v>
      </c>
      <c r="D1806">
        <v>10906.85</v>
      </c>
      <c r="E1806">
        <v>10793.9</v>
      </c>
      <c r="F1806">
        <v>10894.7</v>
      </c>
      <c r="G1806" s="4">
        <f t="shared" si="142"/>
        <v>-6.5200342871733138E-3</v>
      </c>
      <c r="H1806" s="4">
        <f t="shared" si="143"/>
        <v>-0.44757173574137132</v>
      </c>
      <c r="S1806">
        <f t="shared" si="141"/>
        <v>-4.6507807799369081</v>
      </c>
      <c r="T1806">
        <f t="shared" si="144"/>
        <v>-4.6507807799369081</v>
      </c>
      <c r="U1806">
        <v>0</v>
      </c>
      <c r="V1806">
        <f t="shared" si="145"/>
        <v>0</v>
      </c>
    </row>
    <row r="1807" spans="1:22" x14ac:dyDescent="0.3">
      <c r="A1807" t="s">
        <v>25</v>
      </c>
      <c r="B1807" s="12">
        <v>43118</v>
      </c>
      <c r="C1807">
        <v>10873.4</v>
      </c>
      <c r="D1807">
        <v>10887.5</v>
      </c>
      <c r="E1807">
        <v>10782.4</v>
      </c>
      <c r="F1807">
        <v>10817</v>
      </c>
      <c r="G1807" s="4">
        <f t="shared" si="142"/>
        <v>-7.1319081755349591E-3</v>
      </c>
      <c r="H1807" s="4">
        <f t="shared" si="143"/>
        <v>-0.49194848950300352</v>
      </c>
      <c r="S1807">
        <f t="shared" si="141"/>
        <v>-4.647294934854262</v>
      </c>
      <c r="T1807">
        <f t="shared" si="144"/>
        <v>-4.647294934854262</v>
      </c>
      <c r="U1807">
        <v>0</v>
      </c>
      <c r="V1807">
        <f t="shared" si="145"/>
        <v>0</v>
      </c>
    </row>
    <row r="1808" spans="1:22" x14ac:dyDescent="0.3">
      <c r="A1808" t="s">
        <v>25</v>
      </c>
      <c r="B1808" s="12">
        <v>43117</v>
      </c>
      <c r="C1808">
        <v>10702.45</v>
      </c>
      <c r="D1808">
        <v>10803</v>
      </c>
      <c r="E1808">
        <v>10666.75</v>
      </c>
      <c r="F1808">
        <v>10788.55</v>
      </c>
      <c r="G1808" s="4">
        <f t="shared" si="142"/>
        <v>-2.6301192567255919E-3</v>
      </c>
      <c r="H1808" s="4">
        <f t="shared" si="143"/>
        <v>-0.16545183367778907</v>
      </c>
      <c r="S1808">
        <f t="shared" si="141"/>
        <v>-4.643809089771616</v>
      </c>
      <c r="T1808">
        <f t="shared" si="144"/>
        <v>-4.643809089771616</v>
      </c>
      <c r="U1808">
        <v>0</v>
      </c>
      <c r="V1808">
        <f t="shared" si="145"/>
        <v>0</v>
      </c>
    </row>
    <row r="1809" spans="1:22" x14ac:dyDescent="0.3">
      <c r="A1809" t="s">
        <v>25</v>
      </c>
      <c r="B1809" s="12">
        <v>43116</v>
      </c>
      <c r="C1809">
        <v>10761.5</v>
      </c>
      <c r="D1809">
        <v>10762.35</v>
      </c>
      <c r="E1809">
        <v>10687.85</v>
      </c>
      <c r="F1809">
        <v>10700.45</v>
      </c>
      <c r="G1809" s="4">
        <f t="shared" si="142"/>
        <v>-8.1660649484869199E-3</v>
      </c>
      <c r="H1809" s="4">
        <f t="shared" si="143"/>
        <v>-0.56695172356336732</v>
      </c>
      <c r="S1809">
        <f t="shared" si="141"/>
        <v>-4.64032324468897</v>
      </c>
      <c r="T1809">
        <f t="shared" si="144"/>
        <v>-4.64032324468897</v>
      </c>
      <c r="U1809">
        <v>0</v>
      </c>
      <c r="V1809">
        <f t="shared" si="145"/>
        <v>0</v>
      </c>
    </row>
    <row r="1810" spans="1:22" x14ac:dyDescent="0.3">
      <c r="A1810" t="s">
        <v>25</v>
      </c>
      <c r="B1810" s="12">
        <v>43115</v>
      </c>
      <c r="C1810">
        <v>10718.5</v>
      </c>
      <c r="D1810">
        <v>10782.65</v>
      </c>
      <c r="E1810">
        <v>10713.8</v>
      </c>
      <c r="F1810">
        <v>10741.55</v>
      </c>
      <c r="G1810" s="4">
        <f t="shared" si="142"/>
        <v>3.8409599596277298E-3</v>
      </c>
      <c r="H1810" s="4">
        <f t="shared" si="143"/>
        <v>0.3038695320778933</v>
      </c>
      <c r="S1810">
        <f t="shared" si="141"/>
        <v>-4.6368373996063239</v>
      </c>
      <c r="T1810">
        <f t="shared" si="144"/>
        <v>-4.6368373996063239</v>
      </c>
      <c r="U1810">
        <v>0</v>
      </c>
      <c r="V1810">
        <f t="shared" si="145"/>
        <v>0</v>
      </c>
    </row>
    <row r="1811" spans="1:22" x14ac:dyDescent="0.3">
      <c r="A1811" t="s">
        <v>25</v>
      </c>
      <c r="B1811" s="12">
        <v>43112</v>
      </c>
      <c r="C1811">
        <v>10682.55</v>
      </c>
      <c r="D1811">
        <v>10690.4</v>
      </c>
      <c r="E1811">
        <v>10597.1</v>
      </c>
      <c r="F1811">
        <v>10681.25</v>
      </c>
      <c r="G1811" s="4">
        <f t="shared" si="142"/>
        <v>-5.6137149666481354E-3</v>
      </c>
      <c r="H1811" s="4">
        <f t="shared" si="143"/>
        <v>-0.38184003827664131</v>
      </c>
      <c r="S1811">
        <f t="shared" si="141"/>
        <v>-4.6333515545236779</v>
      </c>
      <c r="T1811">
        <f t="shared" si="144"/>
        <v>-4.6333515545236779</v>
      </c>
      <c r="U1811">
        <v>0</v>
      </c>
      <c r="V1811">
        <f t="shared" si="145"/>
        <v>0</v>
      </c>
    </row>
    <row r="1812" spans="1:22" x14ac:dyDescent="0.3">
      <c r="A1812" t="s">
        <v>25</v>
      </c>
      <c r="B1812" s="12">
        <v>43111</v>
      </c>
      <c r="C1812">
        <v>10637.05</v>
      </c>
      <c r="D1812">
        <v>10664.6</v>
      </c>
      <c r="E1812">
        <v>10612.35</v>
      </c>
      <c r="F1812">
        <v>10651.2</v>
      </c>
      <c r="G1812" s="4">
        <f t="shared" si="142"/>
        <v>-2.813341135166696E-3</v>
      </c>
      <c r="H1812" s="4">
        <f t="shared" si="143"/>
        <v>-0.17874018008050224</v>
      </c>
      <c r="S1812">
        <f t="shared" si="141"/>
        <v>-4.6298657094410318</v>
      </c>
      <c r="T1812">
        <f t="shared" si="144"/>
        <v>-4.6298657094410318</v>
      </c>
      <c r="U1812">
        <v>0</v>
      </c>
      <c r="V1812">
        <f t="shared" si="145"/>
        <v>0</v>
      </c>
    </row>
    <row r="1813" spans="1:22" x14ac:dyDescent="0.3">
      <c r="A1813" t="s">
        <v>25</v>
      </c>
      <c r="B1813" s="12">
        <v>43110</v>
      </c>
      <c r="C1813">
        <v>10652.05</v>
      </c>
      <c r="D1813">
        <v>10655.5</v>
      </c>
      <c r="E1813">
        <v>10592.7</v>
      </c>
      <c r="F1813">
        <v>10632.2</v>
      </c>
      <c r="G1813" s="4">
        <f t="shared" si="142"/>
        <v>-1.7838365630163736E-3</v>
      </c>
      <c r="H1813" s="4">
        <f t="shared" si="143"/>
        <v>-0.10407435144526092</v>
      </c>
      <c r="S1813">
        <f t="shared" si="141"/>
        <v>-4.6263798643583858</v>
      </c>
      <c r="T1813">
        <f t="shared" si="144"/>
        <v>-4.6263798643583858</v>
      </c>
      <c r="U1813">
        <v>0</v>
      </c>
      <c r="V1813">
        <f t="shared" si="145"/>
        <v>0</v>
      </c>
    </row>
    <row r="1814" spans="1:22" x14ac:dyDescent="0.3">
      <c r="A1814" t="s">
        <v>25</v>
      </c>
      <c r="B1814" s="12">
        <v>43109</v>
      </c>
      <c r="C1814">
        <v>10645.1</v>
      </c>
      <c r="D1814">
        <v>10659.15</v>
      </c>
      <c r="E1814">
        <v>10603.6</v>
      </c>
      <c r="F1814">
        <v>10637</v>
      </c>
      <c r="G1814" s="4">
        <f t="shared" si="142"/>
        <v>4.5145877617043246E-4</v>
      </c>
      <c r="H1814" s="4">
        <f t="shared" si="143"/>
        <v>5.8042634976928423E-2</v>
      </c>
      <c r="S1814">
        <f t="shared" si="141"/>
        <v>-4.6228940192757397</v>
      </c>
      <c r="T1814">
        <f t="shared" si="144"/>
        <v>-4.6228940192757397</v>
      </c>
      <c r="U1814">
        <v>0</v>
      </c>
      <c r="V1814">
        <f t="shared" si="145"/>
        <v>0</v>
      </c>
    </row>
    <row r="1815" spans="1:22" x14ac:dyDescent="0.3">
      <c r="A1815" t="s">
        <v>25</v>
      </c>
      <c r="B1815" s="12">
        <v>43108</v>
      </c>
      <c r="C1815">
        <v>10591.7</v>
      </c>
      <c r="D1815">
        <v>10631.2</v>
      </c>
      <c r="E1815">
        <v>10588.55</v>
      </c>
      <c r="F1815">
        <v>10623.6</v>
      </c>
      <c r="G1815" s="4">
        <f t="shared" si="142"/>
        <v>-1.2597536899501397E-3</v>
      </c>
      <c r="H1815" s="4">
        <f t="shared" si="143"/>
        <v>-6.6064727156467926E-2</v>
      </c>
      <c r="S1815">
        <f t="shared" si="141"/>
        <v>-4.6194081741930937</v>
      </c>
      <c r="T1815">
        <f t="shared" si="144"/>
        <v>-4.6194081741930937</v>
      </c>
      <c r="U1815">
        <v>0</v>
      </c>
      <c r="V1815">
        <f t="shared" si="145"/>
        <v>0</v>
      </c>
    </row>
    <row r="1816" spans="1:22" x14ac:dyDescent="0.3">
      <c r="A1816" t="s">
        <v>25</v>
      </c>
      <c r="B1816" s="12">
        <v>43105</v>
      </c>
      <c r="C1816">
        <v>10534.25</v>
      </c>
      <c r="D1816">
        <v>10566.1</v>
      </c>
      <c r="E1816">
        <v>10520.1</v>
      </c>
      <c r="F1816">
        <v>10558.85</v>
      </c>
      <c r="G1816" s="4">
        <f t="shared" si="142"/>
        <v>-6.0949207424978351E-3</v>
      </c>
      <c r="H1816" s="4">
        <f t="shared" si="143"/>
        <v>-0.41673995904419647</v>
      </c>
      <c r="S1816">
        <f t="shared" si="141"/>
        <v>-4.6159223291104476</v>
      </c>
      <c r="T1816">
        <f t="shared" si="144"/>
        <v>-4.6159223291104476</v>
      </c>
      <c r="U1816">
        <v>0</v>
      </c>
      <c r="V1816">
        <f t="shared" si="145"/>
        <v>0</v>
      </c>
    </row>
    <row r="1817" spans="1:22" x14ac:dyDescent="0.3">
      <c r="A1817" t="s">
        <v>25</v>
      </c>
      <c r="B1817" s="12">
        <v>43104</v>
      </c>
      <c r="C1817">
        <v>10469.4</v>
      </c>
      <c r="D1817">
        <v>10513</v>
      </c>
      <c r="E1817">
        <v>10441.450000000001</v>
      </c>
      <c r="F1817">
        <v>10504.8</v>
      </c>
      <c r="G1817" s="4">
        <f t="shared" si="142"/>
        <v>-5.1189286712095628E-3</v>
      </c>
      <c r="H1817" s="4">
        <f t="shared" si="143"/>
        <v>-0.34595517700874201</v>
      </c>
      <c r="S1817">
        <f t="shared" si="141"/>
        <v>-4.6124364840278016</v>
      </c>
      <c r="T1817">
        <f t="shared" si="144"/>
        <v>-4.6124364840278016</v>
      </c>
      <c r="U1817">
        <v>0</v>
      </c>
      <c r="V1817">
        <f t="shared" si="145"/>
        <v>0</v>
      </c>
    </row>
    <row r="1818" spans="1:22" x14ac:dyDescent="0.3">
      <c r="A1818" t="s">
        <v>25</v>
      </c>
      <c r="B1818" s="12">
        <v>43103</v>
      </c>
      <c r="C1818">
        <v>10482.65</v>
      </c>
      <c r="D1818">
        <v>10503.6</v>
      </c>
      <c r="E1818">
        <v>10429.549999999999</v>
      </c>
      <c r="F1818">
        <v>10443.200000000001</v>
      </c>
      <c r="G1818" s="4">
        <f t="shared" si="142"/>
        <v>-5.8639859873580221E-3</v>
      </c>
      <c r="H1818" s="4">
        <f t="shared" si="143"/>
        <v>-0.39999118947129847</v>
      </c>
      <c r="S1818">
        <f t="shared" si="141"/>
        <v>-4.6089506389451556</v>
      </c>
      <c r="T1818">
        <f t="shared" si="144"/>
        <v>-4.6089506389451556</v>
      </c>
      <c r="U1818">
        <v>0</v>
      </c>
      <c r="V1818">
        <f t="shared" si="145"/>
        <v>0</v>
      </c>
    </row>
    <row r="1819" spans="1:22" x14ac:dyDescent="0.3">
      <c r="A1819" t="s">
        <v>25</v>
      </c>
      <c r="B1819" s="12">
        <v>43102</v>
      </c>
      <c r="C1819">
        <v>10477.549999999999</v>
      </c>
      <c r="D1819">
        <v>10495.2</v>
      </c>
      <c r="E1819">
        <v>10404.65</v>
      </c>
      <c r="F1819">
        <v>10442.200000000001</v>
      </c>
      <c r="G1819" s="4">
        <f t="shared" si="142"/>
        <v>-9.5756090087329546E-5</v>
      </c>
      <c r="H1819" s="4">
        <f t="shared" si="143"/>
        <v>1.8355340198510806E-2</v>
      </c>
      <c r="S1819">
        <f t="shared" si="141"/>
        <v>-4.6054647938625095</v>
      </c>
      <c r="T1819">
        <f t="shared" si="144"/>
        <v>-4.6054647938625095</v>
      </c>
      <c r="U1819">
        <v>0</v>
      </c>
      <c r="V1819">
        <f t="shared" si="145"/>
        <v>0</v>
      </c>
    </row>
    <row r="1820" spans="1:22" x14ac:dyDescent="0.3">
      <c r="A1820" t="s">
        <v>25</v>
      </c>
      <c r="B1820" s="12">
        <v>43101</v>
      </c>
      <c r="C1820">
        <v>10531.7</v>
      </c>
      <c r="D1820">
        <v>10537.85</v>
      </c>
      <c r="E1820">
        <v>10423.1</v>
      </c>
      <c r="F1820">
        <v>10435.549999999999</v>
      </c>
      <c r="G1820" s="4">
        <f t="shared" si="142"/>
        <v>-6.3683898029164878E-4</v>
      </c>
      <c r="H1820" s="4">
        <f t="shared" si="143"/>
        <v>-2.0887227003568366E-2</v>
      </c>
      <c r="S1820">
        <f t="shared" si="141"/>
        <v>-4.6019789487798635</v>
      </c>
      <c r="T1820">
        <f t="shared" si="144"/>
        <v>-4.6019789487798635</v>
      </c>
      <c r="U1820">
        <v>0</v>
      </c>
      <c r="V1820">
        <f t="shared" si="145"/>
        <v>0</v>
      </c>
    </row>
    <row r="1821" spans="1:22" x14ac:dyDescent="0.3">
      <c r="A1821" t="s">
        <v>25</v>
      </c>
      <c r="B1821" s="12">
        <v>43098</v>
      </c>
      <c r="C1821">
        <v>10492.35</v>
      </c>
      <c r="D1821">
        <v>10538.7</v>
      </c>
      <c r="E1821">
        <v>10488.65</v>
      </c>
      <c r="F1821">
        <v>10530.7</v>
      </c>
      <c r="G1821" s="4">
        <f t="shared" si="142"/>
        <v>9.1178711232279535E-3</v>
      </c>
      <c r="H1821" s="4">
        <f t="shared" si="143"/>
        <v>0.68658268879735251</v>
      </c>
      <c r="S1821">
        <f t="shared" si="141"/>
        <v>-4.5984931036972174</v>
      </c>
      <c r="T1821">
        <f t="shared" si="144"/>
        <v>-4.5984931036972174</v>
      </c>
      <c r="U1821">
        <v>0</v>
      </c>
      <c r="V1821">
        <f t="shared" si="145"/>
        <v>0</v>
      </c>
    </row>
    <row r="1822" spans="1:22" x14ac:dyDescent="0.3">
      <c r="A1822" t="s">
        <v>25</v>
      </c>
      <c r="B1822" s="12">
        <v>43097</v>
      </c>
      <c r="C1822">
        <v>10498.2</v>
      </c>
      <c r="D1822">
        <v>10534.55</v>
      </c>
      <c r="E1822">
        <v>10460.450000000001</v>
      </c>
      <c r="F1822">
        <v>10477.9</v>
      </c>
      <c r="G1822" s="4">
        <f t="shared" si="142"/>
        <v>-5.0139117057746482E-3</v>
      </c>
      <c r="H1822" s="4">
        <f t="shared" si="143"/>
        <v>-0.33833871861013715</v>
      </c>
      <c r="S1822">
        <f t="shared" si="141"/>
        <v>-4.5950072586145714</v>
      </c>
      <c r="T1822">
        <f t="shared" si="144"/>
        <v>-4.5950072586145714</v>
      </c>
      <c r="U1822">
        <v>0</v>
      </c>
      <c r="V1822">
        <f t="shared" si="145"/>
        <v>0</v>
      </c>
    </row>
    <row r="1823" spans="1:22" x14ac:dyDescent="0.3">
      <c r="A1823" t="s">
        <v>25</v>
      </c>
      <c r="B1823" s="12">
        <v>43096</v>
      </c>
      <c r="C1823">
        <v>10531.05</v>
      </c>
      <c r="D1823">
        <v>10552.4</v>
      </c>
      <c r="E1823">
        <v>10469.25</v>
      </c>
      <c r="F1823">
        <v>10490.75</v>
      </c>
      <c r="G1823" s="4">
        <f t="shared" si="142"/>
        <v>1.2263907844129419E-3</v>
      </c>
      <c r="H1823" s="4">
        <f t="shared" si="143"/>
        <v>0.11424533877895689</v>
      </c>
      <c r="S1823">
        <f t="shared" si="141"/>
        <v>-4.5915214135319253</v>
      </c>
      <c r="T1823">
        <f t="shared" si="144"/>
        <v>-4.5915214135319253</v>
      </c>
      <c r="U1823">
        <v>0</v>
      </c>
      <c r="V1823">
        <f t="shared" si="145"/>
        <v>0</v>
      </c>
    </row>
    <row r="1824" spans="1:22" x14ac:dyDescent="0.3">
      <c r="A1824" t="s">
        <v>25</v>
      </c>
      <c r="B1824" s="12">
        <v>43095</v>
      </c>
      <c r="C1824">
        <v>10512.3</v>
      </c>
      <c r="D1824">
        <v>10545.45</v>
      </c>
      <c r="E1824">
        <v>10477.950000000001</v>
      </c>
      <c r="F1824">
        <v>10531.5</v>
      </c>
      <c r="G1824" s="4">
        <f t="shared" si="142"/>
        <v>3.8843743297666991E-3</v>
      </c>
      <c r="H1824" s="4">
        <f t="shared" si="143"/>
        <v>0.3070182018446847</v>
      </c>
      <c r="S1824">
        <f t="shared" si="141"/>
        <v>-4.5880355684492793</v>
      </c>
      <c r="T1824">
        <f t="shared" si="144"/>
        <v>-4.5880355684492793</v>
      </c>
      <c r="U1824">
        <v>0</v>
      </c>
      <c r="V1824">
        <f t="shared" si="145"/>
        <v>0</v>
      </c>
    </row>
    <row r="1825" spans="1:22" x14ac:dyDescent="0.3">
      <c r="A1825" t="s">
        <v>25</v>
      </c>
      <c r="B1825" s="12">
        <v>43091</v>
      </c>
      <c r="C1825">
        <v>10457.299999999999</v>
      </c>
      <c r="D1825">
        <v>10501.1</v>
      </c>
      <c r="E1825">
        <v>10448.25</v>
      </c>
      <c r="F1825">
        <v>10493</v>
      </c>
      <c r="G1825" s="4">
        <f t="shared" si="142"/>
        <v>-3.6556995679627785E-3</v>
      </c>
      <c r="H1825" s="4">
        <f t="shared" si="143"/>
        <v>-0.23983305144214501</v>
      </c>
      <c r="S1825">
        <f t="shared" si="141"/>
        <v>-4.5845497233666332</v>
      </c>
      <c r="T1825">
        <f t="shared" si="144"/>
        <v>-4.5845497233666332</v>
      </c>
      <c r="U1825">
        <v>0</v>
      </c>
      <c r="V1825">
        <f t="shared" si="145"/>
        <v>0</v>
      </c>
    </row>
    <row r="1826" spans="1:22" x14ac:dyDescent="0.3">
      <c r="A1826" t="s">
        <v>25</v>
      </c>
      <c r="B1826" s="12">
        <v>43090</v>
      </c>
      <c r="C1826">
        <v>10473.950000000001</v>
      </c>
      <c r="D1826">
        <v>10473.950000000001</v>
      </c>
      <c r="E1826">
        <v>10426.9</v>
      </c>
      <c r="F1826">
        <v>10440.299999999999</v>
      </c>
      <c r="G1826" s="4">
        <f t="shared" si="142"/>
        <v>-5.0223958829696685E-3</v>
      </c>
      <c r="H1826" s="4">
        <f t="shared" si="143"/>
        <v>-0.33895404188085493</v>
      </c>
      <c r="S1826">
        <f t="shared" si="141"/>
        <v>-4.5810638782839872</v>
      </c>
      <c r="T1826">
        <f t="shared" si="144"/>
        <v>-4.5810638782839872</v>
      </c>
      <c r="U1826">
        <v>0</v>
      </c>
      <c r="V1826">
        <f t="shared" si="145"/>
        <v>0</v>
      </c>
    </row>
    <row r="1827" spans="1:22" x14ac:dyDescent="0.3">
      <c r="A1827" t="s">
        <v>25</v>
      </c>
      <c r="B1827" s="12">
        <v>43089</v>
      </c>
      <c r="C1827">
        <v>10494.4</v>
      </c>
      <c r="D1827">
        <v>10494.45</v>
      </c>
      <c r="E1827">
        <v>10437.15</v>
      </c>
      <c r="F1827">
        <v>10444.200000000001</v>
      </c>
      <c r="G1827" s="4">
        <f t="shared" si="142"/>
        <v>3.7355248412415882E-4</v>
      </c>
      <c r="H1827" s="4">
        <f t="shared" si="143"/>
        <v>5.2392404750767972E-2</v>
      </c>
      <c r="S1827">
        <f t="shared" si="141"/>
        <v>-4.5775780332013412</v>
      </c>
      <c r="T1827">
        <f t="shared" si="144"/>
        <v>-4.5775780332013412</v>
      </c>
      <c r="U1827">
        <v>0</v>
      </c>
      <c r="V1827">
        <f t="shared" si="145"/>
        <v>0</v>
      </c>
    </row>
    <row r="1828" spans="1:22" x14ac:dyDescent="0.3">
      <c r="A1828" t="s">
        <v>25</v>
      </c>
      <c r="B1828" s="12">
        <v>43088</v>
      </c>
      <c r="C1828">
        <v>10414.799999999999</v>
      </c>
      <c r="D1828">
        <v>10472.200000000001</v>
      </c>
      <c r="E1828">
        <v>10406</v>
      </c>
      <c r="F1828">
        <v>10463.200000000001</v>
      </c>
      <c r="G1828" s="4">
        <f t="shared" si="142"/>
        <v>1.8191915129928571E-3</v>
      </c>
      <c r="H1828" s="4">
        <f t="shared" si="143"/>
        <v>0.15723879292413312</v>
      </c>
      <c r="S1828">
        <f t="shared" si="141"/>
        <v>-4.5740921881186951</v>
      </c>
      <c r="T1828">
        <f t="shared" si="144"/>
        <v>-4.5740921881186951</v>
      </c>
      <c r="U1828">
        <v>0</v>
      </c>
      <c r="V1828">
        <f t="shared" si="145"/>
        <v>0</v>
      </c>
    </row>
    <row r="1829" spans="1:22" x14ac:dyDescent="0.3">
      <c r="A1829" t="s">
        <v>25</v>
      </c>
      <c r="B1829" s="12">
        <v>43087</v>
      </c>
      <c r="C1829">
        <v>10263.1</v>
      </c>
      <c r="D1829">
        <v>10443.549999999999</v>
      </c>
      <c r="E1829">
        <v>10074.799999999999</v>
      </c>
      <c r="F1829">
        <v>10388.75</v>
      </c>
      <c r="G1829" s="4">
        <f t="shared" si="142"/>
        <v>-7.1154140224788517E-3</v>
      </c>
      <c r="H1829" s="4">
        <f t="shared" si="143"/>
        <v>-0.49075223487831698</v>
      </c>
      <c r="S1829">
        <f t="shared" si="141"/>
        <v>-4.5706063430360491</v>
      </c>
      <c r="T1829">
        <f t="shared" si="144"/>
        <v>-4.5706063430360491</v>
      </c>
      <c r="U1829">
        <v>0</v>
      </c>
      <c r="V1829">
        <f t="shared" si="145"/>
        <v>0</v>
      </c>
    </row>
    <row r="1830" spans="1:22" x14ac:dyDescent="0.3">
      <c r="A1830" t="s">
        <v>25</v>
      </c>
      <c r="B1830" s="12">
        <v>43084</v>
      </c>
      <c r="C1830">
        <v>10345.65</v>
      </c>
      <c r="D1830">
        <v>10373.1</v>
      </c>
      <c r="E1830">
        <v>10319.65</v>
      </c>
      <c r="F1830">
        <v>10333.25</v>
      </c>
      <c r="G1830" s="4">
        <f t="shared" si="142"/>
        <v>-5.3423174106605707E-3</v>
      </c>
      <c r="H1830" s="4">
        <f t="shared" si="143"/>
        <v>-0.36215666439412886</v>
      </c>
      <c r="S1830">
        <f t="shared" si="141"/>
        <v>-4.567120497953403</v>
      </c>
      <c r="T1830">
        <f t="shared" si="144"/>
        <v>-4.567120497953403</v>
      </c>
      <c r="U1830">
        <v>0</v>
      </c>
      <c r="V1830">
        <f t="shared" si="145"/>
        <v>0</v>
      </c>
    </row>
    <row r="1831" spans="1:22" x14ac:dyDescent="0.3">
      <c r="A1831" t="s">
        <v>25</v>
      </c>
      <c r="B1831" s="12">
        <v>43083</v>
      </c>
      <c r="C1831">
        <v>10229.299999999999</v>
      </c>
      <c r="D1831">
        <v>10276.1</v>
      </c>
      <c r="E1831">
        <v>10141.549999999999</v>
      </c>
      <c r="F1831">
        <v>10252.1</v>
      </c>
      <c r="G1831" s="4">
        <f t="shared" si="142"/>
        <v>-7.8532891394285081E-3</v>
      </c>
      <c r="H1831" s="4">
        <f t="shared" si="143"/>
        <v>-0.54426735130106096</v>
      </c>
      <c r="S1831">
        <f t="shared" si="141"/>
        <v>-4.563634652870757</v>
      </c>
      <c r="T1831">
        <f t="shared" si="144"/>
        <v>-4.563634652870757</v>
      </c>
      <c r="U1831">
        <v>0</v>
      </c>
      <c r="V1831">
        <f t="shared" si="145"/>
        <v>0</v>
      </c>
    </row>
    <row r="1832" spans="1:22" x14ac:dyDescent="0.3">
      <c r="A1832" t="s">
        <v>25</v>
      </c>
      <c r="B1832" s="12">
        <v>43082</v>
      </c>
      <c r="C1832">
        <v>10236.6</v>
      </c>
      <c r="D1832">
        <v>10296.549999999999</v>
      </c>
      <c r="E1832">
        <v>10169.85</v>
      </c>
      <c r="F1832">
        <v>10192.950000000001</v>
      </c>
      <c r="G1832" s="4">
        <f t="shared" si="142"/>
        <v>-5.769549653241739E-3</v>
      </c>
      <c r="H1832" s="4">
        <f t="shared" si="143"/>
        <v>-0.39314210173452518</v>
      </c>
      <c r="S1832">
        <f t="shared" si="141"/>
        <v>-4.5601488077881109</v>
      </c>
      <c r="T1832">
        <f t="shared" si="144"/>
        <v>-4.5601488077881109</v>
      </c>
      <c r="U1832">
        <v>0</v>
      </c>
      <c r="V1832">
        <f t="shared" si="145"/>
        <v>0</v>
      </c>
    </row>
    <row r="1833" spans="1:22" x14ac:dyDescent="0.3">
      <c r="A1833" t="s">
        <v>25</v>
      </c>
      <c r="B1833" s="12">
        <v>43081</v>
      </c>
      <c r="C1833">
        <v>10324.9</v>
      </c>
      <c r="D1833">
        <v>10326.1</v>
      </c>
      <c r="E1833">
        <v>10230.200000000001</v>
      </c>
      <c r="F1833">
        <v>10240.15</v>
      </c>
      <c r="G1833" s="4">
        <f t="shared" si="142"/>
        <v>4.630651577806121E-3</v>
      </c>
      <c r="H1833" s="4">
        <f t="shared" si="143"/>
        <v>0.36114269106390778</v>
      </c>
      <c r="S1833">
        <f t="shared" si="141"/>
        <v>-4.5566629627054649</v>
      </c>
      <c r="T1833">
        <f t="shared" si="144"/>
        <v>-4.5566629627054649</v>
      </c>
      <c r="U1833">
        <v>0</v>
      </c>
      <c r="V1833">
        <f t="shared" si="145"/>
        <v>0</v>
      </c>
    </row>
    <row r="1834" spans="1:22" x14ac:dyDescent="0.3">
      <c r="A1834" t="s">
        <v>25</v>
      </c>
      <c r="B1834" s="12">
        <v>43080</v>
      </c>
      <c r="C1834">
        <v>10310.5</v>
      </c>
      <c r="D1834">
        <v>10329.200000000001</v>
      </c>
      <c r="E1834">
        <v>10282.049999999999</v>
      </c>
      <c r="F1834">
        <v>10322.25</v>
      </c>
      <c r="G1834" s="4">
        <f t="shared" si="142"/>
        <v>8.0174606817283306E-3</v>
      </c>
      <c r="H1834" s="4">
        <f t="shared" si="143"/>
        <v>0.60677434245671658</v>
      </c>
      <c r="S1834">
        <f t="shared" si="141"/>
        <v>-4.5531771176228188</v>
      </c>
      <c r="T1834">
        <f t="shared" si="144"/>
        <v>-4.5531771176228188</v>
      </c>
      <c r="U1834">
        <v>0</v>
      </c>
      <c r="V1834">
        <f t="shared" si="145"/>
        <v>0</v>
      </c>
    </row>
    <row r="1835" spans="1:22" x14ac:dyDescent="0.3">
      <c r="A1835" t="s">
        <v>25</v>
      </c>
      <c r="B1835" s="12">
        <v>43077</v>
      </c>
      <c r="C1835">
        <v>10198.450000000001</v>
      </c>
      <c r="D1835">
        <v>10270.85</v>
      </c>
      <c r="E1835">
        <v>10195.25</v>
      </c>
      <c r="F1835">
        <v>10265.65</v>
      </c>
      <c r="G1835" s="4">
        <f t="shared" si="142"/>
        <v>-5.4833006369735633E-3</v>
      </c>
      <c r="H1835" s="4">
        <f t="shared" si="143"/>
        <v>-0.37238161113170615</v>
      </c>
      <c r="S1835">
        <f t="shared" si="141"/>
        <v>-4.5496912725401728</v>
      </c>
      <c r="T1835">
        <f t="shared" si="144"/>
        <v>-4.5496912725401728</v>
      </c>
      <c r="U1835">
        <v>0</v>
      </c>
      <c r="V1835">
        <f t="shared" si="145"/>
        <v>0</v>
      </c>
    </row>
    <row r="1836" spans="1:22" x14ac:dyDescent="0.3">
      <c r="A1836" t="s">
        <v>25</v>
      </c>
      <c r="B1836" s="12">
        <v>43076</v>
      </c>
      <c r="C1836">
        <v>10063.450000000001</v>
      </c>
      <c r="D1836">
        <v>10182.65</v>
      </c>
      <c r="E1836">
        <v>10061.9</v>
      </c>
      <c r="F1836">
        <v>10166.700000000001</v>
      </c>
      <c r="G1836" s="4">
        <f t="shared" si="142"/>
        <v>-9.6389415185593619E-3</v>
      </c>
      <c r="H1836" s="4">
        <f t="shared" si="143"/>
        <v>-0.67377354112187471</v>
      </c>
      <c r="S1836">
        <f t="shared" si="141"/>
        <v>-4.5462054274575268</v>
      </c>
      <c r="T1836">
        <f t="shared" si="144"/>
        <v>-4.5462054274575268</v>
      </c>
      <c r="U1836">
        <v>0</v>
      </c>
      <c r="V1836">
        <f t="shared" si="145"/>
        <v>0</v>
      </c>
    </row>
    <row r="1837" spans="1:22" x14ac:dyDescent="0.3">
      <c r="A1837" t="s">
        <v>25</v>
      </c>
      <c r="B1837" s="12">
        <v>43075</v>
      </c>
      <c r="C1837">
        <v>10088.799999999999</v>
      </c>
      <c r="D1837">
        <v>10104.200000000001</v>
      </c>
      <c r="E1837">
        <v>10033.35</v>
      </c>
      <c r="F1837">
        <v>10044.1</v>
      </c>
      <c r="G1837" s="4">
        <f t="shared" si="142"/>
        <v>-1.2058976855813622E-2</v>
      </c>
      <c r="H1837" s="4">
        <f t="shared" si="143"/>
        <v>-0.84928897706135797</v>
      </c>
      <c r="S1837">
        <f t="shared" si="141"/>
        <v>-4.5427195823748807</v>
      </c>
      <c r="T1837">
        <f t="shared" si="144"/>
        <v>-4.5427195823748807</v>
      </c>
      <c r="U1837">
        <v>0</v>
      </c>
      <c r="V1837">
        <f t="shared" si="145"/>
        <v>0</v>
      </c>
    </row>
    <row r="1838" spans="1:22" x14ac:dyDescent="0.3">
      <c r="A1838" t="s">
        <v>25</v>
      </c>
      <c r="B1838" s="12">
        <v>43074</v>
      </c>
      <c r="C1838">
        <v>10118.25</v>
      </c>
      <c r="D1838">
        <v>10147.950000000001</v>
      </c>
      <c r="E1838">
        <v>10069.1</v>
      </c>
      <c r="F1838">
        <v>10118.25</v>
      </c>
      <c r="G1838" s="4">
        <f t="shared" si="142"/>
        <v>7.3824434244979271E-3</v>
      </c>
      <c r="H1838" s="4">
        <f t="shared" si="143"/>
        <v>0.5607190931733137</v>
      </c>
      <c r="S1838">
        <f t="shared" si="141"/>
        <v>-4.5392337372922347</v>
      </c>
      <c r="T1838">
        <f t="shared" si="144"/>
        <v>-4.5392337372922347</v>
      </c>
      <c r="U1838">
        <v>0</v>
      </c>
      <c r="V1838">
        <f t="shared" si="145"/>
        <v>0</v>
      </c>
    </row>
    <row r="1839" spans="1:22" x14ac:dyDescent="0.3">
      <c r="A1839" t="s">
        <v>25</v>
      </c>
      <c r="B1839" s="12">
        <v>43073</v>
      </c>
      <c r="C1839">
        <v>10175.049999999999</v>
      </c>
      <c r="D1839">
        <v>10179.200000000001</v>
      </c>
      <c r="E1839">
        <v>10095.700000000001</v>
      </c>
      <c r="F1839">
        <v>10127.75</v>
      </c>
      <c r="G1839" s="4">
        <f t="shared" si="142"/>
        <v>9.3889753662935787E-4</v>
      </c>
      <c r="H1839" s="4">
        <f t="shared" si="143"/>
        <v>9.3394609065379955E-2</v>
      </c>
      <c r="S1839">
        <f t="shared" si="141"/>
        <v>-4.5357478922095886</v>
      </c>
      <c r="T1839">
        <f t="shared" si="144"/>
        <v>-4.5357478922095886</v>
      </c>
      <c r="U1839">
        <v>0</v>
      </c>
      <c r="V1839">
        <f t="shared" si="145"/>
        <v>0</v>
      </c>
    </row>
    <row r="1840" spans="1:22" x14ac:dyDescent="0.3">
      <c r="A1840" t="s">
        <v>25</v>
      </c>
      <c r="B1840" s="12">
        <v>43070</v>
      </c>
      <c r="C1840">
        <v>10263.700000000001</v>
      </c>
      <c r="D1840">
        <v>10272.700000000001</v>
      </c>
      <c r="E1840">
        <v>10108.549999999999</v>
      </c>
      <c r="F1840">
        <v>10121.799999999999</v>
      </c>
      <c r="G1840" s="4">
        <f t="shared" si="142"/>
        <v>-5.8749475451119228E-4</v>
      </c>
      <c r="H1840" s="4">
        <f t="shared" si="143"/>
        <v>-1.7308488641516431E-2</v>
      </c>
      <c r="S1840">
        <f t="shared" si="141"/>
        <v>-4.5322620471269426</v>
      </c>
      <c r="T1840">
        <f t="shared" si="144"/>
        <v>-4.5322620471269426</v>
      </c>
      <c r="U1840">
        <v>0</v>
      </c>
      <c r="V1840">
        <f t="shared" si="145"/>
        <v>0</v>
      </c>
    </row>
    <row r="1841" spans="1:22" x14ac:dyDescent="0.3">
      <c r="A1841" t="s">
        <v>25</v>
      </c>
      <c r="B1841" s="12">
        <v>43069</v>
      </c>
      <c r="C1841">
        <v>10332.700000000001</v>
      </c>
      <c r="D1841">
        <v>10332.700000000001</v>
      </c>
      <c r="E1841">
        <v>10211.25</v>
      </c>
      <c r="F1841">
        <v>10226.549999999999</v>
      </c>
      <c r="G1841" s="4">
        <f t="shared" si="142"/>
        <v>1.0348949791539054E-2</v>
      </c>
      <c r="H1841" s="4">
        <f t="shared" si="143"/>
        <v>0.77586787642175115</v>
      </c>
      <c r="S1841">
        <f t="shared" si="141"/>
        <v>-4.5287762020442965</v>
      </c>
      <c r="T1841">
        <f t="shared" si="144"/>
        <v>-4.5287762020442965</v>
      </c>
      <c r="U1841">
        <v>0</v>
      </c>
      <c r="V1841">
        <f t="shared" si="145"/>
        <v>0</v>
      </c>
    </row>
    <row r="1842" spans="1:22" x14ac:dyDescent="0.3">
      <c r="A1842" t="s">
        <v>25</v>
      </c>
      <c r="B1842" s="12">
        <v>43068</v>
      </c>
      <c r="C1842">
        <v>10376.65</v>
      </c>
      <c r="D1842">
        <v>10392.950000000001</v>
      </c>
      <c r="E1842">
        <v>10345.9</v>
      </c>
      <c r="F1842">
        <v>10361.299999999999</v>
      </c>
      <c r="G1842" s="4">
        <f t="shared" si="142"/>
        <v>1.3176486693948596E-2</v>
      </c>
      <c r="H1842" s="4">
        <f t="shared" si="143"/>
        <v>0.9809377629732654</v>
      </c>
      <c r="S1842">
        <f t="shared" si="141"/>
        <v>-4.5252903569616505</v>
      </c>
      <c r="T1842">
        <f t="shared" si="144"/>
        <v>-4.5252903569616505</v>
      </c>
      <c r="U1842">
        <v>0</v>
      </c>
      <c r="V1842">
        <f t="shared" si="145"/>
        <v>0</v>
      </c>
    </row>
    <row r="1843" spans="1:22" x14ac:dyDescent="0.3">
      <c r="A1843" t="s">
        <v>25</v>
      </c>
      <c r="B1843" s="12">
        <v>43067</v>
      </c>
      <c r="C1843">
        <v>10387.9</v>
      </c>
      <c r="D1843">
        <v>10409.549999999999</v>
      </c>
      <c r="E1843">
        <v>10355.200000000001</v>
      </c>
      <c r="F1843">
        <v>10370.25</v>
      </c>
      <c r="G1843" s="4">
        <f t="shared" si="142"/>
        <v>8.637912231091396E-4</v>
      </c>
      <c r="H1843" s="4">
        <f t="shared" si="143"/>
        <v>8.7947450027501969E-2</v>
      </c>
      <c r="S1843">
        <f t="shared" si="141"/>
        <v>-4.5218045118790045</v>
      </c>
      <c r="T1843">
        <f t="shared" si="144"/>
        <v>-4.5218045118790045</v>
      </c>
      <c r="U1843">
        <v>0</v>
      </c>
      <c r="V1843">
        <f t="shared" si="145"/>
        <v>0</v>
      </c>
    </row>
    <row r="1844" spans="1:22" x14ac:dyDescent="0.3">
      <c r="A1844" t="s">
        <v>25</v>
      </c>
      <c r="B1844" s="12">
        <v>43066</v>
      </c>
      <c r="C1844">
        <v>10361.049999999999</v>
      </c>
      <c r="D1844">
        <v>10407.15</v>
      </c>
      <c r="E1844">
        <v>10340.200000000001</v>
      </c>
      <c r="F1844">
        <v>10399.549999999999</v>
      </c>
      <c r="G1844" s="4">
        <f t="shared" si="142"/>
        <v>2.8253899375617051E-3</v>
      </c>
      <c r="H1844" s="4">
        <f t="shared" si="143"/>
        <v>0.23021432035184186</v>
      </c>
      <c r="S1844">
        <f t="shared" si="141"/>
        <v>-4.5183186667963584</v>
      </c>
      <c r="T1844">
        <f t="shared" si="144"/>
        <v>-4.5183186667963584</v>
      </c>
      <c r="U1844">
        <v>0</v>
      </c>
      <c r="V1844">
        <f t="shared" si="145"/>
        <v>0</v>
      </c>
    </row>
    <row r="1845" spans="1:22" x14ac:dyDescent="0.3">
      <c r="A1845" t="s">
        <v>25</v>
      </c>
      <c r="B1845" s="12">
        <v>43063</v>
      </c>
      <c r="C1845">
        <v>10366.799999999999</v>
      </c>
      <c r="D1845">
        <v>10404.5</v>
      </c>
      <c r="E1845">
        <v>10362.25</v>
      </c>
      <c r="F1845">
        <v>10389.700000000001</v>
      </c>
      <c r="G1845" s="4">
        <f t="shared" si="142"/>
        <v>-9.4715636734267787E-4</v>
      </c>
      <c r="H1845" s="4">
        <f t="shared" si="143"/>
        <v>-4.3393299799041898E-2</v>
      </c>
      <c r="S1845">
        <f t="shared" si="141"/>
        <v>-4.5148328217137124</v>
      </c>
      <c r="T1845">
        <f t="shared" si="144"/>
        <v>-4.5148328217137124</v>
      </c>
      <c r="U1845">
        <v>0</v>
      </c>
      <c r="V1845">
        <f t="shared" si="145"/>
        <v>0</v>
      </c>
    </row>
    <row r="1846" spans="1:22" x14ac:dyDescent="0.3">
      <c r="A1846" t="s">
        <v>25</v>
      </c>
      <c r="B1846" s="12">
        <v>43062</v>
      </c>
      <c r="C1846">
        <v>10358.450000000001</v>
      </c>
      <c r="D1846">
        <v>10374.299999999999</v>
      </c>
      <c r="E1846">
        <v>10307.299999999999</v>
      </c>
      <c r="F1846">
        <v>10348.75</v>
      </c>
      <c r="G1846" s="4">
        <f t="shared" si="142"/>
        <v>-3.9414035053948358E-3</v>
      </c>
      <c r="H1846" s="4">
        <f t="shared" si="143"/>
        <v>-0.26055400966786613</v>
      </c>
      <c r="S1846">
        <f t="shared" si="141"/>
        <v>-4.5113469766310663</v>
      </c>
      <c r="T1846">
        <f t="shared" si="144"/>
        <v>-4.5113469766310663</v>
      </c>
      <c r="U1846">
        <v>0</v>
      </c>
      <c r="V1846">
        <f t="shared" si="145"/>
        <v>0</v>
      </c>
    </row>
    <row r="1847" spans="1:22" x14ac:dyDescent="0.3">
      <c r="A1847" t="s">
        <v>25</v>
      </c>
      <c r="B1847" s="12">
        <v>43061</v>
      </c>
      <c r="C1847">
        <v>10350.799999999999</v>
      </c>
      <c r="D1847">
        <v>10368.700000000001</v>
      </c>
      <c r="E1847">
        <v>10309.549999999999</v>
      </c>
      <c r="F1847">
        <v>10342.299999999999</v>
      </c>
      <c r="G1847" s="4">
        <f t="shared" si="142"/>
        <v>-6.2326367918837805E-4</v>
      </c>
      <c r="H1847" s="4">
        <f t="shared" si="143"/>
        <v>-1.9902664979009808E-2</v>
      </c>
      <c r="S1847">
        <f t="shared" ref="S1847:S1910" si="146">S1846+$N$13</f>
        <v>-4.5078611315484203</v>
      </c>
      <c r="T1847">
        <f t="shared" si="144"/>
        <v>-4.5078611315484203</v>
      </c>
      <c r="U1847">
        <v>0</v>
      </c>
      <c r="V1847">
        <f t="shared" si="145"/>
        <v>0</v>
      </c>
    </row>
    <row r="1848" spans="1:22" x14ac:dyDescent="0.3">
      <c r="A1848" t="s">
        <v>25</v>
      </c>
      <c r="B1848" s="12">
        <v>43060</v>
      </c>
      <c r="C1848">
        <v>10329.25</v>
      </c>
      <c r="D1848">
        <v>10358.700000000001</v>
      </c>
      <c r="E1848">
        <v>10315.049999999999</v>
      </c>
      <c r="F1848">
        <v>10326.9</v>
      </c>
      <c r="G1848" s="4">
        <f t="shared" si="142"/>
        <v>-1.4890304864488206E-3</v>
      </c>
      <c r="H1848" s="4">
        <f t="shared" si="143"/>
        <v>-8.2693251653110908E-2</v>
      </c>
      <c r="S1848">
        <f t="shared" si="146"/>
        <v>-4.5043752864657742</v>
      </c>
      <c r="T1848">
        <f t="shared" si="144"/>
        <v>-4.5043752864657742</v>
      </c>
      <c r="U1848">
        <v>0</v>
      </c>
      <c r="V1848">
        <f t="shared" si="145"/>
        <v>0</v>
      </c>
    </row>
    <row r="1849" spans="1:22" x14ac:dyDescent="0.3">
      <c r="A1849" t="s">
        <v>25</v>
      </c>
      <c r="B1849" s="12">
        <v>43059</v>
      </c>
      <c r="C1849">
        <v>10287.200000000001</v>
      </c>
      <c r="D1849">
        <v>10309.85</v>
      </c>
      <c r="E1849">
        <v>10261.5</v>
      </c>
      <c r="F1849">
        <v>10298.75</v>
      </c>
      <c r="G1849" s="4">
        <f t="shared" si="142"/>
        <v>-2.7258906351373246E-3</v>
      </c>
      <c r="H1849" s="4">
        <f t="shared" si="143"/>
        <v>-0.17239774681124445</v>
      </c>
      <c r="S1849">
        <f t="shared" si="146"/>
        <v>-4.5008894413831282</v>
      </c>
      <c r="T1849">
        <f t="shared" si="144"/>
        <v>-4.5008894413831282</v>
      </c>
      <c r="U1849">
        <v>0</v>
      </c>
      <c r="V1849">
        <f t="shared" si="145"/>
        <v>0</v>
      </c>
    </row>
    <row r="1850" spans="1:22" x14ac:dyDescent="0.3">
      <c r="A1850" t="s">
        <v>25</v>
      </c>
      <c r="B1850" s="12">
        <v>43056</v>
      </c>
      <c r="C1850">
        <v>10324.549999999999</v>
      </c>
      <c r="D1850">
        <v>10343.6</v>
      </c>
      <c r="E1850">
        <v>10268.049999999999</v>
      </c>
      <c r="F1850">
        <v>10283.6</v>
      </c>
      <c r="G1850" s="4">
        <f t="shared" si="142"/>
        <v>-1.4710523121737721E-3</v>
      </c>
      <c r="H1850" s="4">
        <f t="shared" si="143"/>
        <v>-8.1389366934278146E-2</v>
      </c>
      <c r="S1850">
        <f t="shared" si="146"/>
        <v>-4.4974035963004821</v>
      </c>
      <c r="T1850">
        <f t="shared" si="144"/>
        <v>-4.4974035963004821</v>
      </c>
      <c r="U1850">
        <v>0</v>
      </c>
      <c r="V1850">
        <f t="shared" si="145"/>
        <v>0</v>
      </c>
    </row>
    <row r="1851" spans="1:22" x14ac:dyDescent="0.3">
      <c r="A1851" t="s">
        <v>25</v>
      </c>
      <c r="B1851" s="12">
        <v>43055</v>
      </c>
      <c r="C1851">
        <v>10152.9</v>
      </c>
      <c r="D1851">
        <v>10232.25</v>
      </c>
      <c r="E1851">
        <v>10139.200000000001</v>
      </c>
      <c r="F1851">
        <v>10214.75</v>
      </c>
      <c r="G1851" s="4">
        <f t="shared" si="142"/>
        <v>-6.695126220389782E-3</v>
      </c>
      <c r="H1851" s="4">
        <f t="shared" si="143"/>
        <v>-0.46027044989438143</v>
      </c>
      <c r="S1851">
        <f t="shared" si="146"/>
        <v>-4.4939177512178361</v>
      </c>
      <c r="T1851">
        <f t="shared" si="144"/>
        <v>-4.4939177512178361</v>
      </c>
      <c r="U1851">
        <v>0</v>
      </c>
      <c r="V1851">
        <f t="shared" si="145"/>
        <v>0</v>
      </c>
    </row>
    <row r="1852" spans="1:22" x14ac:dyDescent="0.3">
      <c r="A1852" t="s">
        <v>25</v>
      </c>
      <c r="B1852" s="12">
        <v>43054</v>
      </c>
      <c r="C1852">
        <v>10171.950000000001</v>
      </c>
      <c r="D1852">
        <v>10175.450000000001</v>
      </c>
      <c r="E1852">
        <v>10094</v>
      </c>
      <c r="F1852">
        <v>10118.049999999999</v>
      </c>
      <c r="G1852" s="4">
        <f t="shared" si="142"/>
        <v>-9.4667025624710077E-3</v>
      </c>
      <c r="H1852" s="4">
        <f t="shared" si="143"/>
        <v>-0.66128174193273226</v>
      </c>
      <c r="S1852">
        <f t="shared" si="146"/>
        <v>-4.4904319061351901</v>
      </c>
      <c r="T1852">
        <f t="shared" si="144"/>
        <v>-4.4904319061351901</v>
      </c>
      <c r="U1852">
        <v>0</v>
      </c>
      <c r="V1852">
        <f t="shared" si="145"/>
        <v>0</v>
      </c>
    </row>
    <row r="1853" spans="1:22" x14ac:dyDescent="0.3">
      <c r="A1853" t="s">
        <v>25</v>
      </c>
      <c r="B1853" s="12">
        <v>43053</v>
      </c>
      <c r="C1853">
        <v>10223.4</v>
      </c>
      <c r="D1853">
        <v>10248</v>
      </c>
      <c r="E1853">
        <v>10175.549999999999</v>
      </c>
      <c r="F1853">
        <v>10186.6</v>
      </c>
      <c r="G1853" s="4">
        <f t="shared" si="142"/>
        <v>6.7750208785290738E-3</v>
      </c>
      <c r="H1853" s="4">
        <f t="shared" si="143"/>
        <v>0.51666517738373896</v>
      </c>
      <c r="S1853">
        <f t="shared" si="146"/>
        <v>-4.486946061052544</v>
      </c>
      <c r="T1853">
        <f t="shared" si="144"/>
        <v>-4.486946061052544</v>
      </c>
      <c r="U1853">
        <v>0</v>
      </c>
      <c r="V1853">
        <f t="shared" si="145"/>
        <v>0</v>
      </c>
    </row>
    <row r="1854" spans="1:22" x14ac:dyDescent="0.3">
      <c r="A1854" t="s">
        <v>25</v>
      </c>
      <c r="B1854" s="12">
        <v>43052</v>
      </c>
      <c r="C1854">
        <v>10322</v>
      </c>
      <c r="D1854">
        <v>10334.15</v>
      </c>
      <c r="E1854">
        <v>10216.25</v>
      </c>
      <c r="F1854">
        <v>10224.950000000001</v>
      </c>
      <c r="G1854" s="4">
        <f t="shared" si="142"/>
        <v>3.7647497693048086E-3</v>
      </c>
      <c r="H1854" s="4">
        <f t="shared" si="143"/>
        <v>0.29834231329242933</v>
      </c>
      <c r="S1854">
        <f t="shared" si="146"/>
        <v>-4.483460215969898</v>
      </c>
      <c r="T1854">
        <f t="shared" si="144"/>
        <v>-4.483460215969898</v>
      </c>
      <c r="U1854">
        <v>0</v>
      </c>
      <c r="V1854">
        <f t="shared" si="145"/>
        <v>0</v>
      </c>
    </row>
    <row r="1855" spans="1:22" x14ac:dyDescent="0.3">
      <c r="A1855" t="s">
        <v>25</v>
      </c>
      <c r="B1855" s="12">
        <v>43049</v>
      </c>
      <c r="C1855">
        <v>10304.35</v>
      </c>
      <c r="D1855">
        <v>10344.950000000001</v>
      </c>
      <c r="E1855">
        <v>10254.1</v>
      </c>
      <c r="F1855">
        <v>10321.75</v>
      </c>
      <c r="G1855" s="4">
        <f t="shared" si="142"/>
        <v>9.4670389586256429E-3</v>
      </c>
      <c r="H1855" s="4">
        <f t="shared" si="143"/>
        <v>0.71190642845621366</v>
      </c>
      <c r="S1855">
        <f t="shared" si="146"/>
        <v>-4.4799743708872519</v>
      </c>
      <c r="T1855">
        <f t="shared" si="144"/>
        <v>-4.4799743708872519</v>
      </c>
      <c r="U1855">
        <v>1</v>
      </c>
      <c r="V1855">
        <f t="shared" si="145"/>
        <v>4.5980843293289546E-2</v>
      </c>
    </row>
    <row r="1856" spans="1:22" x14ac:dyDescent="0.3">
      <c r="A1856" t="s">
        <v>25</v>
      </c>
      <c r="B1856" s="12">
        <v>43048</v>
      </c>
      <c r="C1856">
        <v>10358.65</v>
      </c>
      <c r="D1856">
        <v>10368.450000000001</v>
      </c>
      <c r="E1856">
        <v>10266.950000000001</v>
      </c>
      <c r="F1856">
        <v>10308.950000000001</v>
      </c>
      <c r="G1856" s="4">
        <f t="shared" si="142"/>
        <v>-1.2400997892798482E-3</v>
      </c>
      <c r="H1856" s="4">
        <f t="shared" si="143"/>
        <v>-6.4639308737590065E-2</v>
      </c>
      <c r="S1856">
        <f t="shared" si="146"/>
        <v>-4.4764885258046059</v>
      </c>
      <c r="T1856">
        <f t="shared" si="144"/>
        <v>-4.4764885258046059</v>
      </c>
      <c r="U1856">
        <v>0</v>
      </c>
      <c r="V1856">
        <f t="shared" si="145"/>
        <v>0</v>
      </c>
    </row>
    <row r="1857" spans="1:22" x14ac:dyDescent="0.3">
      <c r="A1857" t="s">
        <v>25</v>
      </c>
      <c r="B1857" s="12">
        <v>43047</v>
      </c>
      <c r="C1857">
        <v>10361.950000000001</v>
      </c>
      <c r="D1857">
        <v>10384.25</v>
      </c>
      <c r="E1857">
        <v>10285.5</v>
      </c>
      <c r="F1857">
        <v>10303.15</v>
      </c>
      <c r="G1857" s="4">
        <f t="shared" si="142"/>
        <v>-5.6261791938083813E-4</v>
      </c>
      <c r="H1857" s="4">
        <f t="shared" si="143"/>
        <v>-1.5504271779273143E-2</v>
      </c>
      <c r="S1857">
        <f t="shared" si="146"/>
        <v>-4.4730026807219598</v>
      </c>
      <c r="T1857">
        <f t="shared" si="144"/>
        <v>-4.4730026807219598</v>
      </c>
      <c r="U1857">
        <v>0</v>
      </c>
      <c r="V1857">
        <f t="shared" si="145"/>
        <v>0</v>
      </c>
    </row>
    <row r="1858" spans="1:22" x14ac:dyDescent="0.3">
      <c r="A1858" t="s">
        <v>25</v>
      </c>
      <c r="B1858" s="12">
        <v>43046</v>
      </c>
      <c r="C1858">
        <v>10477.15</v>
      </c>
      <c r="D1858">
        <v>10485.75</v>
      </c>
      <c r="E1858">
        <v>10340.799999999999</v>
      </c>
      <c r="F1858">
        <v>10350.15</v>
      </c>
      <c r="G1858" s="4">
        <f t="shared" si="142"/>
        <v>4.5617117095257276E-3</v>
      </c>
      <c r="H1858" s="4">
        <f t="shared" si="143"/>
        <v>0.35614275951391133</v>
      </c>
      <c r="S1858">
        <f t="shared" si="146"/>
        <v>-4.4695168356393138</v>
      </c>
      <c r="T1858">
        <f t="shared" si="144"/>
        <v>-4.4695168356393138</v>
      </c>
      <c r="U1858">
        <v>0</v>
      </c>
      <c r="V1858">
        <f t="shared" si="145"/>
        <v>0</v>
      </c>
    </row>
    <row r="1859" spans="1:22" x14ac:dyDescent="0.3">
      <c r="A1859" t="s">
        <v>25</v>
      </c>
      <c r="B1859" s="12">
        <v>43045</v>
      </c>
      <c r="C1859">
        <v>10431.75</v>
      </c>
      <c r="D1859">
        <v>10490.45</v>
      </c>
      <c r="E1859">
        <v>10413.75</v>
      </c>
      <c r="F1859">
        <v>10451.799999999999</v>
      </c>
      <c r="G1859" s="4">
        <f t="shared" si="142"/>
        <v>9.8211137036660952E-3</v>
      </c>
      <c r="H1859" s="4">
        <f t="shared" si="143"/>
        <v>0.73758604654866922</v>
      </c>
      <c r="S1859">
        <f t="shared" si="146"/>
        <v>-4.4660309905566677</v>
      </c>
      <c r="T1859">
        <f t="shared" si="144"/>
        <v>-4.4660309905566677</v>
      </c>
      <c r="U1859">
        <v>0</v>
      </c>
      <c r="V1859">
        <f t="shared" si="145"/>
        <v>0</v>
      </c>
    </row>
    <row r="1860" spans="1:22" x14ac:dyDescent="0.3">
      <c r="A1860" t="s">
        <v>25</v>
      </c>
      <c r="B1860" s="12">
        <v>43042</v>
      </c>
      <c r="C1860">
        <v>10461.549999999999</v>
      </c>
      <c r="D1860">
        <v>10461.700000000001</v>
      </c>
      <c r="E1860">
        <v>10403.6</v>
      </c>
      <c r="F1860">
        <v>10452.5</v>
      </c>
      <c r="G1860" s="4">
        <f t="shared" ref="G1860:G1923" si="147">(F1860-F1859)/F1859</f>
        <v>6.6974109722796806E-5</v>
      </c>
      <c r="H1860" s="4">
        <f t="shared" ref="H1860:H1923" si="148">(G1860-$N$2)/$N$3</f>
        <v>3.0157507514215882E-2</v>
      </c>
      <c r="S1860">
        <f t="shared" si="146"/>
        <v>-4.4625451454740217</v>
      </c>
      <c r="T1860">
        <f t="shared" si="144"/>
        <v>-4.4625451454740217</v>
      </c>
      <c r="U1860">
        <v>0</v>
      </c>
      <c r="V1860">
        <f t="shared" si="145"/>
        <v>0</v>
      </c>
    </row>
    <row r="1861" spans="1:22" x14ac:dyDescent="0.3">
      <c r="A1861" t="s">
        <v>25</v>
      </c>
      <c r="B1861" s="12">
        <v>43041</v>
      </c>
      <c r="C1861">
        <v>10440.5</v>
      </c>
      <c r="D1861">
        <v>10453</v>
      </c>
      <c r="E1861">
        <v>10412.549999999999</v>
      </c>
      <c r="F1861">
        <v>10423.799999999999</v>
      </c>
      <c r="G1861" s="4">
        <f t="shared" si="147"/>
        <v>-2.7457546041617536E-3</v>
      </c>
      <c r="H1861" s="4">
        <f t="shared" si="148"/>
        <v>-0.17383840064350076</v>
      </c>
      <c r="S1861">
        <f t="shared" si="146"/>
        <v>-4.4590593003913757</v>
      </c>
      <c r="T1861">
        <f t="shared" si="144"/>
        <v>-4.4590593003913757</v>
      </c>
      <c r="U1861">
        <v>0</v>
      </c>
      <c r="V1861">
        <f t="shared" si="145"/>
        <v>0</v>
      </c>
    </row>
    <row r="1862" spans="1:22" x14ac:dyDescent="0.3">
      <c r="A1862" t="s">
        <v>25</v>
      </c>
      <c r="B1862" s="12">
        <v>43040</v>
      </c>
      <c r="C1862">
        <v>10390.35</v>
      </c>
      <c r="D1862">
        <v>10451.65</v>
      </c>
      <c r="E1862">
        <v>10383.049999999999</v>
      </c>
      <c r="F1862">
        <v>10440.5</v>
      </c>
      <c r="G1862" s="4">
        <f t="shared" si="147"/>
        <v>1.6021028799478817E-3</v>
      </c>
      <c r="H1862" s="4">
        <f t="shared" si="148"/>
        <v>0.1414942269337762</v>
      </c>
      <c r="S1862">
        <f t="shared" si="146"/>
        <v>-4.4555734553087296</v>
      </c>
      <c r="T1862">
        <f t="shared" si="144"/>
        <v>-4.4555734553087296</v>
      </c>
      <c r="U1862">
        <v>0</v>
      </c>
      <c r="V1862">
        <f t="shared" si="145"/>
        <v>0</v>
      </c>
    </row>
    <row r="1863" spans="1:22" x14ac:dyDescent="0.3">
      <c r="A1863" t="s">
        <v>25</v>
      </c>
      <c r="B1863" s="12">
        <v>43039</v>
      </c>
      <c r="C1863">
        <v>10364.9</v>
      </c>
      <c r="D1863">
        <v>10367.700000000001</v>
      </c>
      <c r="E1863">
        <v>10323.950000000001</v>
      </c>
      <c r="F1863">
        <v>10335.299999999999</v>
      </c>
      <c r="G1863" s="4">
        <f t="shared" si="147"/>
        <v>-1.0076145778458955E-2</v>
      </c>
      <c r="H1863" s="4">
        <f t="shared" si="148"/>
        <v>-0.70548220879692614</v>
      </c>
      <c r="S1863">
        <f t="shared" si="146"/>
        <v>-4.4520876102260836</v>
      </c>
      <c r="T1863">
        <f t="shared" si="144"/>
        <v>-4.4520876102260836</v>
      </c>
      <c r="U1863">
        <v>0</v>
      </c>
      <c r="V1863">
        <f t="shared" si="145"/>
        <v>0</v>
      </c>
    </row>
    <row r="1864" spans="1:22" x14ac:dyDescent="0.3">
      <c r="A1864" t="s">
        <v>25</v>
      </c>
      <c r="B1864" s="12">
        <v>43038</v>
      </c>
      <c r="C1864">
        <v>10353.85</v>
      </c>
      <c r="D1864">
        <v>10384.5</v>
      </c>
      <c r="E1864">
        <v>10344.299999999999</v>
      </c>
      <c r="F1864">
        <v>10363.65</v>
      </c>
      <c r="G1864" s="4">
        <f t="shared" si="147"/>
        <v>2.7430263272474301E-3</v>
      </c>
      <c r="H1864" s="4">
        <f t="shared" si="148"/>
        <v>0.22424081874741431</v>
      </c>
      <c r="S1864">
        <f t="shared" si="146"/>
        <v>-4.4486017651434375</v>
      </c>
      <c r="T1864">
        <f t="shared" si="144"/>
        <v>-4.4486017651434375</v>
      </c>
      <c r="U1864">
        <v>0</v>
      </c>
      <c r="V1864">
        <f t="shared" si="145"/>
        <v>0</v>
      </c>
    </row>
    <row r="1865" spans="1:22" x14ac:dyDescent="0.3">
      <c r="A1865" t="s">
        <v>25</v>
      </c>
      <c r="B1865" s="12">
        <v>43035</v>
      </c>
      <c r="C1865">
        <v>10362.299999999999</v>
      </c>
      <c r="D1865">
        <v>10366.15</v>
      </c>
      <c r="E1865">
        <v>10311.299999999999</v>
      </c>
      <c r="F1865">
        <v>10323.049999999999</v>
      </c>
      <c r="G1865" s="4">
        <f t="shared" si="147"/>
        <v>-3.9175387049929676E-3</v>
      </c>
      <c r="H1865" s="4">
        <f t="shared" si="148"/>
        <v>-0.25882319161671524</v>
      </c>
      <c r="S1865">
        <f t="shared" si="146"/>
        <v>-4.4451159200607915</v>
      </c>
      <c r="T1865">
        <f t="shared" si="144"/>
        <v>-4.4451159200607915</v>
      </c>
      <c r="U1865">
        <v>0</v>
      </c>
      <c r="V1865">
        <f t="shared" si="145"/>
        <v>0</v>
      </c>
    </row>
    <row r="1866" spans="1:22" x14ac:dyDescent="0.3">
      <c r="A1866" t="s">
        <v>25</v>
      </c>
      <c r="B1866" s="12">
        <v>43034</v>
      </c>
      <c r="C1866">
        <v>10291.799999999999</v>
      </c>
      <c r="D1866">
        <v>10355.65</v>
      </c>
      <c r="E1866">
        <v>10271.85</v>
      </c>
      <c r="F1866">
        <v>10343.799999999999</v>
      </c>
      <c r="G1866" s="4">
        <f t="shared" si="147"/>
        <v>2.0100648548636306E-3</v>
      </c>
      <c r="H1866" s="4">
        <f t="shared" si="148"/>
        <v>0.1710820692151665</v>
      </c>
      <c r="S1866">
        <f t="shared" si="146"/>
        <v>-4.4416300749781454</v>
      </c>
      <c r="T1866">
        <f t="shared" si="144"/>
        <v>-4.4416300749781454</v>
      </c>
      <c r="U1866">
        <v>0</v>
      </c>
      <c r="V1866">
        <f t="shared" si="145"/>
        <v>0</v>
      </c>
    </row>
    <row r="1867" spans="1:22" x14ac:dyDescent="0.3">
      <c r="A1867" t="s">
        <v>25</v>
      </c>
      <c r="B1867" s="12">
        <v>43033</v>
      </c>
      <c r="C1867">
        <v>10321.15</v>
      </c>
      <c r="D1867">
        <v>10340.549999999999</v>
      </c>
      <c r="E1867">
        <v>10240.9</v>
      </c>
      <c r="F1867">
        <v>10295.35</v>
      </c>
      <c r="G1867" s="4">
        <f t="shared" si="147"/>
        <v>-4.6839652738837672E-3</v>
      </c>
      <c r="H1867" s="4">
        <f t="shared" si="148"/>
        <v>-0.31440903008926224</v>
      </c>
      <c r="S1867">
        <f t="shared" si="146"/>
        <v>-4.4381442298954994</v>
      </c>
      <c r="T1867">
        <f t="shared" si="144"/>
        <v>-4.4381442298954994</v>
      </c>
      <c r="U1867">
        <v>0</v>
      </c>
      <c r="V1867">
        <f t="shared" si="145"/>
        <v>0</v>
      </c>
    </row>
    <row r="1868" spans="1:22" x14ac:dyDescent="0.3">
      <c r="A1868" t="s">
        <v>25</v>
      </c>
      <c r="B1868" s="12">
        <v>43032</v>
      </c>
      <c r="C1868">
        <v>10218.549999999999</v>
      </c>
      <c r="D1868">
        <v>10237.75</v>
      </c>
      <c r="E1868">
        <v>10182.4</v>
      </c>
      <c r="F1868">
        <v>10207.700000000001</v>
      </c>
      <c r="G1868" s="4">
        <f t="shared" si="147"/>
        <v>-8.5135522347467192E-3</v>
      </c>
      <c r="H1868" s="4">
        <f t="shared" si="148"/>
        <v>-0.59215357974804372</v>
      </c>
      <c r="S1868">
        <f t="shared" si="146"/>
        <v>-4.4346583848128533</v>
      </c>
      <c r="T1868">
        <f t="shared" si="144"/>
        <v>-4.4346583848128533</v>
      </c>
      <c r="U1868">
        <v>0</v>
      </c>
      <c r="V1868">
        <f t="shared" si="145"/>
        <v>0</v>
      </c>
    </row>
    <row r="1869" spans="1:22" x14ac:dyDescent="0.3">
      <c r="A1869" t="s">
        <v>25</v>
      </c>
      <c r="B1869" s="12">
        <v>43031</v>
      </c>
      <c r="C1869">
        <v>10176.65</v>
      </c>
      <c r="D1869">
        <v>10224.15</v>
      </c>
      <c r="E1869">
        <v>10124.5</v>
      </c>
      <c r="F1869">
        <v>10184.85</v>
      </c>
      <c r="G1869" s="4">
        <f t="shared" si="147"/>
        <v>-2.2385062256924048E-3</v>
      </c>
      <c r="H1869" s="4">
        <f t="shared" si="148"/>
        <v>-0.13704971458338069</v>
      </c>
      <c r="S1869">
        <f t="shared" si="146"/>
        <v>-4.4311725397302073</v>
      </c>
      <c r="T1869">
        <f t="shared" ref="T1869:T1932" si="149">S1869-0.5*N1870</f>
        <v>-4.4311725397302073</v>
      </c>
      <c r="U1869">
        <v>0</v>
      </c>
      <c r="V1869">
        <f t="shared" ref="V1869:V1932" si="150">U1869/$N$12/$N$13</f>
        <v>0</v>
      </c>
    </row>
    <row r="1870" spans="1:22" x14ac:dyDescent="0.3">
      <c r="A1870" t="s">
        <v>25</v>
      </c>
      <c r="B1870" s="12">
        <v>43027</v>
      </c>
      <c r="C1870">
        <v>10210.35</v>
      </c>
      <c r="D1870">
        <v>10211.950000000001</v>
      </c>
      <c r="E1870">
        <v>10123.35</v>
      </c>
      <c r="F1870">
        <v>10146.549999999999</v>
      </c>
      <c r="G1870" s="4">
        <f t="shared" si="147"/>
        <v>-3.7604873905851426E-3</v>
      </c>
      <c r="H1870" s="4">
        <f t="shared" si="148"/>
        <v>-0.24743289103357044</v>
      </c>
      <c r="S1870">
        <f t="shared" si="146"/>
        <v>-4.4276866946475613</v>
      </c>
      <c r="T1870">
        <f t="shared" si="149"/>
        <v>-4.4276866946475613</v>
      </c>
      <c r="U1870">
        <v>0</v>
      </c>
      <c r="V1870">
        <f t="shared" si="150"/>
        <v>0</v>
      </c>
    </row>
    <row r="1871" spans="1:22" x14ac:dyDescent="0.3">
      <c r="A1871" t="s">
        <v>25</v>
      </c>
      <c r="B1871" s="12">
        <v>43026</v>
      </c>
      <c r="C1871">
        <v>10209.4</v>
      </c>
      <c r="D1871">
        <v>10236.450000000001</v>
      </c>
      <c r="E1871">
        <v>10175.75</v>
      </c>
      <c r="F1871">
        <v>10210.85</v>
      </c>
      <c r="G1871" s="4">
        <f t="shared" si="147"/>
        <v>6.3371293690960076E-3</v>
      </c>
      <c r="H1871" s="4">
        <f t="shared" si="148"/>
        <v>0.48490666626235035</v>
      </c>
      <c r="S1871">
        <f t="shared" si="146"/>
        <v>-4.4242008495649152</v>
      </c>
      <c r="T1871">
        <f t="shared" si="149"/>
        <v>-4.4242008495649152</v>
      </c>
      <c r="U1871">
        <v>0</v>
      </c>
      <c r="V1871">
        <f t="shared" si="150"/>
        <v>0</v>
      </c>
    </row>
    <row r="1872" spans="1:22" x14ac:dyDescent="0.3">
      <c r="A1872" t="s">
        <v>25</v>
      </c>
      <c r="B1872" s="12">
        <v>43025</v>
      </c>
      <c r="C1872">
        <v>10227.65</v>
      </c>
      <c r="D1872">
        <v>10251.85</v>
      </c>
      <c r="E1872">
        <v>10212.6</v>
      </c>
      <c r="F1872">
        <v>10234.450000000001</v>
      </c>
      <c r="G1872" s="4">
        <f t="shared" si="147"/>
        <v>2.3112669366409616E-3</v>
      </c>
      <c r="H1872" s="4">
        <f t="shared" si="148"/>
        <v>0.19292704555712717</v>
      </c>
      <c r="S1872">
        <f t="shared" si="146"/>
        <v>-4.4207150044822692</v>
      </c>
      <c r="T1872">
        <f t="shared" si="149"/>
        <v>-4.4207150044822692</v>
      </c>
      <c r="U1872">
        <v>0</v>
      </c>
      <c r="V1872">
        <f t="shared" si="150"/>
        <v>0</v>
      </c>
    </row>
    <row r="1873" spans="1:22" x14ac:dyDescent="0.3">
      <c r="A1873" t="s">
        <v>25</v>
      </c>
      <c r="B1873" s="12">
        <v>43024</v>
      </c>
      <c r="C1873">
        <v>10207.4</v>
      </c>
      <c r="D1873">
        <v>10242.950000000001</v>
      </c>
      <c r="E1873">
        <v>10175.1</v>
      </c>
      <c r="F1873">
        <v>10230.85</v>
      </c>
      <c r="G1873" s="4">
        <f t="shared" si="147"/>
        <v>-3.5175314745788624E-4</v>
      </c>
      <c r="H1873" s="4">
        <f t="shared" si="148"/>
        <v>-2.1109741995668603E-4</v>
      </c>
      <c r="S1873">
        <f t="shared" si="146"/>
        <v>-4.4172291593996231</v>
      </c>
      <c r="T1873">
        <f t="shared" si="149"/>
        <v>-4.4172291593996231</v>
      </c>
      <c r="U1873">
        <v>0</v>
      </c>
      <c r="V1873">
        <f t="shared" si="150"/>
        <v>0</v>
      </c>
    </row>
    <row r="1874" spans="1:22" x14ac:dyDescent="0.3">
      <c r="A1874" t="s">
        <v>25</v>
      </c>
      <c r="B1874" s="12">
        <v>43021</v>
      </c>
      <c r="C1874">
        <v>10123.700000000001</v>
      </c>
      <c r="D1874">
        <v>10191.9</v>
      </c>
      <c r="E1874">
        <v>10120.1</v>
      </c>
      <c r="F1874">
        <v>10167.450000000001</v>
      </c>
      <c r="G1874" s="4">
        <f t="shared" si="147"/>
        <v>-6.196943557964356E-3</v>
      </c>
      <c r="H1874" s="4">
        <f t="shared" si="148"/>
        <v>-0.42413926378025724</v>
      </c>
      <c r="S1874">
        <f t="shared" si="146"/>
        <v>-4.4137433143169771</v>
      </c>
      <c r="T1874">
        <f t="shared" si="149"/>
        <v>-4.4137433143169771</v>
      </c>
      <c r="U1874">
        <v>0</v>
      </c>
      <c r="V1874">
        <f t="shared" si="150"/>
        <v>0</v>
      </c>
    </row>
    <row r="1875" spans="1:22" x14ac:dyDescent="0.3">
      <c r="A1875" t="s">
        <v>25</v>
      </c>
      <c r="B1875" s="12">
        <v>43020</v>
      </c>
      <c r="C1875">
        <v>10011.200000000001</v>
      </c>
      <c r="D1875">
        <v>10104.450000000001</v>
      </c>
      <c r="E1875">
        <v>9977.1</v>
      </c>
      <c r="F1875">
        <v>10096.4</v>
      </c>
      <c r="G1875" s="4">
        <f t="shared" si="147"/>
        <v>-6.9879861715573801E-3</v>
      </c>
      <c r="H1875" s="4">
        <f t="shared" si="148"/>
        <v>-0.48151040503351433</v>
      </c>
      <c r="S1875">
        <f t="shared" si="146"/>
        <v>-4.410257469234331</v>
      </c>
      <c r="T1875">
        <f t="shared" si="149"/>
        <v>-4.410257469234331</v>
      </c>
      <c r="U1875">
        <v>0</v>
      </c>
      <c r="V1875">
        <f t="shared" si="150"/>
        <v>0</v>
      </c>
    </row>
    <row r="1876" spans="1:22" x14ac:dyDescent="0.3">
      <c r="A1876" t="s">
        <v>25</v>
      </c>
      <c r="B1876" s="12">
        <v>43019</v>
      </c>
      <c r="C1876">
        <v>10042.6</v>
      </c>
      <c r="D1876">
        <v>10067.25</v>
      </c>
      <c r="E1876">
        <v>9955.7999999999993</v>
      </c>
      <c r="F1876">
        <v>9984.7999999999993</v>
      </c>
      <c r="G1876" s="4">
        <f t="shared" si="147"/>
        <v>-1.1053444792203198E-2</v>
      </c>
      <c r="H1876" s="4">
        <f t="shared" si="148"/>
        <v>-0.77636177811559759</v>
      </c>
      <c r="S1876">
        <f t="shared" si="146"/>
        <v>-4.406771624151685</v>
      </c>
      <c r="T1876">
        <f t="shared" si="149"/>
        <v>-4.406771624151685</v>
      </c>
      <c r="U1876">
        <v>0</v>
      </c>
      <c r="V1876">
        <f t="shared" si="150"/>
        <v>0</v>
      </c>
    </row>
    <row r="1877" spans="1:22" x14ac:dyDescent="0.3">
      <c r="A1877" t="s">
        <v>25</v>
      </c>
      <c r="B1877" s="12">
        <v>43018</v>
      </c>
      <c r="C1877">
        <v>10013.700000000001</v>
      </c>
      <c r="D1877">
        <v>10034</v>
      </c>
      <c r="E1877">
        <v>10002.299999999999</v>
      </c>
      <c r="F1877">
        <v>10016.950000000001</v>
      </c>
      <c r="G1877" s="4">
        <f t="shared" si="147"/>
        <v>3.2198942392437963E-3</v>
      </c>
      <c r="H1877" s="4">
        <f t="shared" si="148"/>
        <v>0.25882613168526403</v>
      </c>
      <c r="S1877">
        <f t="shared" si="146"/>
        <v>-4.403285779069039</v>
      </c>
      <c r="T1877">
        <f t="shared" si="149"/>
        <v>-4.403285779069039</v>
      </c>
      <c r="U1877">
        <v>0</v>
      </c>
      <c r="V1877">
        <f t="shared" si="150"/>
        <v>0</v>
      </c>
    </row>
    <row r="1878" spans="1:22" x14ac:dyDescent="0.3">
      <c r="A1878" t="s">
        <v>25</v>
      </c>
      <c r="B1878" s="12">
        <v>43017</v>
      </c>
      <c r="C1878">
        <v>9988.2000000000007</v>
      </c>
      <c r="D1878">
        <v>10015.75</v>
      </c>
      <c r="E1878">
        <v>9959.4500000000007</v>
      </c>
      <c r="F1878">
        <v>9988.75</v>
      </c>
      <c r="G1878" s="4">
        <f t="shared" si="147"/>
        <v>-2.8152281882210381E-3</v>
      </c>
      <c r="H1878" s="4">
        <f t="shared" si="148"/>
        <v>-0.17887704045372702</v>
      </c>
      <c r="S1878">
        <f t="shared" si="146"/>
        <v>-4.3997999339863929</v>
      </c>
      <c r="T1878">
        <f t="shared" si="149"/>
        <v>-4.3997999339863929</v>
      </c>
      <c r="U1878">
        <v>0</v>
      </c>
      <c r="V1878">
        <f t="shared" si="150"/>
        <v>0</v>
      </c>
    </row>
    <row r="1879" spans="1:22" x14ac:dyDescent="0.3">
      <c r="A1879" t="s">
        <v>25</v>
      </c>
      <c r="B1879" s="12">
        <v>43014</v>
      </c>
      <c r="C1879">
        <v>9908.15</v>
      </c>
      <c r="D1879">
        <v>9989.35</v>
      </c>
      <c r="E1879">
        <v>9906.6</v>
      </c>
      <c r="F1879">
        <v>9979.7000000000007</v>
      </c>
      <c r="G1879" s="4">
        <f t="shared" si="147"/>
        <v>-9.0601927168056789E-4</v>
      </c>
      <c r="H1879" s="4">
        <f t="shared" si="148"/>
        <v>-4.0409791596797466E-2</v>
      </c>
      <c r="S1879">
        <f t="shared" si="146"/>
        <v>-4.3963140889037469</v>
      </c>
      <c r="T1879">
        <f t="shared" si="149"/>
        <v>-4.3963140889037469</v>
      </c>
      <c r="U1879">
        <v>0</v>
      </c>
      <c r="V1879">
        <f t="shared" si="150"/>
        <v>0</v>
      </c>
    </row>
    <row r="1880" spans="1:22" x14ac:dyDescent="0.3">
      <c r="A1880" t="s">
        <v>25</v>
      </c>
      <c r="B1880" s="12">
        <v>43013</v>
      </c>
      <c r="C1880">
        <v>9927</v>
      </c>
      <c r="D1880">
        <v>9945.9500000000007</v>
      </c>
      <c r="E1880">
        <v>9881.85</v>
      </c>
      <c r="F1880">
        <v>9888.7000000000007</v>
      </c>
      <c r="G1880" s="4">
        <f t="shared" si="147"/>
        <v>-9.1185105764702342E-3</v>
      </c>
      <c r="H1880" s="4">
        <f t="shared" si="148"/>
        <v>-0.63602877670830771</v>
      </c>
      <c r="S1880">
        <f t="shared" si="146"/>
        <v>-4.3928282438211008</v>
      </c>
      <c r="T1880">
        <f t="shared" si="149"/>
        <v>-4.3928282438211008</v>
      </c>
      <c r="U1880">
        <v>0</v>
      </c>
      <c r="V1880">
        <f t="shared" si="150"/>
        <v>0</v>
      </c>
    </row>
    <row r="1881" spans="1:22" x14ac:dyDescent="0.3">
      <c r="A1881" t="s">
        <v>25</v>
      </c>
      <c r="B1881" s="12">
        <v>43012</v>
      </c>
      <c r="C1881">
        <v>9884.35</v>
      </c>
      <c r="D1881">
        <v>9938.2999999999993</v>
      </c>
      <c r="E1881">
        <v>9850.65</v>
      </c>
      <c r="F1881">
        <v>9914.9</v>
      </c>
      <c r="G1881" s="4">
        <f t="shared" si="147"/>
        <v>2.6494888104603141E-3</v>
      </c>
      <c r="H1881" s="4">
        <f t="shared" si="148"/>
        <v>0.21745691861882599</v>
      </c>
      <c r="S1881">
        <f t="shared" si="146"/>
        <v>-4.3893423987384548</v>
      </c>
      <c r="T1881">
        <f t="shared" si="149"/>
        <v>-4.3893423987384548</v>
      </c>
      <c r="U1881">
        <v>0</v>
      </c>
      <c r="V1881">
        <f t="shared" si="150"/>
        <v>0</v>
      </c>
    </row>
    <row r="1882" spans="1:22" x14ac:dyDescent="0.3">
      <c r="A1882" t="s">
        <v>25</v>
      </c>
      <c r="B1882" s="12">
        <v>43011</v>
      </c>
      <c r="C1882">
        <v>9893.2999999999993</v>
      </c>
      <c r="D1882">
        <v>9895.4</v>
      </c>
      <c r="E1882">
        <v>9831.0499999999993</v>
      </c>
      <c r="F1882">
        <v>9859.5</v>
      </c>
      <c r="G1882" s="4">
        <f t="shared" si="147"/>
        <v>-5.587550050933407E-3</v>
      </c>
      <c r="H1882" s="4">
        <f t="shared" si="148"/>
        <v>-0.3799424021069146</v>
      </c>
      <c r="S1882">
        <f t="shared" si="146"/>
        <v>-4.3858565536558087</v>
      </c>
      <c r="T1882">
        <f t="shared" si="149"/>
        <v>-4.3858565536558087</v>
      </c>
      <c r="U1882">
        <v>0</v>
      </c>
      <c r="V1882">
        <f t="shared" si="150"/>
        <v>0</v>
      </c>
    </row>
    <row r="1883" spans="1:22" x14ac:dyDescent="0.3">
      <c r="A1883" t="s">
        <v>25</v>
      </c>
      <c r="B1883" s="12">
        <v>43007</v>
      </c>
      <c r="C1883">
        <v>9814.2999999999993</v>
      </c>
      <c r="D1883">
        <v>9854</v>
      </c>
      <c r="E1883">
        <v>9775.35</v>
      </c>
      <c r="F1883">
        <v>9788.6</v>
      </c>
      <c r="G1883" s="4">
        <f t="shared" si="147"/>
        <v>-7.1910340280946939E-3</v>
      </c>
      <c r="H1883" s="4">
        <f t="shared" si="148"/>
        <v>-0.4962366499391605</v>
      </c>
      <c r="S1883">
        <f t="shared" si="146"/>
        <v>-4.3823707085731627</v>
      </c>
      <c r="T1883">
        <f t="shared" si="149"/>
        <v>-4.3823707085731627</v>
      </c>
      <c r="U1883">
        <v>0</v>
      </c>
      <c r="V1883">
        <f t="shared" si="150"/>
        <v>0</v>
      </c>
    </row>
    <row r="1884" spans="1:22" x14ac:dyDescent="0.3">
      <c r="A1884" t="s">
        <v>25</v>
      </c>
      <c r="B1884" s="12">
        <v>43006</v>
      </c>
      <c r="C1884">
        <v>9736.4</v>
      </c>
      <c r="D1884">
        <v>9789.2000000000007</v>
      </c>
      <c r="E1884">
        <v>9687.5499999999993</v>
      </c>
      <c r="F1884">
        <v>9768.9500000000007</v>
      </c>
      <c r="G1884" s="4">
        <f t="shared" si="147"/>
        <v>-2.0074372228918985E-3</v>
      </c>
      <c r="H1884" s="4">
        <f t="shared" si="148"/>
        <v>-0.12029120856724664</v>
      </c>
      <c r="S1884">
        <f t="shared" si="146"/>
        <v>-4.3788848634905166</v>
      </c>
      <c r="T1884">
        <f t="shared" si="149"/>
        <v>-4.3788848634905166</v>
      </c>
      <c r="U1884">
        <v>0</v>
      </c>
      <c r="V1884">
        <f t="shared" si="150"/>
        <v>0</v>
      </c>
    </row>
    <row r="1885" spans="1:22" x14ac:dyDescent="0.3">
      <c r="A1885" t="s">
        <v>25</v>
      </c>
      <c r="B1885" s="12">
        <v>43005</v>
      </c>
      <c r="C1885">
        <v>9920.6</v>
      </c>
      <c r="D1885">
        <v>9921.0499999999993</v>
      </c>
      <c r="E1885">
        <v>9714.4</v>
      </c>
      <c r="F1885">
        <v>9735.75</v>
      </c>
      <c r="G1885" s="4">
        <f t="shared" si="147"/>
        <v>-3.3985228709329791E-3</v>
      </c>
      <c r="H1885" s="4">
        <f t="shared" si="148"/>
        <v>-0.22118105930062729</v>
      </c>
      <c r="S1885">
        <f t="shared" si="146"/>
        <v>-4.3753990184078706</v>
      </c>
      <c r="T1885">
        <f t="shared" si="149"/>
        <v>-4.3753990184078706</v>
      </c>
      <c r="U1885">
        <v>0</v>
      </c>
      <c r="V1885">
        <f t="shared" si="150"/>
        <v>0</v>
      </c>
    </row>
    <row r="1886" spans="1:22" x14ac:dyDescent="0.3">
      <c r="A1886" t="s">
        <v>25</v>
      </c>
      <c r="B1886" s="12">
        <v>43004</v>
      </c>
      <c r="C1886">
        <v>9875.25</v>
      </c>
      <c r="D1886">
        <v>9891.35</v>
      </c>
      <c r="E1886">
        <v>9813</v>
      </c>
      <c r="F1886">
        <v>9871.5</v>
      </c>
      <c r="G1886" s="4">
        <f t="shared" si="147"/>
        <v>1.394345582004468E-2</v>
      </c>
      <c r="H1886" s="4">
        <f t="shared" si="148"/>
        <v>1.0365629509391614</v>
      </c>
      <c r="S1886">
        <f t="shared" si="146"/>
        <v>-4.3719131733252246</v>
      </c>
      <c r="T1886">
        <f t="shared" si="149"/>
        <v>-4.3719131733252246</v>
      </c>
      <c r="U1886">
        <v>0</v>
      </c>
      <c r="V1886">
        <f t="shared" si="150"/>
        <v>0</v>
      </c>
    </row>
    <row r="1887" spans="1:22" x14ac:dyDescent="0.3">
      <c r="A1887" t="s">
        <v>25</v>
      </c>
      <c r="B1887" s="12">
        <v>43003</v>
      </c>
      <c r="C1887">
        <v>9960.1</v>
      </c>
      <c r="D1887">
        <v>9960.5</v>
      </c>
      <c r="E1887">
        <v>9816.0499999999993</v>
      </c>
      <c r="F1887">
        <v>9872.6</v>
      </c>
      <c r="G1887" s="4">
        <f t="shared" si="147"/>
        <v>1.1143189991393039E-4</v>
      </c>
      <c r="H1887" s="4">
        <f t="shared" si="148"/>
        <v>3.3381852343476147E-2</v>
      </c>
      <c r="S1887">
        <f t="shared" si="146"/>
        <v>-4.3684273282425785</v>
      </c>
      <c r="T1887">
        <f t="shared" si="149"/>
        <v>-4.3684273282425785</v>
      </c>
      <c r="U1887">
        <v>0</v>
      </c>
      <c r="V1887">
        <f t="shared" si="150"/>
        <v>0</v>
      </c>
    </row>
    <row r="1888" spans="1:22" x14ac:dyDescent="0.3">
      <c r="A1888" t="s">
        <v>25</v>
      </c>
      <c r="B1888" s="12">
        <v>43000</v>
      </c>
      <c r="C1888">
        <v>10094.35</v>
      </c>
      <c r="D1888">
        <v>10095.049999999999</v>
      </c>
      <c r="E1888">
        <v>9952.7999999999993</v>
      </c>
      <c r="F1888">
        <v>9964.4</v>
      </c>
      <c r="G1888" s="4">
        <f t="shared" si="147"/>
        <v>9.298462411117564E-3</v>
      </c>
      <c r="H1888" s="4">
        <f t="shared" si="148"/>
        <v>0.69968024904074144</v>
      </c>
      <c r="S1888">
        <f t="shared" si="146"/>
        <v>-4.3649414831599325</v>
      </c>
      <c r="T1888">
        <f t="shared" si="149"/>
        <v>-4.3649414831599325</v>
      </c>
      <c r="U1888">
        <v>0</v>
      </c>
      <c r="V1888">
        <f t="shared" si="150"/>
        <v>0</v>
      </c>
    </row>
    <row r="1889" spans="1:22" x14ac:dyDescent="0.3">
      <c r="A1889" t="s">
        <v>25</v>
      </c>
      <c r="B1889" s="12">
        <v>42999</v>
      </c>
      <c r="C1889">
        <v>10139.6</v>
      </c>
      <c r="D1889">
        <v>10158.9</v>
      </c>
      <c r="E1889">
        <v>10058.6</v>
      </c>
      <c r="F1889">
        <v>10121.9</v>
      </c>
      <c r="G1889" s="4">
        <f t="shared" si="147"/>
        <v>1.5806270322347559E-2</v>
      </c>
      <c r="H1889" s="4">
        <f t="shared" si="148"/>
        <v>1.1716653994087931</v>
      </c>
      <c r="S1889">
        <f t="shared" si="146"/>
        <v>-4.3614556380772864</v>
      </c>
      <c r="T1889">
        <f t="shared" si="149"/>
        <v>-4.3614556380772864</v>
      </c>
      <c r="U1889">
        <v>0</v>
      </c>
      <c r="V1889">
        <f t="shared" si="150"/>
        <v>0</v>
      </c>
    </row>
    <row r="1890" spans="1:22" x14ac:dyDescent="0.3">
      <c r="A1890" t="s">
        <v>25</v>
      </c>
      <c r="B1890" s="12">
        <v>42998</v>
      </c>
      <c r="C1890">
        <v>10160.950000000001</v>
      </c>
      <c r="D1890">
        <v>10171.049999999999</v>
      </c>
      <c r="E1890">
        <v>10134.200000000001</v>
      </c>
      <c r="F1890">
        <v>10141.15</v>
      </c>
      <c r="G1890" s="4">
        <f t="shared" si="147"/>
        <v>1.9018168525672058E-3</v>
      </c>
      <c r="H1890" s="4">
        <f t="shared" si="148"/>
        <v>0.16323127669980123</v>
      </c>
      <c r="S1890">
        <f t="shared" si="146"/>
        <v>-4.3579697929946404</v>
      </c>
      <c r="T1890">
        <f t="shared" si="149"/>
        <v>-4.3579697929946404</v>
      </c>
      <c r="U1890">
        <v>0</v>
      </c>
      <c r="V1890">
        <f t="shared" si="150"/>
        <v>0</v>
      </c>
    </row>
    <row r="1891" spans="1:22" x14ac:dyDescent="0.3">
      <c r="A1891" t="s">
        <v>25</v>
      </c>
      <c r="B1891" s="12">
        <v>42997</v>
      </c>
      <c r="C1891">
        <v>10175.6</v>
      </c>
      <c r="D1891">
        <v>10178.950000000001</v>
      </c>
      <c r="E1891">
        <v>10129.950000000001</v>
      </c>
      <c r="F1891">
        <v>10147.549999999999</v>
      </c>
      <c r="G1891" s="4">
        <f t="shared" si="147"/>
        <v>6.310921345211969E-4</v>
      </c>
      <c r="H1891" s="4">
        <f t="shared" si="148"/>
        <v>7.1070720441159529E-2</v>
      </c>
      <c r="S1891">
        <f t="shared" si="146"/>
        <v>-4.3544839479119943</v>
      </c>
      <c r="T1891">
        <f t="shared" si="149"/>
        <v>-4.3544839479119943</v>
      </c>
      <c r="U1891">
        <v>0</v>
      </c>
      <c r="V1891">
        <f t="shared" si="150"/>
        <v>0</v>
      </c>
    </row>
    <row r="1892" spans="1:22" x14ac:dyDescent="0.3">
      <c r="A1892" t="s">
        <v>25</v>
      </c>
      <c r="B1892" s="12">
        <v>42996</v>
      </c>
      <c r="C1892">
        <v>10133.1</v>
      </c>
      <c r="D1892">
        <v>10171.700000000001</v>
      </c>
      <c r="E1892">
        <v>10131.299999999999</v>
      </c>
      <c r="F1892">
        <v>10153.1</v>
      </c>
      <c r="G1892" s="4">
        <f t="shared" si="147"/>
        <v>5.4693004715434678E-4</v>
      </c>
      <c r="H1892" s="4">
        <f t="shared" si="148"/>
        <v>6.4966782524893643E-2</v>
      </c>
      <c r="S1892">
        <f t="shared" si="146"/>
        <v>-4.3509981028293483</v>
      </c>
      <c r="T1892">
        <f t="shared" si="149"/>
        <v>-4.3509981028293483</v>
      </c>
      <c r="U1892">
        <v>1</v>
      </c>
      <c r="V1892">
        <f t="shared" si="150"/>
        <v>4.5980843293289546E-2</v>
      </c>
    </row>
    <row r="1893" spans="1:22" x14ac:dyDescent="0.3">
      <c r="A1893" t="s">
        <v>25</v>
      </c>
      <c r="B1893" s="12">
        <v>42993</v>
      </c>
      <c r="C1893">
        <v>10062.35</v>
      </c>
      <c r="D1893">
        <v>10115.15</v>
      </c>
      <c r="E1893">
        <v>10043.65</v>
      </c>
      <c r="F1893">
        <v>10085.4</v>
      </c>
      <c r="G1893" s="4">
        <f t="shared" si="147"/>
        <v>-6.6679142330914425E-3</v>
      </c>
      <c r="H1893" s="4">
        <f t="shared" si="148"/>
        <v>-0.45829687383128698</v>
      </c>
      <c r="S1893">
        <f t="shared" si="146"/>
        <v>-4.3475122577467022</v>
      </c>
      <c r="T1893">
        <f t="shared" si="149"/>
        <v>-4.3475122577467022</v>
      </c>
      <c r="U1893">
        <v>0</v>
      </c>
      <c r="V1893">
        <f t="shared" si="150"/>
        <v>0</v>
      </c>
    </row>
    <row r="1894" spans="1:22" x14ac:dyDescent="0.3">
      <c r="A1894" t="s">
        <v>25</v>
      </c>
      <c r="B1894" s="12">
        <v>42992</v>
      </c>
      <c r="C1894">
        <v>10107.4</v>
      </c>
      <c r="D1894">
        <v>10126.5</v>
      </c>
      <c r="E1894">
        <v>10070.35</v>
      </c>
      <c r="F1894">
        <v>10086.6</v>
      </c>
      <c r="G1894" s="4">
        <f t="shared" si="147"/>
        <v>1.1898387768464589E-4</v>
      </c>
      <c r="H1894" s="4">
        <f t="shared" si="148"/>
        <v>3.3929566936824314E-2</v>
      </c>
      <c r="S1894">
        <f t="shared" si="146"/>
        <v>-4.3440264126640562</v>
      </c>
      <c r="T1894">
        <f t="shared" si="149"/>
        <v>-4.3440264126640562</v>
      </c>
      <c r="U1894">
        <v>0</v>
      </c>
      <c r="V1894">
        <f t="shared" si="150"/>
        <v>0</v>
      </c>
    </row>
    <row r="1895" spans="1:22" x14ac:dyDescent="0.3">
      <c r="A1895" t="s">
        <v>25</v>
      </c>
      <c r="B1895" s="12">
        <v>42991</v>
      </c>
      <c r="C1895">
        <v>10099.25</v>
      </c>
      <c r="D1895">
        <v>10131.950000000001</v>
      </c>
      <c r="E1895">
        <v>10063.15</v>
      </c>
      <c r="F1895">
        <v>10079.299999999999</v>
      </c>
      <c r="G1895" s="4">
        <f t="shared" si="147"/>
        <v>-7.2373247675144164E-4</v>
      </c>
      <c r="H1895" s="4">
        <f t="shared" si="148"/>
        <v>-2.7189263042740521E-2</v>
      </c>
      <c r="S1895">
        <f t="shared" si="146"/>
        <v>-4.3405405675814102</v>
      </c>
      <c r="T1895">
        <f t="shared" si="149"/>
        <v>-4.3405405675814102</v>
      </c>
      <c r="U1895">
        <v>0</v>
      </c>
      <c r="V1895">
        <f t="shared" si="150"/>
        <v>0</v>
      </c>
    </row>
    <row r="1896" spans="1:22" x14ac:dyDescent="0.3">
      <c r="A1896" t="s">
        <v>25</v>
      </c>
      <c r="B1896" s="12">
        <v>42990</v>
      </c>
      <c r="C1896">
        <v>10056.85</v>
      </c>
      <c r="D1896">
        <v>10097.549999999999</v>
      </c>
      <c r="E1896">
        <v>10028.049999999999</v>
      </c>
      <c r="F1896">
        <v>10093.049999999999</v>
      </c>
      <c r="G1896" s="4">
        <f t="shared" si="147"/>
        <v>1.3641820364509441E-3</v>
      </c>
      <c r="H1896" s="4">
        <f t="shared" si="148"/>
        <v>0.12423878445216618</v>
      </c>
      <c r="S1896">
        <f t="shared" si="146"/>
        <v>-4.3370547224987641</v>
      </c>
      <c r="T1896">
        <f t="shared" si="149"/>
        <v>-4.3370547224987641</v>
      </c>
      <c r="U1896">
        <v>0</v>
      </c>
      <c r="V1896">
        <f t="shared" si="150"/>
        <v>0</v>
      </c>
    </row>
    <row r="1897" spans="1:22" x14ac:dyDescent="0.3">
      <c r="A1897" t="s">
        <v>25</v>
      </c>
      <c r="B1897" s="12">
        <v>42989</v>
      </c>
      <c r="C1897">
        <v>9971.75</v>
      </c>
      <c r="D1897">
        <v>10028.65</v>
      </c>
      <c r="E1897">
        <v>9968.7999999999993</v>
      </c>
      <c r="F1897">
        <v>10006.049999999999</v>
      </c>
      <c r="G1897" s="4">
        <f t="shared" si="147"/>
        <v>-8.6197928277379002E-3</v>
      </c>
      <c r="H1897" s="4">
        <f t="shared" si="148"/>
        <v>-0.59985878293506534</v>
      </c>
      <c r="S1897">
        <f t="shared" si="146"/>
        <v>-4.3335688774161181</v>
      </c>
      <c r="T1897">
        <f t="shared" si="149"/>
        <v>-4.3335688774161181</v>
      </c>
      <c r="U1897">
        <v>0</v>
      </c>
      <c r="V1897">
        <f t="shared" si="150"/>
        <v>0</v>
      </c>
    </row>
    <row r="1898" spans="1:22" x14ac:dyDescent="0.3">
      <c r="A1898" t="s">
        <v>25</v>
      </c>
      <c r="B1898" s="12">
        <v>42986</v>
      </c>
      <c r="C1898">
        <v>9958.65</v>
      </c>
      <c r="D1898">
        <v>9963.6</v>
      </c>
      <c r="E1898">
        <v>9913.2999999999993</v>
      </c>
      <c r="F1898">
        <v>9934.7999999999993</v>
      </c>
      <c r="G1898" s="4">
        <f t="shared" si="147"/>
        <v>-7.1206919813512834E-3</v>
      </c>
      <c r="H1898" s="4">
        <f t="shared" si="148"/>
        <v>-0.49113502402114684</v>
      </c>
      <c r="S1898">
        <f t="shared" si="146"/>
        <v>-4.330083032333472</v>
      </c>
      <c r="T1898">
        <f t="shared" si="149"/>
        <v>-4.330083032333472</v>
      </c>
      <c r="U1898">
        <v>0</v>
      </c>
      <c r="V1898">
        <f t="shared" si="150"/>
        <v>0</v>
      </c>
    </row>
    <row r="1899" spans="1:22" x14ac:dyDescent="0.3">
      <c r="A1899" t="s">
        <v>25</v>
      </c>
      <c r="B1899" s="12">
        <v>42985</v>
      </c>
      <c r="C1899">
        <v>9945.85</v>
      </c>
      <c r="D1899">
        <v>9964.85</v>
      </c>
      <c r="E1899">
        <v>9917.2000000000007</v>
      </c>
      <c r="F1899">
        <v>9929.9</v>
      </c>
      <c r="G1899" s="4">
        <f t="shared" si="147"/>
        <v>-4.9321576679949638E-4</v>
      </c>
      <c r="H1899" s="4">
        <f t="shared" si="148"/>
        <v>-1.0470812607030932E-2</v>
      </c>
      <c r="S1899">
        <f t="shared" si="146"/>
        <v>-4.326597187250826</v>
      </c>
      <c r="T1899">
        <f t="shared" si="149"/>
        <v>-4.326597187250826</v>
      </c>
      <c r="U1899">
        <v>0</v>
      </c>
      <c r="V1899">
        <f t="shared" si="150"/>
        <v>0</v>
      </c>
    </row>
    <row r="1900" spans="1:22" x14ac:dyDescent="0.3">
      <c r="A1900" t="s">
        <v>25</v>
      </c>
      <c r="B1900" s="12">
        <v>42984</v>
      </c>
      <c r="C1900">
        <v>9899.25</v>
      </c>
      <c r="D1900">
        <v>9931.5499999999993</v>
      </c>
      <c r="E1900">
        <v>9882.5499999999993</v>
      </c>
      <c r="F1900">
        <v>9916.2000000000007</v>
      </c>
      <c r="G1900" s="4">
        <f t="shared" si="147"/>
        <v>-1.3796714971952295E-3</v>
      </c>
      <c r="H1900" s="4">
        <f t="shared" si="148"/>
        <v>-7.4761883719234895E-2</v>
      </c>
      <c r="S1900">
        <f t="shared" si="146"/>
        <v>-4.3231113421681799</v>
      </c>
      <c r="T1900">
        <f t="shared" si="149"/>
        <v>-4.3231113421681799</v>
      </c>
      <c r="U1900">
        <v>0</v>
      </c>
      <c r="V1900">
        <f t="shared" si="150"/>
        <v>0</v>
      </c>
    </row>
    <row r="1901" spans="1:22" x14ac:dyDescent="0.3">
      <c r="A1901" t="s">
        <v>25</v>
      </c>
      <c r="B1901" s="12">
        <v>42983</v>
      </c>
      <c r="C1901">
        <v>9933.25</v>
      </c>
      <c r="D1901">
        <v>9963.1</v>
      </c>
      <c r="E1901">
        <v>9901.0499999999993</v>
      </c>
      <c r="F1901">
        <v>9952.2000000000007</v>
      </c>
      <c r="G1901" s="4">
        <f t="shared" si="147"/>
        <v>3.6304229442730073E-3</v>
      </c>
      <c r="H1901" s="4">
        <f t="shared" si="148"/>
        <v>0.28860012858508832</v>
      </c>
      <c r="S1901">
        <f t="shared" si="146"/>
        <v>-4.3196254970855339</v>
      </c>
      <c r="T1901">
        <f t="shared" si="149"/>
        <v>-4.3196254970855339</v>
      </c>
      <c r="U1901">
        <v>0</v>
      </c>
      <c r="V1901">
        <f t="shared" si="150"/>
        <v>0</v>
      </c>
    </row>
    <row r="1902" spans="1:22" x14ac:dyDescent="0.3">
      <c r="A1902" t="s">
        <v>25</v>
      </c>
      <c r="B1902" s="12">
        <v>42982</v>
      </c>
      <c r="C1902">
        <v>9984.15</v>
      </c>
      <c r="D1902">
        <v>9988.4</v>
      </c>
      <c r="E1902">
        <v>9861</v>
      </c>
      <c r="F1902">
        <v>9912.85</v>
      </c>
      <c r="G1902" s="4">
        <f t="shared" si="147"/>
        <v>-3.9538996402805771E-3</v>
      </c>
      <c r="H1902" s="4">
        <f t="shared" si="148"/>
        <v>-0.26146030410425974</v>
      </c>
      <c r="S1902">
        <f t="shared" si="146"/>
        <v>-4.3161396520028878</v>
      </c>
      <c r="T1902">
        <f t="shared" si="149"/>
        <v>-4.3161396520028878</v>
      </c>
      <c r="U1902">
        <v>0</v>
      </c>
      <c r="V1902">
        <f t="shared" si="150"/>
        <v>0</v>
      </c>
    </row>
    <row r="1903" spans="1:22" x14ac:dyDescent="0.3">
      <c r="A1903" t="s">
        <v>25</v>
      </c>
      <c r="B1903" s="12">
        <v>42979</v>
      </c>
      <c r="C1903">
        <v>9937.65</v>
      </c>
      <c r="D1903">
        <v>9983.4500000000007</v>
      </c>
      <c r="E1903">
        <v>9909.85</v>
      </c>
      <c r="F1903">
        <v>9974.4</v>
      </c>
      <c r="G1903" s="4">
        <f t="shared" si="147"/>
        <v>6.209112414693985E-3</v>
      </c>
      <c r="H1903" s="4">
        <f t="shared" si="148"/>
        <v>0.47562211110994135</v>
      </c>
      <c r="S1903">
        <f t="shared" si="146"/>
        <v>-4.3126538069202418</v>
      </c>
      <c r="T1903">
        <f t="shared" si="149"/>
        <v>-4.3126538069202418</v>
      </c>
      <c r="U1903">
        <v>0</v>
      </c>
      <c r="V1903">
        <f t="shared" si="150"/>
        <v>0</v>
      </c>
    </row>
    <row r="1904" spans="1:22" x14ac:dyDescent="0.3">
      <c r="A1904" t="s">
        <v>25</v>
      </c>
      <c r="B1904" s="12">
        <v>42978</v>
      </c>
      <c r="C1904">
        <v>9905.7000000000007</v>
      </c>
      <c r="D1904">
        <v>9925.1</v>
      </c>
      <c r="E1904">
        <v>9856.9500000000007</v>
      </c>
      <c r="F1904">
        <v>9917.9</v>
      </c>
      <c r="G1904" s="4">
        <f t="shared" si="147"/>
        <v>-5.6645011228745592E-3</v>
      </c>
      <c r="H1904" s="4">
        <f t="shared" si="148"/>
        <v>-0.385523354058255</v>
      </c>
      <c r="S1904">
        <f t="shared" si="146"/>
        <v>-4.3091679618375958</v>
      </c>
      <c r="T1904">
        <f t="shared" si="149"/>
        <v>-4.3091679618375958</v>
      </c>
      <c r="U1904">
        <v>0</v>
      </c>
      <c r="V1904">
        <f t="shared" si="150"/>
        <v>0</v>
      </c>
    </row>
    <row r="1905" spans="1:22" x14ac:dyDescent="0.3">
      <c r="A1905" t="s">
        <v>25</v>
      </c>
      <c r="B1905" s="12">
        <v>42977</v>
      </c>
      <c r="C1905">
        <v>9859.5</v>
      </c>
      <c r="D1905">
        <v>9909.4500000000007</v>
      </c>
      <c r="E1905">
        <v>9850.7999999999993</v>
      </c>
      <c r="F1905">
        <v>9884.4</v>
      </c>
      <c r="G1905" s="4">
        <f t="shared" si="147"/>
        <v>-3.3777311729297536E-3</v>
      </c>
      <c r="H1905" s="4">
        <f t="shared" si="148"/>
        <v>-0.21967312101444564</v>
      </c>
      <c r="S1905">
        <f t="shared" si="146"/>
        <v>-4.3056821167549497</v>
      </c>
      <c r="T1905">
        <f t="shared" si="149"/>
        <v>-4.3056821167549497</v>
      </c>
      <c r="U1905">
        <v>1</v>
      </c>
      <c r="V1905">
        <f t="shared" si="150"/>
        <v>4.5980843293289546E-2</v>
      </c>
    </row>
    <row r="1906" spans="1:22" x14ac:dyDescent="0.3">
      <c r="A1906" t="s">
        <v>25</v>
      </c>
      <c r="B1906" s="12">
        <v>42976</v>
      </c>
      <c r="C1906">
        <v>9886.4</v>
      </c>
      <c r="D1906">
        <v>9887.35</v>
      </c>
      <c r="E1906">
        <v>9783.75</v>
      </c>
      <c r="F1906">
        <v>9796.0499999999993</v>
      </c>
      <c r="G1906" s="4">
        <f t="shared" si="147"/>
        <v>-8.9383270608231532E-3</v>
      </c>
      <c r="H1906" s="4">
        <f t="shared" si="148"/>
        <v>-0.62296079054667286</v>
      </c>
      <c r="S1906">
        <f t="shared" si="146"/>
        <v>-4.3021962716723037</v>
      </c>
      <c r="T1906">
        <f t="shared" si="149"/>
        <v>-4.3021962716723037</v>
      </c>
      <c r="U1906">
        <v>0</v>
      </c>
      <c r="V1906">
        <f t="shared" si="150"/>
        <v>0</v>
      </c>
    </row>
    <row r="1907" spans="1:22" x14ac:dyDescent="0.3">
      <c r="A1907" t="s">
        <v>25</v>
      </c>
      <c r="B1907" s="12">
        <v>42975</v>
      </c>
      <c r="C1907">
        <v>9907.15</v>
      </c>
      <c r="D1907">
        <v>9925.75</v>
      </c>
      <c r="E1907">
        <v>9882</v>
      </c>
      <c r="F1907">
        <v>9912.7999999999993</v>
      </c>
      <c r="G1907" s="4">
        <f t="shared" si="147"/>
        <v>1.1918069017614243E-2</v>
      </c>
      <c r="H1907" s="4">
        <f t="shared" si="148"/>
        <v>0.88966978698314059</v>
      </c>
      <c r="S1907">
        <f t="shared" si="146"/>
        <v>-4.2987104265896576</v>
      </c>
      <c r="T1907">
        <f t="shared" si="149"/>
        <v>-4.2987104265896576</v>
      </c>
      <c r="U1907">
        <v>0</v>
      </c>
      <c r="V1907">
        <f t="shared" si="150"/>
        <v>0</v>
      </c>
    </row>
    <row r="1908" spans="1:22" x14ac:dyDescent="0.3">
      <c r="A1908" t="s">
        <v>25</v>
      </c>
      <c r="B1908" s="12">
        <v>42971</v>
      </c>
      <c r="C1908">
        <v>9881.2000000000007</v>
      </c>
      <c r="D1908">
        <v>9881.5</v>
      </c>
      <c r="E1908">
        <v>9848.85</v>
      </c>
      <c r="F1908">
        <v>9857.0499999999993</v>
      </c>
      <c r="G1908" s="4">
        <f t="shared" si="147"/>
        <v>-5.6240416431280775E-3</v>
      </c>
      <c r="H1908" s="4">
        <f t="shared" si="148"/>
        <v>-0.38258899061476687</v>
      </c>
      <c r="S1908">
        <f t="shared" si="146"/>
        <v>-4.2952245815070116</v>
      </c>
      <c r="T1908">
        <f t="shared" si="149"/>
        <v>-4.2952245815070116</v>
      </c>
      <c r="U1908">
        <v>0</v>
      </c>
      <c r="V1908">
        <f t="shared" si="150"/>
        <v>0</v>
      </c>
    </row>
    <row r="1909" spans="1:22" x14ac:dyDescent="0.3">
      <c r="A1909" t="s">
        <v>25</v>
      </c>
      <c r="B1909" s="12">
        <v>42970</v>
      </c>
      <c r="C1909">
        <v>9803.0499999999993</v>
      </c>
      <c r="D1909">
        <v>9857.9</v>
      </c>
      <c r="E1909">
        <v>9786.75</v>
      </c>
      <c r="F1909">
        <v>9852.5</v>
      </c>
      <c r="G1909" s="4">
        <f t="shared" si="147"/>
        <v>-4.6159855129062678E-4</v>
      </c>
      <c r="H1909" s="4">
        <f t="shared" si="148"/>
        <v>-8.1777430481673775E-3</v>
      </c>
      <c r="S1909">
        <f t="shared" si="146"/>
        <v>-4.2917387364243655</v>
      </c>
      <c r="T1909">
        <f t="shared" si="149"/>
        <v>-4.2917387364243655</v>
      </c>
      <c r="U1909">
        <v>0</v>
      </c>
      <c r="V1909">
        <f t="shared" si="150"/>
        <v>0</v>
      </c>
    </row>
    <row r="1910" spans="1:22" x14ac:dyDescent="0.3">
      <c r="A1910" t="s">
        <v>25</v>
      </c>
      <c r="B1910" s="12">
        <v>42969</v>
      </c>
      <c r="C1910">
        <v>9815.75</v>
      </c>
      <c r="D1910">
        <v>9828.4500000000007</v>
      </c>
      <c r="E1910">
        <v>9752.6</v>
      </c>
      <c r="F1910">
        <v>9765.5499999999993</v>
      </c>
      <c r="G1910" s="4">
        <f t="shared" si="147"/>
        <v>-8.8251712763258803E-3</v>
      </c>
      <c r="H1910" s="4">
        <f t="shared" si="148"/>
        <v>-0.61475405631458235</v>
      </c>
      <c r="S1910">
        <f t="shared" si="146"/>
        <v>-4.2882528913417195</v>
      </c>
      <c r="T1910">
        <f t="shared" si="149"/>
        <v>-4.2882528913417195</v>
      </c>
      <c r="U1910">
        <v>0</v>
      </c>
      <c r="V1910">
        <f t="shared" si="150"/>
        <v>0</v>
      </c>
    </row>
    <row r="1911" spans="1:22" x14ac:dyDescent="0.3">
      <c r="A1911" t="s">
        <v>25</v>
      </c>
      <c r="B1911" s="12">
        <v>42968</v>
      </c>
      <c r="C1911">
        <v>9864.25</v>
      </c>
      <c r="D1911">
        <v>9884.35</v>
      </c>
      <c r="E1911">
        <v>9740.1</v>
      </c>
      <c r="F1911">
        <v>9754.35</v>
      </c>
      <c r="G1911" s="4">
        <f t="shared" si="147"/>
        <v>-1.1468888081059346E-3</v>
      </c>
      <c r="H1911" s="4">
        <f t="shared" si="148"/>
        <v>-5.7879090924552581E-2</v>
      </c>
      <c r="S1911">
        <f t="shared" ref="S1911:S1974" si="151">S1910+$N$13</f>
        <v>-4.2847670462590735</v>
      </c>
      <c r="T1911">
        <f t="shared" si="149"/>
        <v>-4.2847670462590735</v>
      </c>
      <c r="U1911">
        <v>0</v>
      </c>
      <c r="V1911">
        <f t="shared" si="150"/>
        <v>0</v>
      </c>
    </row>
    <row r="1912" spans="1:22" x14ac:dyDescent="0.3">
      <c r="A1912" t="s">
        <v>25</v>
      </c>
      <c r="B1912" s="12">
        <v>42965</v>
      </c>
      <c r="C1912">
        <v>9865.9500000000007</v>
      </c>
      <c r="D1912">
        <v>9865.9500000000007</v>
      </c>
      <c r="E1912">
        <v>9783.65</v>
      </c>
      <c r="F1912">
        <v>9837.4</v>
      </c>
      <c r="G1912" s="4">
        <f t="shared" si="147"/>
        <v>8.5141500971360751E-3</v>
      </c>
      <c r="H1912" s="4">
        <f t="shared" si="148"/>
        <v>0.64279722936659411</v>
      </c>
      <c r="S1912">
        <f t="shared" si="151"/>
        <v>-4.2812812011764274</v>
      </c>
      <c r="T1912">
        <f t="shared" si="149"/>
        <v>-4.2812812011764274</v>
      </c>
      <c r="U1912">
        <v>0</v>
      </c>
      <c r="V1912">
        <f t="shared" si="150"/>
        <v>0</v>
      </c>
    </row>
    <row r="1913" spans="1:22" x14ac:dyDescent="0.3">
      <c r="A1913" t="s">
        <v>25</v>
      </c>
      <c r="B1913" s="12">
        <v>42964</v>
      </c>
      <c r="C1913">
        <v>9945.5499999999993</v>
      </c>
      <c r="D1913">
        <v>9947.7999999999993</v>
      </c>
      <c r="E1913">
        <v>9883.75</v>
      </c>
      <c r="F1913">
        <v>9904.15</v>
      </c>
      <c r="G1913" s="4">
        <f t="shared" si="147"/>
        <v>6.785329456970338E-3</v>
      </c>
      <c r="H1913" s="4">
        <f t="shared" si="148"/>
        <v>0.51741281714386234</v>
      </c>
      <c r="S1913">
        <f t="shared" si="151"/>
        <v>-4.2777953560937814</v>
      </c>
      <c r="T1913">
        <f t="shared" si="149"/>
        <v>-4.2777953560937814</v>
      </c>
      <c r="U1913">
        <v>0</v>
      </c>
      <c r="V1913">
        <f t="shared" si="150"/>
        <v>0</v>
      </c>
    </row>
    <row r="1914" spans="1:22" x14ac:dyDescent="0.3">
      <c r="A1914" t="s">
        <v>25</v>
      </c>
      <c r="B1914" s="12">
        <v>42963</v>
      </c>
      <c r="C1914">
        <v>9825.85</v>
      </c>
      <c r="D1914">
        <v>9903.9500000000007</v>
      </c>
      <c r="E1914">
        <v>9773.85</v>
      </c>
      <c r="F1914">
        <v>9897.2999999999993</v>
      </c>
      <c r="G1914" s="4">
        <f t="shared" si="147"/>
        <v>-6.9162926651962703E-4</v>
      </c>
      <c r="H1914" s="4">
        <f t="shared" si="148"/>
        <v>-2.4860946240025248E-2</v>
      </c>
      <c r="S1914">
        <f t="shared" si="151"/>
        <v>-4.2743095110111353</v>
      </c>
      <c r="T1914">
        <f t="shared" si="149"/>
        <v>-4.2743095110111353</v>
      </c>
      <c r="U1914">
        <v>1</v>
      </c>
      <c r="V1914">
        <f t="shared" si="150"/>
        <v>4.5980843293289546E-2</v>
      </c>
    </row>
    <row r="1915" spans="1:22" x14ac:dyDescent="0.3">
      <c r="A1915" t="s">
        <v>25</v>
      </c>
      <c r="B1915" s="12">
        <v>42961</v>
      </c>
      <c r="C1915">
        <v>9755.75</v>
      </c>
      <c r="D1915">
        <v>9818.2999999999993</v>
      </c>
      <c r="E1915">
        <v>9752.1</v>
      </c>
      <c r="F1915">
        <v>9794.15</v>
      </c>
      <c r="G1915" s="4">
        <f t="shared" si="147"/>
        <v>-1.042203429218066E-2</v>
      </c>
      <c r="H1915" s="4">
        <f t="shared" si="148"/>
        <v>-0.73056811243550868</v>
      </c>
      <c r="S1915">
        <f t="shared" si="151"/>
        <v>-4.2708236659284893</v>
      </c>
      <c r="T1915">
        <f t="shared" si="149"/>
        <v>-4.2708236659284893</v>
      </c>
      <c r="U1915">
        <v>0</v>
      </c>
      <c r="V1915">
        <f t="shared" si="150"/>
        <v>0</v>
      </c>
    </row>
    <row r="1916" spans="1:22" x14ac:dyDescent="0.3">
      <c r="A1916" t="s">
        <v>25</v>
      </c>
      <c r="B1916" s="12">
        <v>42958</v>
      </c>
      <c r="C1916">
        <v>9712.15</v>
      </c>
      <c r="D1916">
        <v>9771.65</v>
      </c>
      <c r="E1916">
        <v>9685.5499999999993</v>
      </c>
      <c r="F1916">
        <v>9710.7999999999993</v>
      </c>
      <c r="G1916" s="4">
        <f t="shared" si="147"/>
        <v>-8.5101820984976092E-3</v>
      </c>
      <c r="H1916" s="4">
        <f t="shared" si="148"/>
        <v>-0.59190915731179572</v>
      </c>
      <c r="S1916">
        <f t="shared" si="151"/>
        <v>-4.2673378208458432</v>
      </c>
      <c r="T1916">
        <f t="shared" si="149"/>
        <v>-4.2673378208458432</v>
      </c>
      <c r="U1916">
        <v>0</v>
      </c>
      <c r="V1916">
        <f t="shared" si="150"/>
        <v>0</v>
      </c>
    </row>
    <row r="1917" spans="1:22" x14ac:dyDescent="0.3">
      <c r="A1917" t="s">
        <v>25</v>
      </c>
      <c r="B1917" s="12">
        <v>42957</v>
      </c>
      <c r="C1917">
        <v>9872.85</v>
      </c>
      <c r="D1917">
        <v>9892.65</v>
      </c>
      <c r="E1917">
        <v>9776.2000000000007</v>
      </c>
      <c r="F1917">
        <v>9820.25</v>
      </c>
      <c r="G1917" s="4">
        <f t="shared" si="147"/>
        <v>1.1270956048935282E-2</v>
      </c>
      <c r="H1917" s="4">
        <f t="shared" si="148"/>
        <v>0.84273728436578388</v>
      </c>
      <c r="S1917">
        <f t="shared" si="151"/>
        <v>-4.2638519757631972</v>
      </c>
      <c r="T1917">
        <f t="shared" si="149"/>
        <v>-4.2638519757631972</v>
      </c>
      <c r="U1917">
        <v>0</v>
      </c>
      <c r="V1917">
        <f t="shared" si="150"/>
        <v>0</v>
      </c>
    </row>
    <row r="1918" spans="1:22" x14ac:dyDescent="0.3">
      <c r="A1918" t="s">
        <v>25</v>
      </c>
      <c r="B1918" s="12">
        <v>42956</v>
      </c>
      <c r="C1918">
        <v>9961.15</v>
      </c>
      <c r="D1918">
        <v>9969.7999999999993</v>
      </c>
      <c r="E1918">
        <v>9893.0499999999993</v>
      </c>
      <c r="F1918">
        <v>9908.0499999999993</v>
      </c>
      <c r="G1918" s="4">
        <f t="shared" si="147"/>
        <v>8.9407092487461398E-3</v>
      </c>
      <c r="H1918" s="4">
        <f t="shared" si="148"/>
        <v>0.673733850124273</v>
      </c>
      <c r="S1918">
        <f t="shared" si="151"/>
        <v>-4.2603661306805511</v>
      </c>
      <c r="T1918">
        <f t="shared" si="149"/>
        <v>-4.2603661306805511</v>
      </c>
      <c r="U1918">
        <v>0</v>
      </c>
      <c r="V1918">
        <f t="shared" si="150"/>
        <v>0</v>
      </c>
    </row>
    <row r="1919" spans="1:22" x14ac:dyDescent="0.3">
      <c r="A1919" t="s">
        <v>25</v>
      </c>
      <c r="B1919" s="12">
        <v>42955</v>
      </c>
      <c r="C1919">
        <v>10068.35</v>
      </c>
      <c r="D1919">
        <v>10083.799999999999</v>
      </c>
      <c r="E1919">
        <v>9947</v>
      </c>
      <c r="F1919">
        <v>9978.5499999999993</v>
      </c>
      <c r="G1919" s="4">
        <f t="shared" si="147"/>
        <v>7.1154263452445242E-3</v>
      </c>
      <c r="H1919" s="4">
        <f t="shared" si="148"/>
        <v>0.54135341766147516</v>
      </c>
      <c r="S1919">
        <f t="shared" si="151"/>
        <v>-4.2568802855979051</v>
      </c>
      <c r="T1919">
        <f t="shared" si="149"/>
        <v>-4.2568802855979051</v>
      </c>
      <c r="U1919">
        <v>0</v>
      </c>
      <c r="V1919">
        <f t="shared" si="150"/>
        <v>0</v>
      </c>
    </row>
    <row r="1920" spans="1:22" x14ac:dyDescent="0.3">
      <c r="A1920" t="s">
        <v>25</v>
      </c>
      <c r="B1920" s="12">
        <v>42954</v>
      </c>
      <c r="C1920">
        <v>10074.799999999999</v>
      </c>
      <c r="D1920">
        <v>10088.1</v>
      </c>
      <c r="E1920">
        <v>10046.35</v>
      </c>
      <c r="F1920">
        <v>10057.4</v>
      </c>
      <c r="G1920" s="4">
        <f t="shared" si="147"/>
        <v>7.9019496820680723E-3</v>
      </c>
      <c r="H1920" s="4">
        <f t="shared" si="148"/>
        <v>0.59839679393538869</v>
      </c>
      <c r="S1920">
        <f t="shared" si="151"/>
        <v>-4.2533944405152591</v>
      </c>
      <c r="T1920">
        <f t="shared" si="149"/>
        <v>-4.2533944405152591</v>
      </c>
      <c r="U1920">
        <v>0</v>
      </c>
      <c r="V1920">
        <f t="shared" si="150"/>
        <v>0</v>
      </c>
    </row>
    <row r="1921" spans="1:22" x14ac:dyDescent="0.3">
      <c r="A1921" t="s">
        <v>25</v>
      </c>
      <c r="B1921" s="12">
        <v>42951</v>
      </c>
      <c r="C1921">
        <v>10008.6</v>
      </c>
      <c r="D1921">
        <v>10075.25</v>
      </c>
      <c r="E1921">
        <v>9988.35</v>
      </c>
      <c r="F1921">
        <v>10066.4</v>
      </c>
      <c r="G1921" s="4">
        <f t="shared" si="147"/>
        <v>8.9486348360411246E-4</v>
      </c>
      <c r="H1921" s="4">
        <f t="shared" si="148"/>
        <v>9.0200996189595622E-2</v>
      </c>
      <c r="S1921">
        <f t="shared" si="151"/>
        <v>-4.249908595432613</v>
      </c>
      <c r="T1921">
        <f t="shared" si="149"/>
        <v>-4.249908595432613</v>
      </c>
      <c r="U1921">
        <v>0</v>
      </c>
      <c r="V1921">
        <f t="shared" si="150"/>
        <v>0</v>
      </c>
    </row>
    <row r="1922" spans="1:22" x14ac:dyDescent="0.3">
      <c r="A1922" t="s">
        <v>25</v>
      </c>
      <c r="B1922" s="12">
        <v>42950</v>
      </c>
      <c r="C1922">
        <v>10081.15</v>
      </c>
      <c r="D1922">
        <v>10081.15</v>
      </c>
      <c r="E1922">
        <v>9998.25</v>
      </c>
      <c r="F1922">
        <v>10013.65</v>
      </c>
      <c r="G1922" s="4">
        <f t="shared" si="147"/>
        <v>-5.2402050385440676E-3</v>
      </c>
      <c r="H1922" s="4">
        <f t="shared" si="148"/>
        <v>-0.35475086447420817</v>
      </c>
      <c r="S1922">
        <f t="shared" si="151"/>
        <v>-4.246422750349967</v>
      </c>
      <c r="T1922">
        <f t="shared" si="149"/>
        <v>-4.246422750349967</v>
      </c>
      <c r="U1922">
        <v>0</v>
      </c>
      <c r="V1922">
        <f t="shared" si="150"/>
        <v>0</v>
      </c>
    </row>
    <row r="1923" spans="1:22" x14ac:dyDescent="0.3">
      <c r="A1923" t="s">
        <v>25</v>
      </c>
      <c r="B1923" s="12">
        <v>42949</v>
      </c>
      <c r="C1923">
        <v>10136.299999999999</v>
      </c>
      <c r="D1923">
        <v>10137.85</v>
      </c>
      <c r="E1923">
        <v>10054.200000000001</v>
      </c>
      <c r="F1923">
        <v>10081.5</v>
      </c>
      <c r="G1923" s="4">
        <f t="shared" si="147"/>
        <v>6.7757510997488793E-3</v>
      </c>
      <c r="H1923" s="4">
        <f t="shared" si="148"/>
        <v>0.51671813739376593</v>
      </c>
      <c r="S1923">
        <f t="shared" si="151"/>
        <v>-4.2429369052673209</v>
      </c>
      <c r="T1923">
        <f t="shared" si="149"/>
        <v>-4.2429369052673209</v>
      </c>
      <c r="U1923">
        <v>0</v>
      </c>
      <c r="V1923">
        <f t="shared" si="150"/>
        <v>0</v>
      </c>
    </row>
    <row r="1924" spans="1:22" x14ac:dyDescent="0.3">
      <c r="A1924" t="s">
        <v>25</v>
      </c>
      <c r="B1924" s="12">
        <v>42948</v>
      </c>
      <c r="C1924">
        <v>10101.049999999999</v>
      </c>
      <c r="D1924">
        <v>10128.6</v>
      </c>
      <c r="E1924">
        <v>10065.75</v>
      </c>
      <c r="F1924">
        <v>10114.65</v>
      </c>
      <c r="G1924" s="4">
        <f t="shared" ref="G1924:G1987" si="152">(F1924-F1923)/F1923</f>
        <v>3.2882011605415498E-3</v>
      </c>
      <c r="H1924" s="4">
        <f t="shared" ref="H1924:H1987" si="153">(G1924-$N$2)/$N$3</f>
        <v>0.26378015813467187</v>
      </c>
      <c r="S1924">
        <f t="shared" si="151"/>
        <v>-4.2394510601846749</v>
      </c>
      <c r="T1924">
        <f t="shared" si="149"/>
        <v>-4.2394510601846749</v>
      </c>
      <c r="U1924">
        <v>0</v>
      </c>
      <c r="V1924">
        <f t="shared" si="150"/>
        <v>0</v>
      </c>
    </row>
    <row r="1925" spans="1:22" x14ac:dyDescent="0.3">
      <c r="A1925" t="s">
        <v>25</v>
      </c>
      <c r="B1925" s="12">
        <v>42947</v>
      </c>
      <c r="C1925">
        <v>10034.700000000001</v>
      </c>
      <c r="D1925">
        <v>10085.9</v>
      </c>
      <c r="E1925">
        <v>10016.950000000001</v>
      </c>
      <c r="F1925">
        <v>10077.1</v>
      </c>
      <c r="G1925" s="4">
        <f t="shared" si="152"/>
        <v>-3.7124369108174058E-3</v>
      </c>
      <c r="H1925" s="4">
        <f t="shared" si="153"/>
        <v>-0.2439479828697482</v>
      </c>
      <c r="S1925">
        <f t="shared" si="151"/>
        <v>-4.2359652151020288</v>
      </c>
      <c r="T1925">
        <f t="shared" si="149"/>
        <v>-4.2359652151020288</v>
      </c>
      <c r="U1925">
        <v>0</v>
      </c>
      <c r="V1925">
        <f t="shared" si="150"/>
        <v>0</v>
      </c>
    </row>
    <row r="1926" spans="1:22" x14ac:dyDescent="0.3">
      <c r="A1926" t="s">
        <v>25</v>
      </c>
      <c r="B1926" s="12">
        <v>42944</v>
      </c>
      <c r="C1926">
        <v>9996.5499999999993</v>
      </c>
      <c r="D1926">
        <v>10026.049999999999</v>
      </c>
      <c r="E1926">
        <v>9944.5</v>
      </c>
      <c r="F1926">
        <v>10014.5</v>
      </c>
      <c r="G1926" s="4">
        <f t="shared" si="152"/>
        <v>-6.2121046729714264E-3</v>
      </c>
      <c r="H1926" s="4">
        <f t="shared" si="153"/>
        <v>-0.42523883851325006</v>
      </c>
      <c r="S1926">
        <f t="shared" si="151"/>
        <v>-4.2324793700193828</v>
      </c>
      <c r="T1926">
        <f t="shared" si="149"/>
        <v>-4.2324793700193828</v>
      </c>
      <c r="U1926">
        <v>0</v>
      </c>
      <c r="V1926">
        <f t="shared" si="150"/>
        <v>0</v>
      </c>
    </row>
    <row r="1927" spans="1:22" x14ac:dyDescent="0.3">
      <c r="A1927" t="s">
        <v>25</v>
      </c>
      <c r="B1927" s="12">
        <v>42943</v>
      </c>
      <c r="C1927">
        <v>10063.25</v>
      </c>
      <c r="D1927">
        <v>10114.85</v>
      </c>
      <c r="E1927">
        <v>10005.5</v>
      </c>
      <c r="F1927">
        <v>10020.549999999999</v>
      </c>
      <c r="G1927" s="4">
        <f t="shared" si="152"/>
        <v>6.0412402017067973E-4</v>
      </c>
      <c r="H1927" s="4">
        <f t="shared" si="153"/>
        <v>6.9114831502749552E-2</v>
      </c>
      <c r="S1927">
        <f t="shared" si="151"/>
        <v>-4.2289935249367367</v>
      </c>
      <c r="T1927">
        <f t="shared" si="149"/>
        <v>-4.2289935249367367</v>
      </c>
      <c r="U1927">
        <v>0</v>
      </c>
      <c r="V1927">
        <f t="shared" si="150"/>
        <v>0</v>
      </c>
    </row>
    <row r="1928" spans="1:22" x14ac:dyDescent="0.3">
      <c r="A1928" t="s">
        <v>25</v>
      </c>
      <c r="B1928" s="12">
        <v>42942</v>
      </c>
      <c r="C1928">
        <v>9983.65</v>
      </c>
      <c r="D1928">
        <v>10025.950000000001</v>
      </c>
      <c r="E1928">
        <v>9965.9500000000007</v>
      </c>
      <c r="F1928">
        <v>10020.65</v>
      </c>
      <c r="G1928" s="4">
        <f t="shared" si="152"/>
        <v>9.979492143681116E-6</v>
      </c>
      <c r="H1928" s="4">
        <f t="shared" si="153"/>
        <v>2.6023916984933615E-2</v>
      </c>
      <c r="S1928">
        <f t="shared" si="151"/>
        <v>-4.2255076798540907</v>
      </c>
      <c r="T1928">
        <f t="shared" si="149"/>
        <v>-4.2255076798540907</v>
      </c>
      <c r="U1928">
        <v>0</v>
      </c>
      <c r="V1928">
        <f t="shared" si="150"/>
        <v>0</v>
      </c>
    </row>
    <row r="1929" spans="1:22" x14ac:dyDescent="0.3">
      <c r="A1929" t="s">
        <v>25</v>
      </c>
      <c r="B1929" s="12">
        <v>42941</v>
      </c>
      <c r="C1929">
        <v>10010.549999999999</v>
      </c>
      <c r="D1929">
        <v>10011.299999999999</v>
      </c>
      <c r="E1929">
        <v>9949.1</v>
      </c>
      <c r="F1929">
        <v>9964.5499999999993</v>
      </c>
      <c r="G1929" s="4">
        <f t="shared" si="152"/>
        <v>-5.5984392230045326E-3</v>
      </c>
      <c r="H1929" s="4">
        <f t="shared" si="153"/>
        <v>-0.38073214998937821</v>
      </c>
      <c r="S1929">
        <f t="shared" si="151"/>
        <v>-4.2220218347714447</v>
      </c>
      <c r="T1929">
        <f t="shared" si="149"/>
        <v>-4.2220218347714447</v>
      </c>
      <c r="U1929">
        <v>0</v>
      </c>
      <c r="V1929">
        <f t="shared" si="150"/>
        <v>0</v>
      </c>
    </row>
    <row r="1930" spans="1:22" x14ac:dyDescent="0.3">
      <c r="A1930" t="s">
        <v>25</v>
      </c>
      <c r="B1930" s="12">
        <v>42940</v>
      </c>
      <c r="C1930">
        <v>9936.7999999999993</v>
      </c>
      <c r="D1930">
        <v>9982.0499999999993</v>
      </c>
      <c r="E1930">
        <v>9919.6</v>
      </c>
      <c r="F1930">
        <v>9966.4</v>
      </c>
      <c r="G1930" s="4">
        <f t="shared" si="152"/>
        <v>1.856581581707517E-4</v>
      </c>
      <c r="H1930" s="4">
        <f t="shared" si="153"/>
        <v>3.8765184510387345E-2</v>
      </c>
      <c r="S1930">
        <f t="shared" si="151"/>
        <v>-4.2185359896887986</v>
      </c>
      <c r="T1930">
        <f t="shared" si="149"/>
        <v>-4.2185359896887986</v>
      </c>
      <c r="U1930">
        <v>0</v>
      </c>
      <c r="V1930">
        <f t="shared" si="150"/>
        <v>0</v>
      </c>
    </row>
    <row r="1931" spans="1:22" x14ac:dyDescent="0.3">
      <c r="A1931" t="s">
        <v>25</v>
      </c>
      <c r="B1931" s="12">
        <v>42937</v>
      </c>
      <c r="C1931">
        <v>9899.6</v>
      </c>
      <c r="D1931">
        <v>9924.7000000000007</v>
      </c>
      <c r="E1931">
        <v>9838</v>
      </c>
      <c r="F1931">
        <v>9915.25</v>
      </c>
      <c r="G1931" s="4">
        <f t="shared" si="152"/>
        <v>-5.1322443409856757E-3</v>
      </c>
      <c r="H1931" s="4">
        <f t="shared" si="153"/>
        <v>-0.34692090901670197</v>
      </c>
      <c r="S1931">
        <f t="shared" si="151"/>
        <v>-4.2150501446061526</v>
      </c>
      <c r="T1931">
        <f t="shared" si="149"/>
        <v>-4.2150501446061526</v>
      </c>
      <c r="U1931">
        <v>0</v>
      </c>
      <c r="V1931">
        <f t="shared" si="150"/>
        <v>0</v>
      </c>
    </row>
    <row r="1932" spans="1:22" x14ac:dyDescent="0.3">
      <c r="A1932" t="s">
        <v>25</v>
      </c>
      <c r="B1932" s="12">
        <v>42936</v>
      </c>
      <c r="C1932">
        <v>9920.2000000000007</v>
      </c>
      <c r="D1932">
        <v>9922.5499999999993</v>
      </c>
      <c r="E1932">
        <v>9863.4500000000007</v>
      </c>
      <c r="F1932">
        <v>9873.2999999999993</v>
      </c>
      <c r="G1932" s="4">
        <f t="shared" si="152"/>
        <v>-4.2308565089131112E-3</v>
      </c>
      <c r="H1932" s="4">
        <f t="shared" si="153"/>
        <v>-0.28154687258785299</v>
      </c>
      <c r="S1932">
        <f t="shared" si="151"/>
        <v>-4.2115642995235065</v>
      </c>
      <c r="T1932">
        <f t="shared" si="149"/>
        <v>-4.2115642995235065</v>
      </c>
      <c r="U1932">
        <v>1</v>
      </c>
      <c r="V1932">
        <f t="shared" si="150"/>
        <v>4.5980843293289546E-2</v>
      </c>
    </row>
    <row r="1933" spans="1:22" x14ac:dyDescent="0.3">
      <c r="A1933" t="s">
        <v>25</v>
      </c>
      <c r="B1933" s="12">
        <v>42935</v>
      </c>
      <c r="C1933">
        <v>9855.9500000000007</v>
      </c>
      <c r="D1933">
        <v>9905.0499999999993</v>
      </c>
      <c r="E1933">
        <v>9851.65</v>
      </c>
      <c r="F1933">
        <v>9899.6</v>
      </c>
      <c r="G1933" s="4">
        <f t="shared" si="152"/>
        <v>2.6637497088107414E-3</v>
      </c>
      <c r="H1933" s="4">
        <f t="shared" si="153"/>
        <v>0.21849120425603649</v>
      </c>
      <c r="S1933">
        <f t="shared" si="151"/>
        <v>-4.2080784544408605</v>
      </c>
      <c r="T1933">
        <f t="shared" ref="T1933:T1996" si="154">S1933-0.5*N1934</f>
        <v>-4.2080784544408605</v>
      </c>
      <c r="U1933">
        <v>0</v>
      </c>
      <c r="V1933">
        <f t="shared" ref="V1933:V1996" si="155">U1933/$N$12/$N$13</f>
        <v>0</v>
      </c>
    </row>
    <row r="1934" spans="1:22" x14ac:dyDescent="0.3">
      <c r="A1934" t="s">
        <v>25</v>
      </c>
      <c r="B1934" s="12">
        <v>42934</v>
      </c>
      <c r="C1934">
        <v>9832.7000000000007</v>
      </c>
      <c r="D1934">
        <v>9885.35</v>
      </c>
      <c r="E1934">
        <v>9792.0499999999993</v>
      </c>
      <c r="F1934">
        <v>9827.15</v>
      </c>
      <c r="G1934" s="4">
        <f t="shared" si="152"/>
        <v>-7.3184775142430729E-3</v>
      </c>
      <c r="H1934" s="4">
        <f t="shared" si="153"/>
        <v>-0.50547961374412664</v>
      </c>
      <c r="S1934">
        <f t="shared" si="151"/>
        <v>-4.2045926093582144</v>
      </c>
      <c r="T1934">
        <f t="shared" si="154"/>
        <v>-4.2045926093582144</v>
      </c>
      <c r="U1934">
        <v>0</v>
      </c>
      <c r="V1934">
        <f t="shared" si="155"/>
        <v>0</v>
      </c>
    </row>
    <row r="1935" spans="1:22" x14ac:dyDescent="0.3">
      <c r="A1935" t="s">
        <v>25</v>
      </c>
      <c r="B1935" s="12">
        <v>42933</v>
      </c>
      <c r="C1935">
        <v>9908.15</v>
      </c>
      <c r="D1935">
        <v>9928.2000000000007</v>
      </c>
      <c r="E1935">
        <v>9894.7000000000007</v>
      </c>
      <c r="F1935">
        <v>9915.9500000000007</v>
      </c>
      <c r="G1935" s="4">
        <f t="shared" si="152"/>
        <v>9.0361905537211795E-3</v>
      </c>
      <c r="H1935" s="4">
        <f t="shared" si="153"/>
        <v>0.680658725397284</v>
      </c>
      <c r="S1935">
        <f t="shared" si="151"/>
        <v>-4.2011067642755684</v>
      </c>
      <c r="T1935">
        <f t="shared" si="154"/>
        <v>-4.2011067642755684</v>
      </c>
      <c r="U1935">
        <v>0</v>
      </c>
      <c r="V1935">
        <f t="shared" si="155"/>
        <v>0</v>
      </c>
    </row>
    <row r="1936" spans="1:22" x14ac:dyDescent="0.3">
      <c r="A1936" t="s">
        <v>25</v>
      </c>
      <c r="B1936" s="12">
        <v>42930</v>
      </c>
      <c r="C1936">
        <v>9913.2999999999993</v>
      </c>
      <c r="D1936">
        <v>9913.2999999999993</v>
      </c>
      <c r="E1936">
        <v>9845.4500000000007</v>
      </c>
      <c r="F1936">
        <v>9886.35</v>
      </c>
      <c r="G1936" s="4">
        <f t="shared" si="152"/>
        <v>-2.9850896787499293E-3</v>
      </c>
      <c r="H1936" s="4">
        <f t="shared" si="153"/>
        <v>-0.19119641162180862</v>
      </c>
      <c r="S1936">
        <f t="shared" si="151"/>
        <v>-4.1976209191929224</v>
      </c>
      <c r="T1936">
        <f t="shared" si="154"/>
        <v>-4.1976209191929224</v>
      </c>
      <c r="U1936">
        <v>0</v>
      </c>
      <c r="V1936">
        <f t="shared" si="155"/>
        <v>0</v>
      </c>
    </row>
    <row r="1937" spans="1:22" x14ac:dyDescent="0.3">
      <c r="A1937" t="s">
        <v>25</v>
      </c>
      <c r="B1937" s="12">
        <v>42929</v>
      </c>
      <c r="C1937">
        <v>9855.7999999999993</v>
      </c>
      <c r="D1937">
        <v>9897.25</v>
      </c>
      <c r="E1937">
        <v>9853.4500000000007</v>
      </c>
      <c r="F1937">
        <v>9891.7000000000007</v>
      </c>
      <c r="G1937" s="4">
        <f t="shared" si="152"/>
        <v>5.4115017170142305E-4</v>
      </c>
      <c r="H1937" s="4">
        <f t="shared" si="153"/>
        <v>6.4547591389880365E-2</v>
      </c>
      <c r="S1937">
        <f t="shared" si="151"/>
        <v>-4.1941350741102763</v>
      </c>
      <c r="T1937">
        <f t="shared" si="154"/>
        <v>-4.1941350741102763</v>
      </c>
      <c r="U1937">
        <v>1</v>
      </c>
      <c r="V1937">
        <f t="shared" si="155"/>
        <v>4.5980843293289546E-2</v>
      </c>
    </row>
    <row r="1938" spans="1:22" x14ac:dyDescent="0.3">
      <c r="A1938" t="s">
        <v>25</v>
      </c>
      <c r="B1938" s="12">
        <v>42928</v>
      </c>
      <c r="C1938">
        <v>9807.2999999999993</v>
      </c>
      <c r="D1938">
        <v>9824.9500000000007</v>
      </c>
      <c r="E1938">
        <v>9787.7000000000007</v>
      </c>
      <c r="F1938">
        <v>9816.1</v>
      </c>
      <c r="G1938" s="4">
        <f t="shared" si="152"/>
        <v>-7.6427712122284705E-3</v>
      </c>
      <c r="H1938" s="4">
        <f t="shared" si="153"/>
        <v>-0.52899933219539241</v>
      </c>
      <c r="S1938">
        <f t="shared" si="151"/>
        <v>-4.1906492290276303</v>
      </c>
      <c r="T1938">
        <f t="shared" si="154"/>
        <v>-4.1906492290276303</v>
      </c>
      <c r="U1938">
        <v>0</v>
      </c>
      <c r="V1938">
        <f t="shared" si="155"/>
        <v>0</v>
      </c>
    </row>
    <row r="1939" spans="1:22" x14ac:dyDescent="0.3">
      <c r="A1939" t="s">
        <v>25</v>
      </c>
      <c r="B1939" s="12">
        <v>42927</v>
      </c>
      <c r="C1939">
        <v>9797.4500000000007</v>
      </c>
      <c r="D1939">
        <v>9830.0499999999993</v>
      </c>
      <c r="E1939">
        <v>9778.85</v>
      </c>
      <c r="F1939">
        <v>9786.0499999999993</v>
      </c>
      <c r="G1939" s="4">
        <f t="shared" si="152"/>
        <v>-3.0612972565480273E-3</v>
      </c>
      <c r="H1939" s="4">
        <f t="shared" si="153"/>
        <v>-0.19672344093134797</v>
      </c>
      <c r="S1939">
        <f t="shared" si="151"/>
        <v>-4.1871633839449842</v>
      </c>
      <c r="T1939">
        <f t="shared" si="154"/>
        <v>-4.1871633839449842</v>
      </c>
      <c r="U1939">
        <v>0</v>
      </c>
      <c r="V1939">
        <f t="shared" si="155"/>
        <v>0</v>
      </c>
    </row>
    <row r="1940" spans="1:22" x14ac:dyDescent="0.3">
      <c r="A1940" t="s">
        <v>25</v>
      </c>
      <c r="B1940" s="12">
        <v>42926</v>
      </c>
      <c r="C1940">
        <v>9719.2999999999993</v>
      </c>
      <c r="D1940">
        <v>9782.15</v>
      </c>
      <c r="E1940">
        <v>9646.4500000000007</v>
      </c>
      <c r="F1940">
        <v>9771.0499999999993</v>
      </c>
      <c r="G1940" s="4">
        <f t="shared" si="152"/>
        <v>-1.5327941304203434E-3</v>
      </c>
      <c r="H1940" s="4">
        <f t="shared" si="153"/>
        <v>-8.5867252847108833E-2</v>
      </c>
      <c r="S1940">
        <f t="shared" si="151"/>
        <v>-4.1836775388623382</v>
      </c>
      <c r="T1940">
        <f t="shared" si="154"/>
        <v>-4.1836775388623382</v>
      </c>
      <c r="U1940">
        <v>0</v>
      </c>
      <c r="V1940">
        <f t="shared" si="155"/>
        <v>0</v>
      </c>
    </row>
    <row r="1941" spans="1:22" x14ac:dyDescent="0.3">
      <c r="A1941" t="s">
        <v>25</v>
      </c>
      <c r="B1941" s="12">
        <v>42923</v>
      </c>
      <c r="C1941">
        <v>9670.35</v>
      </c>
      <c r="D1941">
        <v>9684.25</v>
      </c>
      <c r="E1941">
        <v>9642.65</v>
      </c>
      <c r="F1941">
        <v>9665.7999999999993</v>
      </c>
      <c r="G1941" s="4">
        <f t="shared" si="152"/>
        <v>-1.0771616151795355E-2</v>
      </c>
      <c r="H1941" s="4">
        <f t="shared" si="153"/>
        <v>-0.75592187960670354</v>
      </c>
      <c r="S1941">
        <f t="shared" si="151"/>
        <v>-4.1801916937796921</v>
      </c>
      <c r="T1941">
        <f t="shared" si="154"/>
        <v>-4.1801916937796921</v>
      </c>
      <c r="U1941">
        <v>0</v>
      </c>
      <c r="V1941">
        <f t="shared" si="155"/>
        <v>0</v>
      </c>
    </row>
    <row r="1942" spans="1:22" x14ac:dyDescent="0.3">
      <c r="A1942" t="s">
        <v>25</v>
      </c>
      <c r="B1942" s="12">
        <v>42922</v>
      </c>
      <c r="C1942">
        <v>9653.6</v>
      </c>
      <c r="D1942">
        <v>9700.7000000000007</v>
      </c>
      <c r="E1942">
        <v>9639.9500000000007</v>
      </c>
      <c r="F1942">
        <v>9674.5499999999993</v>
      </c>
      <c r="G1942" s="4">
        <f t="shared" si="152"/>
        <v>9.0525357445839975E-4</v>
      </c>
      <c r="H1942" s="4">
        <f t="shared" si="153"/>
        <v>9.0954547717405174E-2</v>
      </c>
      <c r="S1942">
        <f t="shared" si="151"/>
        <v>-4.1767058486970461</v>
      </c>
      <c r="T1942">
        <f t="shared" si="154"/>
        <v>-4.1767058486970461</v>
      </c>
      <c r="U1942">
        <v>0</v>
      </c>
      <c r="V1942">
        <f t="shared" si="155"/>
        <v>0</v>
      </c>
    </row>
    <row r="1943" spans="1:22" x14ac:dyDescent="0.3">
      <c r="A1943" t="s">
        <v>25</v>
      </c>
      <c r="B1943" s="12">
        <v>42921</v>
      </c>
      <c r="C1943">
        <v>9619.75</v>
      </c>
      <c r="D1943">
        <v>9643.65</v>
      </c>
      <c r="E1943">
        <v>9607.35</v>
      </c>
      <c r="F1943">
        <v>9637.6</v>
      </c>
      <c r="G1943" s="4">
        <f t="shared" si="152"/>
        <v>-3.8192990888463972E-3</v>
      </c>
      <c r="H1943" s="4">
        <f t="shared" si="153"/>
        <v>-0.251698267121168</v>
      </c>
      <c r="S1943">
        <f t="shared" si="151"/>
        <v>-4.1732200036144</v>
      </c>
      <c r="T1943">
        <f t="shared" si="154"/>
        <v>-4.1732200036144</v>
      </c>
      <c r="U1943">
        <v>0</v>
      </c>
      <c r="V1943">
        <f t="shared" si="155"/>
        <v>0</v>
      </c>
    </row>
    <row r="1944" spans="1:22" x14ac:dyDescent="0.3">
      <c r="A1944" t="s">
        <v>25</v>
      </c>
      <c r="B1944" s="12">
        <v>42920</v>
      </c>
      <c r="C1944">
        <v>9645.9</v>
      </c>
      <c r="D1944">
        <v>9650.65</v>
      </c>
      <c r="E1944">
        <v>9595.5</v>
      </c>
      <c r="F1944">
        <v>9613.2999999999993</v>
      </c>
      <c r="G1944" s="4">
        <f t="shared" si="152"/>
        <v>-2.5213746160871056E-3</v>
      </c>
      <c r="H1944" s="4">
        <f t="shared" si="153"/>
        <v>-0.15756502197965847</v>
      </c>
      <c r="S1944">
        <f t="shared" si="151"/>
        <v>-4.169734158531754</v>
      </c>
      <c r="T1944">
        <f t="shared" si="154"/>
        <v>-4.169734158531754</v>
      </c>
      <c r="U1944">
        <v>0</v>
      </c>
      <c r="V1944">
        <f t="shared" si="155"/>
        <v>0</v>
      </c>
    </row>
    <row r="1945" spans="1:22" x14ac:dyDescent="0.3">
      <c r="A1945" t="s">
        <v>25</v>
      </c>
      <c r="B1945" s="12">
        <v>42919</v>
      </c>
      <c r="C1945">
        <v>9587.9500000000007</v>
      </c>
      <c r="D1945">
        <v>9624</v>
      </c>
      <c r="E1945">
        <v>9543.5499999999993</v>
      </c>
      <c r="F1945">
        <v>9615</v>
      </c>
      <c r="G1945" s="4">
        <f t="shared" si="152"/>
        <v>1.7683833855187373E-4</v>
      </c>
      <c r="H1945" s="4">
        <f t="shared" si="153"/>
        <v>3.8125518443745801E-2</v>
      </c>
      <c r="S1945">
        <f t="shared" si="151"/>
        <v>-4.166248313449108</v>
      </c>
      <c r="T1945">
        <f t="shared" si="154"/>
        <v>-4.166248313449108</v>
      </c>
      <c r="U1945">
        <v>0</v>
      </c>
      <c r="V1945">
        <f t="shared" si="155"/>
        <v>0</v>
      </c>
    </row>
    <row r="1946" spans="1:22" x14ac:dyDescent="0.3">
      <c r="A1946" t="s">
        <v>25</v>
      </c>
      <c r="B1946" s="12">
        <v>42916</v>
      </c>
      <c r="C1946">
        <v>9478.5</v>
      </c>
      <c r="D1946">
        <v>9535.7999999999993</v>
      </c>
      <c r="E1946">
        <v>9448.75</v>
      </c>
      <c r="F1946">
        <v>9520.9</v>
      </c>
      <c r="G1946" s="4">
        <f t="shared" si="152"/>
        <v>-9.7867914716589042E-3</v>
      </c>
      <c r="H1946" s="4">
        <f t="shared" si="153"/>
        <v>-0.68449650395321127</v>
      </c>
      <c r="S1946">
        <f t="shared" si="151"/>
        <v>-4.1627624683664619</v>
      </c>
      <c r="T1946">
        <f t="shared" si="154"/>
        <v>-4.1627624683664619</v>
      </c>
      <c r="U1946">
        <v>0</v>
      </c>
      <c r="V1946">
        <f t="shared" si="155"/>
        <v>0</v>
      </c>
    </row>
    <row r="1947" spans="1:22" x14ac:dyDescent="0.3">
      <c r="A1947" t="s">
        <v>25</v>
      </c>
      <c r="B1947" s="12">
        <v>42915</v>
      </c>
      <c r="C1947">
        <v>9522.9500000000007</v>
      </c>
      <c r="D1947">
        <v>9575.7999999999993</v>
      </c>
      <c r="E1947">
        <v>9493.7999999999993</v>
      </c>
      <c r="F1947">
        <v>9504.1</v>
      </c>
      <c r="G1947" s="4">
        <f t="shared" si="152"/>
        <v>-1.7645390666847958E-3</v>
      </c>
      <c r="H1947" s="4">
        <f t="shared" si="153"/>
        <v>-0.1026747816005411</v>
      </c>
      <c r="S1947">
        <f t="shared" si="151"/>
        <v>-4.1592766232838159</v>
      </c>
      <c r="T1947">
        <f t="shared" si="154"/>
        <v>-4.1592766232838159</v>
      </c>
      <c r="U1947">
        <v>0</v>
      </c>
      <c r="V1947">
        <f t="shared" si="155"/>
        <v>0</v>
      </c>
    </row>
    <row r="1948" spans="1:22" x14ac:dyDescent="0.3">
      <c r="A1948" t="s">
        <v>25</v>
      </c>
      <c r="B1948" s="12">
        <v>42914</v>
      </c>
      <c r="C1948">
        <v>9520.2000000000007</v>
      </c>
      <c r="D1948">
        <v>9522.5</v>
      </c>
      <c r="E1948">
        <v>9474.35</v>
      </c>
      <c r="F1948">
        <v>9491.25</v>
      </c>
      <c r="G1948" s="4">
        <f t="shared" si="152"/>
        <v>-1.3520480634673839E-3</v>
      </c>
      <c r="H1948" s="4">
        <f t="shared" si="153"/>
        <v>-7.2758467100372981E-2</v>
      </c>
      <c r="S1948">
        <f t="shared" si="151"/>
        <v>-4.1557907782011698</v>
      </c>
      <c r="T1948">
        <f t="shared" si="154"/>
        <v>-4.1557907782011698</v>
      </c>
      <c r="U1948">
        <v>0</v>
      </c>
      <c r="V1948">
        <f t="shared" si="155"/>
        <v>0</v>
      </c>
    </row>
    <row r="1949" spans="1:22" x14ac:dyDescent="0.3">
      <c r="A1949" t="s">
        <v>25</v>
      </c>
      <c r="B1949" s="12">
        <v>42913</v>
      </c>
      <c r="C1949">
        <v>9594.0499999999993</v>
      </c>
      <c r="D1949">
        <v>9615.4</v>
      </c>
      <c r="E1949">
        <v>9473.4500000000007</v>
      </c>
      <c r="F1949">
        <v>9511.4</v>
      </c>
      <c r="G1949" s="4">
        <f t="shared" si="152"/>
        <v>2.1230080337152259E-3</v>
      </c>
      <c r="H1949" s="4">
        <f t="shared" si="153"/>
        <v>0.17927338401432144</v>
      </c>
      <c r="S1949">
        <f t="shared" si="151"/>
        <v>-4.1523049331185238</v>
      </c>
      <c r="T1949">
        <f t="shared" si="154"/>
        <v>-4.1523049331185238</v>
      </c>
      <c r="U1949">
        <v>0</v>
      </c>
      <c r="V1949">
        <f t="shared" si="155"/>
        <v>0</v>
      </c>
    </row>
    <row r="1950" spans="1:22" x14ac:dyDescent="0.3">
      <c r="A1950" t="s">
        <v>25</v>
      </c>
      <c r="B1950" s="12">
        <v>42909</v>
      </c>
      <c r="C1950">
        <v>9643.25</v>
      </c>
      <c r="D1950">
        <v>9647.65</v>
      </c>
      <c r="E1950">
        <v>9565.2999999999993</v>
      </c>
      <c r="F1950">
        <v>9574.9500000000007</v>
      </c>
      <c r="G1950" s="4">
        <f t="shared" si="152"/>
        <v>6.6814559370861381E-3</v>
      </c>
      <c r="H1950" s="4">
        <f t="shared" si="153"/>
        <v>0.50987928825509454</v>
      </c>
      <c r="S1950">
        <f t="shared" si="151"/>
        <v>-4.1488190880358777</v>
      </c>
      <c r="T1950">
        <f t="shared" si="154"/>
        <v>-4.1488190880358777</v>
      </c>
      <c r="U1950">
        <v>0</v>
      </c>
      <c r="V1950">
        <f t="shared" si="155"/>
        <v>0</v>
      </c>
    </row>
    <row r="1951" spans="1:22" x14ac:dyDescent="0.3">
      <c r="A1951" t="s">
        <v>25</v>
      </c>
      <c r="B1951" s="12">
        <v>42908</v>
      </c>
      <c r="C1951">
        <v>9642.65</v>
      </c>
      <c r="D1951">
        <v>9698.85</v>
      </c>
      <c r="E1951">
        <v>9617.75</v>
      </c>
      <c r="F1951">
        <v>9630</v>
      </c>
      <c r="G1951" s="4">
        <f t="shared" si="152"/>
        <v>5.7493772813434294E-3</v>
      </c>
      <c r="H1951" s="4">
        <f t="shared" si="153"/>
        <v>0.44227936974391246</v>
      </c>
      <c r="S1951">
        <f t="shared" si="151"/>
        <v>-4.1453332429532317</v>
      </c>
      <c r="T1951">
        <f t="shared" si="154"/>
        <v>-4.1453332429532317</v>
      </c>
      <c r="U1951">
        <v>0</v>
      </c>
      <c r="V1951">
        <f t="shared" si="155"/>
        <v>0</v>
      </c>
    </row>
    <row r="1952" spans="1:22" x14ac:dyDescent="0.3">
      <c r="A1952" t="s">
        <v>25</v>
      </c>
      <c r="B1952" s="12">
        <v>42907</v>
      </c>
      <c r="C1952">
        <v>9648.1</v>
      </c>
      <c r="D1952">
        <v>9650.4500000000007</v>
      </c>
      <c r="E1952">
        <v>9608.6</v>
      </c>
      <c r="F1952">
        <v>9633.6</v>
      </c>
      <c r="G1952" s="4">
        <f t="shared" si="152"/>
        <v>3.7383177570097235E-4</v>
      </c>
      <c r="H1952" s="4">
        <f t="shared" si="153"/>
        <v>5.241266064625183E-2</v>
      </c>
      <c r="S1952">
        <f t="shared" si="151"/>
        <v>-4.1418473978705856</v>
      </c>
      <c r="T1952">
        <f t="shared" si="154"/>
        <v>-4.1418473978705856</v>
      </c>
      <c r="U1952">
        <v>0</v>
      </c>
      <c r="V1952">
        <f t="shared" si="155"/>
        <v>0</v>
      </c>
    </row>
    <row r="1953" spans="1:22" x14ac:dyDescent="0.3">
      <c r="A1953" t="s">
        <v>25</v>
      </c>
      <c r="B1953" s="12">
        <v>42906</v>
      </c>
      <c r="C1953">
        <v>9670.5</v>
      </c>
      <c r="D1953">
        <v>9676.5</v>
      </c>
      <c r="E1953">
        <v>9643.75</v>
      </c>
      <c r="F1953">
        <v>9653.5</v>
      </c>
      <c r="G1953" s="4">
        <f t="shared" si="152"/>
        <v>2.0656867629961421E-3</v>
      </c>
      <c r="H1953" s="4">
        <f t="shared" si="153"/>
        <v>0.17511610264574443</v>
      </c>
      <c r="S1953">
        <f t="shared" si="151"/>
        <v>-4.1383615527879396</v>
      </c>
      <c r="T1953">
        <f t="shared" si="154"/>
        <v>-4.1383615527879396</v>
      </c>
      <c r="U1953">
        <v>0</v>
      </c>
      <c r="V1953">
        <f t="shared" si="155"/>
        <v>0</v>
      </c>
    </row>
    <row r="1954" spans="1:22" x14ac:dyDescent="0.3">
      <c r="A1954" t="s">
        <v>25</v>
      </c>
      <c r="B1954" s="12">
        <v>42905</v>
      </c>
      <c r="C1954">
        <v>9626.4</v>
      </c>
      <c r="D1954">
        <v>9673.2999999999993</v>
      </c>
      <c r="E1954">
        <v>9614.9</v>
      </c>
      <c r="F1954">
        <v>9657.5499999999993</v>
      </c>
      <c r="G1954" s="4">
        <f t="shared" si="152"/>
        <v>4.1953695550828949E-4</v>
      </c>
      <c r="H1954" s="4">
        <f t="shared" si="153"/>
        <v>5.5727473630625579E-2</v>
      </c>
      <c r="S1954">
        <f t="shared" si="151"/>
        <v>-4.1348757077052936</v>
      </c>
      <c r="T1954">
        <f t="shared" si="154"/>
        <v>-4.1348757077052936</v>
      </c>
      <c r="U1954">
        <v>0</v>
      </c>
      <c r="V1954">
        <f t="shared" si="155"/>
        <v>0</v>
      </c>
    </row>
    <row r="1955" spans="1:22" x14ac:dyDescent="0.3">
      <c r="A1955" t="s">
        <v>25</v>
      </c>
      <c r="B1955" s="12">
        <v>42902</v>
      </c>
      <c r="C1955">
        <v>9595.4500000000007</v>
      </c>
      <c r="D1955">
        <v>9615.85</v>
      </c>
      <c r="E1955">
        <v>9565.5</v>
      </c>
      <c r="F1955">
        <v>9588.0499999999993</v>
      </c>
      <c r="G1955" s="4">
        <f t="shared" si="152"/>
        <v>-7.1964421618319349E-3</v>
      </c>
      <c r="H1955" s="4">
        <f t="shared" si="153"/>
        <v>-0.49662888014171108</v>
      </c>
      <c r="S1955">
        <f t="shared" si="151"/>
        <v>-4.1313898626226475</v>
      </c>
      <c r="T1955">
        <f t="shared" si="154"/>
        <v>-4.1313898626226475</v>
      </c>
      <c r="U1955">
        <v>0</v>
      </c>
      <c r="V1955">
        <f t="shared" si="155"/>
        <v>0</v>
      </c>
    </row>
    <row r="1956" spans="1:22" x14ac:dyDescent="0.3">
      <c r="A1956" t="s">
        <v>25</v>
      </c>
      <c r="B1956" s="12">
        <v>42901</v>
      </c>
      <c r="C1956">
        <v>9617.9</v>
      </c>
      <c r="D1956">
        <v>9621.4</v>
      </c>
      <c r="E1956">
        <v>9560.7999999999993</v>
      </c>
      <c r="F1956">
        <v>9578.0499999999993</v>
      </c>
      <c r="G1956" s="4">
        <f t="shared" si="152"/>
        <v>-1.0429649407335173E-3</v>
      </c>
      <c r="H1956" s="4">
        <f t="shared" si="153"/>
        <v>-5.0341910534830669E-2</v>
      </c>
      <c r="S1956">
        <f t="shared" si="151"/>
        <v>-4.1279040175400015</v>
      </c>
      <c r="T1956">
        <f t="shared" si="154"/>
        <v>-4.1279040175400015</v>
      </c>
      <c r="U1956">
        <v>0</v>
      </c>
      <c r="V1956">
        <f t="shared" si="155"/>
        <v>0</v>
      </c>
    </row>
    <row r="1957" spans="1:22" x14ac:dyDescent="0.3">
      <c r="A1957" t="s">
        <v>25</v>
      </c>
      <c r="B1957" s="12">
        <v>42900</v>
      </c>
      <c r="C1957">
        <v>9621.5499999999993</v>
      </c>
      <c r="D1957">
        <v>9627.4</v>
      </c>
      <c r="E1957">
        <v>9580.4500000000007</v>
      </c>
      <c r="F1957">
        <v>9618.15</v>
      </c>
      <c r="G1957" s="4">
        <f t="shared" si="152"/>
        <v>4.1866559477138215E-3</v>
      </c>
      <c r="H1957" s="4">
        <f t="shared" si="153"/>
        <v>0.32894147260596091</v>
      </c>
      <c r="S1957">
        <f t="shared" si="151"/>
        <v>-4.1244181724573554</v>
      </c>
      <c r="T1957">
        <f t="shared" si="154"/>
        <v>-4.1244181724573554</v>
      </c>
      <c r="U1957">
        <v>0</v>
      </c>
      <c r="V1957">
        <f t="shared" si="155"/>
        <v>0</v>
      </c>
    </row>
    <row r="1958" spans="1:22" x14ac:dyDescent="0.3">
      <c r="A1958" t="s">
        <v>25</v>
      </c>
      <c r="B1958" s="12">
        <v>42899</v>
      </c>
      <c r="C1958">
        <v>9615.5499999999993</v>
      </c>
      <c r="D1958">
        <v>9654.15</v>
      </c>
      <c r="E1958">
        <v>9595.4</v>
      </c>
      <c r="F1958">
        <v>9606.9</v>
      </c>
      <c r="G1958" s="4">
        <f t="shared" si="152"/>
        <v>-1.1696636047472746E-3</v>
      </c>
      <c r="H1958" s="4">
        <f t="shared" si="153"/>
        <v>-5.9530855384105144E-2</v>
      </c>
      <c r="S1958">
        <f t="shared" si="151"/>
        <v>-4.1209323273747094</v>
      </c>
      <c r="T1958">
        <f t="shared" si="154"/>
        <v>-4.1209323273747094</v>
      </c>
      <c r="U1958">
        <v>0</v>
      </c>
      <c r="V1958">
        <f t="shared" si="155"/>
        <v>0</v>
      </c>
    </row>
    <row r="1959" spans="1:22" x14ac:dyDescent="0.3">
      <c r="A1959" t="s">
        <v>25</v>
      </c>
      <c r="B1959" s="12">
        <v>42898</v>
      </c>
      <c r="C1959">
        <v>9646.7000000000007</v>
      </c>
      <c r="D1959">
        <v>9647.0499999999993</v>
      </c>
      <c r="E1959">
        <v>9598.5</v>
      </c>
      <c r="F1959">
        <v>9616.4</v>
      </c>
      <c r="G1959" s="4">
        <f t="shared" si="152"/>
        <v>9.8887258116562063E-4</v>
      </c>
      <c r="H1959" s="4">
        <f t="shared" si="153"/>
        <v>9.7019098176282403E-2</v>
      </c>
      <c r="S1959">
        <f t="shared" si="151"/>
        <v>-4.1174464822920633</v>
      </c>
      <c r="T1959">
        <f t="shared" si="154"/>
        <v>-4.1174464822920633</v>
      </c>
      <c r="U1959">
        <v>0</v>
      </c>
      <c r="V1959">
        <f t="shared" si="155"/>
        <v>0</v>
      </c>
    </row>
    <row r="1960" spans="1:22" x14ac:dyDescent="0.3">
      <c r="A1960" t="s">
        <v>25</v>
      </c>
      <c r="B1960" s="12">
        <v>42895</v>
      </c>
      <c r="C1960">
        <v>9638.5499999999993</v>
      </c>
      <c r="D1960">
        <v>9676.25</v>
      </c>
      <c r="E1960">
        <v>9608.15</v>
      </c>
      <c r="F1960">
        <v>9668.25</v>
      </c>
      <c r="G1960" s="4">
        <f t="shared" si="152"/>
        <v>5.3918306226862821E-3</v>
      </c>
      <c r="H1960" s="4">
        <f t="shared" si="153"/>
        <v>0.4163479477118211</v>
      </c>
      <c r="S1960">
        <f t="shared" si="151"/>
        <v>-4.1139606372094173</v>
      </c>
      <c r="T1960">
        <f t="shared" si="154"/>
        <v>-4.1139606372094173</v>
      </c>
      <c r="U1960">
        <v>0</v>
      </c>
      <c r="V1960">
        <f t="shared" si="155"/>
        <v>0</v>
      </c>
    </row>
    <row r="1961" spans="1:22" x14ac:dyDescent="0.3">
      <c r="A1961" t="s">
        <v>25</v>
      </c>
      <c r="B1961" s="12">
        <v>42894</v>
      </c>
      <c r="C1961">
        <v>9682.4</v>
      </c>
      <c r="D1961">
        <v>9688.7000000000007</v>
      </c>
      <c r="E1961">
        <v>9641.5</v>
      </c>
      <c r="F1961">
        <v>9647.25</v>
      </c>
      <c r="G1961" s="4">
        <f t="shared" si="152"/>
        <v>-2.1720580249786673E-3</v>
      </c>
      <c r="H1961" s="4">
        <f t="shared" si="153"/>
        <v>-0.13223049366700423</v>
      </c>
      <c r="S1961">
        <f t="shared" si="151"/>
        <v>-4.1104747921267712</v>
      </c>
      <c r="T1961">
        <f t="shared" si="154"/>
        <v>-4.1104747921267712</v>
      </c>
      <c r="U1961">
        <v>0</v>
      </c>
      <c r="V1961">
        <f t="shared" si="155"/>
        <v>0</v>
      </c>
    </row>
    <row r="1962" spans="1:22" x14ac:dyDescent="0.3">
      <c r="A1962" t="s">
        <v>25</v>
      </c>
      <c r="B1962" s="12">
        <v>42893</v>
      </c>
      <c r="C1962">
        <v>9663.9500000000007</v>
      </c>
      <c r="D1962">
        <v>9678.5499999999993</v>
      </c>
      <c r="E1962">
        <v>9630.5499999999993</v>
      </c>
      <c r="F1962">
        <v>9663.9</v>
      </c>
      <c r="G1962" s="4">
        <f t="shared" si="152"/>
        <v>1.725880432247494E-3</v>
      </c>
      <c r="H1962" s="4">
        <f t="shared" si="153"/>
        <v>0.15047131529151786</v>
      </c>
      <c r="S1962">
        <f t="shared" si="151"/>
        <v>-4.1069889470441252</v>
      </c>
      <c r="T1962">
        <f t="shared" si="154"/>
        <v>-4.1069889470441252</v>
      </c>
      <c r="U1962">
        <v>0</v>
      </c>
      <c r="V1962">
        <f t="shared" si="155"/>
        <v>0</v>
      </c>
    </row>
    <row r="1963" spans="1:22" x14ac:dyDescent="0.3">
      <c r="A1963" t="s">
        <v>25</v>
      </c>
      <c r="B1963" s="12">
        <v>42892</v>
      </c>
      <c r="C1963">
        <v>9704.25</v>
      </c>
      <c r="D1963">
        <v>9709.2999999999993</v>
      </c>
      <c r="E1963">
        <v>9630.2000000000007</v>
      </c>
      <c r="F1963">
        <v>9637.15</v>
      </c>
      <c r="G1963" s="4">
        <f t="shared" si="152"/>
        <v>-2.7680336096193047E-3</v>
      </c>
      <c r="H1963" s="4">
        <f t="shared" si="153"/>
        <v>-0.1754542073612724</v>
      </c>
      <c r="S1963">
        <f t="shared" si="151"/>
        <v>-4.1035031019614792</v>
      </c>
      <c r="T1963">
        <f t="shared" si="154"/>
        <v>-4.1035031019614792</v>
      </c>
      <c r="U1963">
        <v>0</v>
      </c>
      <c r="V1963">
        <f t="shared" si="155"/>
        <v>0</v>
      </c>
    </row>
    <row r="1964" spans="1:22" x14ac:dyDescent="0.3">
      <c r="A1964" t="s">
        <v>25</v>
      </c>
      <c r="B1964" s="12">
        <v>42891</v>
      </c>
      <c r="C1964">
        <v>9656.2999999999993</v>
      </c>
      <c r="D1964">
        <v>9687.2000000000007</v>
      </c>
      <c r="E1964">
        <v>9640.7000000000007</v>
      </c>
      <c r="F1964">
        <v>9675.1</v>
      </c>
      <c r="G1964" s="4">
        <f t="shared" si="152"/>
        <v>3.9378862007959543E-3</v>
      </c>
      <c r="H1964" s="4">
        <f t="shared" si="153"/>
        <v>0.31089920276523053</v>
      </c>
      <c r="S1964">
        <f t="shared" si="151"/>
        <v>-4.1000172568788331</v>
      </c>
      <c r="T1964">
        <f t="shared" si="154"/>
        <v>-4.1000172568788331</v>
      </c>
      <c r="U1964">
        <v>0</v>
      </c>
      <c r="V1964">
        <f t="shared" si="155"/>
        <v>0</v>
      </c>
    </row>
    <row r="1965" spans="1:22" x14ac:dyDescent="0.3">
      <c r="A1965" t="s">
        <v>25</v>
      </c>
      <c r="B1965" s="12">
        <v>42888</v>
      </c>
      <c r="C1965">
        <v>9657.15</v>
      </c>
      <c r="D1965">
        <v>9673.5</v>
      </c>
      <c r="E1965">
        <v>9637.4500000000007</v>
      </c>
      <c r="F1965">
        <v>9653.5</v>
      </c>
      <c r="G1965" s="4">
        <f t="shared" si="152"/>
        <v>-2.2325350642370995E-3</v>
      </c>
      <c r="H1965" s="4">
        <f t="shared" si="153"/>
        <v>-0.1366166502434682</v>
      </c>
      <c r="S1965">
        <f t="shared" si="151"/>
        <v>-4.0965314117961871</v>
      </c>
      <c r="T1965">
        <f t="shared" si="154"/>
        <v>-4.0965314117961871</v>
      </c>
      <c r="U1965">
        <v>0</v>
      </c>
      <c r="V1965">
        <f t="shared" si="155"/>
        <v>0</v>
      </c>
    </row>
    <row r="1966" spans="1:22" x14ac:dyDescent="0.3">
      <c r="A1966" t="s">
        <v>25</v>
      </c>
      <c r="B1966" s="12">
        <v>42887</v>
      </c>
      <c r="C1966">
        <v>9603.5499999999993</v>
      </c>
      <c r="D1966">
        <v>9634.65</v>
      </c>
      <c r="E1966">
        <v>9589.9</v>
      </c>
      <c r="F1966">
        <v>9616.1</v>
      </c>
      <c r="G1966" s="4">
        <f t="shared" si="152"/>
        <v>-3.8742425027191835E-3</v>
      </c>
      <c r="H1966" s="4">
        <f t="shared" si="153"/>
        <v>-0.25568309209022272</v>
      </c>
      <c r="S1966">
        <f t="shared" si="151"/>
        <v>-4.093045566713541</v>
      </c>
      <c r="T1966">
        <f t="shared" si="154"/>
        <v>-4.093045566713541</v>
      </c>
      <c r="U1966">
        <v>0</v>
      </c>
      <c r="V1966">
        <f t="shared" si="155"/>
        <v>0</v>
      </c>
    </row>
    <row r="1967" spans="1:22" x14ac:dyDescent="0.3">
      <c r="A1967" t="s">
        <v>25</v>
      </c>
      <c r="B1967" s="12">
        <v>42886</v>
      </c>
      <c r="C1967">
        <v>9636.5499999999993</v>
      </c>
      <c r="D1967">
        <v>9649.6</v>
      </c>
      <c r="E1967">
        <v>9609.25</v>
      </c>
      <c r="F1967">
        <v>9621.25</v>
      </c>
      <c r="G1967" s="4">
        <f t="shared" si="152"/>
        <v>5.3556015432448042E-4</v>
      </c>
      <c r="H1967" s="4">
        <f t="shared" si="153"/>
        <v>6.4142169898003906E-2</v>
      </c>
      <c r="S1967">
        <f t="shared" si="151"/>
        <v>-4.089559721630895</v>
      </c>
      <c r="T1967">
        <f t="shared" si="154"/>
        <v>-4.089559721630895</v>
      </c>
      <c r="U1967">
        <v>0</v>
      </c>
      <c r="V1967">
        <f t="shared" si="155"/>
        <v>0</v>
      </c>
    </row>
    <row r="1968" spans="1:22" x14ac:dyDescent="0.3">
      <c r="A1968" t="s">
        <v>25</v>
      </c>
      <c r="B1968" s="12">
        <v>42885</v>
      </c>
      <c r="C1968">
        <v>9590.65</v>
      </c>
      <c r="D1968">
        <v>9635.2999999999993</v>
      </c>
      <c r="E1968">
        <v>9581.2000000000007</v>
      </c>
      <c r="F1968">
        <v>9624.5499999999993</v>
      </c>
      <c r="G1968" s="4">
        <f t="shared" si="152"/>
        <v>3.4299077562679201E-4</v>
      </c>
      <c r="H1968" s="4">
        <f t="shared" si="153"/>
        <v>5.0175886872951887E-2</v>
      </c>
      <c r="S1968">
        <f t="shared" si="151"/>
        <v>-4.0860738765482489</v>
      </c>
      <c r="T1968">
        <f t="shared" si="154"/>
        <v>-4.0860738765482489</v>
      </c>
      <c r="U1968">
        <v>0</v>
      </c>
      <c r="V1968">
        <f t="shared" si="155"/>
        <v>0</v>
      </c>
    </row>
    <row r="1969" spans="1:22" x14ac:dyDescent="0.3">
      <c r="A1969" t="s">
        <v>25</v>
      </c>
      <c r="B1969" s="12">
        <v>42884</v>
      </c>
      <c r="C1969">
        <v>9560.0499999999993</v>
      </c>
      <c r="D1969">
        <v>9637.75</v>
      </c>
      <c r="E1969">
        <v>9547.7000000000007</v>
      </c>
      <c r="F1969">
        <v>9604.9</v>
      </c>
      <c r="G1969" s="4">
        <f t="shared" si="152"/>
        <v>-2.0416538955067651E-3</v>
      </c>
      <c r="H1969" s="4">
        <f t="shared" si="153"/>
        <v>-0.12277280630177011</v>
      </c>
      <c r="S1969">
        <f t="shared" si="151"/>
        <v>-4.0825880314656029</v>
      </c>
      <c r="T1969">
        <f t="shared" si="154"/>
        <v>-4.0825880314656029</v>
      </c>
      <c r="U1969">
        <v>0</v>
      </c>
      <c r="V1969">
        <f t="shared" si="155"/>
        <v>0</v>
      </c>
    </row>
    <row r="1970" spans="1:22" x14ac:dyDescent="0.3">
      <c r="A1970" t="s">
        <v>25</v>
      </c>
      <c r="B1970" s="12">
        <v>42881</v>
      </c>
      <c r="C1970">
        <v>9507.75</v>
      </c>
      <c r="D1970">
        <v>9604.9</v>
      </c>
      <c r="E1970">
        <v>9495.4</v>
      </c>
      <c r="F1970">
        <v>9595.1</v>
      </c>
      <c r="G1970" s="4">
        <f t="shared" si="152"/>
        <v>-1.0203125488031392E-3</v>
      </c>
      <c r="H1970" s="4">
        <f t="shared" si="153"/>
        <v>-4.8699023596971626E-2</v>
      </c>
      <c r="S1970">
        <f t="shared" si="151"/>
        <v>-4.0791021863829569</v>
      </c>
      <c r="T1970">
        <f t="shared" si="154"/>
        <v>-4.0791021863829569</v>
      </c>
      <c r="U1970">
        <v>0</v>
      </c>
      <c r="V1970">
        <f t="shared" si="155"/>
        <v>0</v>
      </c>
    </row>
    <row r="1971" spans="1:22" x14ac:dyDescent="0.3">
      <c r="A1971" t="s">
        <v>25</v>
      </c>
      <c r="B1971" s="12">
        <v>42880</v>
      </c>
      <c r="C1971">
        <v>9384.0499999999993</v>
      </c>
      <c r="D1971">
        <v>9523.2999999999993</v>
      </c>
      <c r="E1971">
        <v>9379.2000000000007</v>
      </c>
      <c r="F1971">
        <v>9509.75</v>
      </c>
      <c r="G1971" s="4">
        <f t="shared" si="152"/>
        <v>-8.8951652405915901E-3</v>
      </c>
      <c r="H1971" s="4">
        <f t="shared" si="153"/>
        <v>-0.61983043720956843</v>
      </c>
      <c r="S1971">
        <f t="shared" si="151"/>
        <v>-4.0756163413003108</v>
      </c>
      <c r="T1971">
        <f t="shared" si="154"/>
        <v>-4.0756163413003108</v>
      </c>
      <c r="U1971">
        <v>0</v>
      </c>
      <c r="V1971">
        <f t="shared" si="155"/>
        <v>0</v>
      </c>
    </row>
    <row r="1972" spans="1:22" x14ac:dyDescent="0.3">
      <c r="A1972" t="s">
        <v>25</v>
      </c>
      <c r="B1972" s="12">
        <v>42879</v>
      </c>
      <c r="C1972">
        <v>9410.9</v>
      </c>
      <c r="D1972">
        <v>9431.9</v>
      </c>
      <c r="E1972">
        <v>9341.65</v>
      </c>
      <c r="F1972">
        <v>9360.5499999999993</v>
      </c>
      <c r="G1972" s="4">
        <f t="shared" si="152"/>
        <v>-1.5689161124109542E-2</v>
      </c>
      <c r="H1972" s="4">
        <f t="shared" si="153"/>
        <v>-1.1125716509059136</v>
      </c>
      <c r="S1972">
        <f t="shared" si="151"/>
        <v>-4.0721304962176648</v>
      </c>
      <c r="T1972">
        <f t="shared" si="154"/>
        <v>-4.0721304962176648</v>
      </c>
      <c r="U1972">
        <v>0</v>
      </c>
      <c r="V1972">
        <f t="shared" si="155"/>
        <v>0</v>
      </c>
    </row>
    <row r="1973" spans="1:22" x14ac:dyDescent="0.3">
      <c r="A1973" t="s">
        <v>25</v>
      </c>
      <c r="B1973" s="12">
        <v>42878</v>
      </c>
      <c r="C1973">
        <v>9445.0499999999993</v>
      </c>
      <c r="D1973">
        <v>9448.0499999999993</v>
      </c>
      <c r="E1973">
        <v>9370</v>
      </c>
      <c r="F1973">
        <v>9386.15</v>
      </c>
      <c r="G1973" s="4">
        <f t="shared" si="152"/>
        <v>2.7348820315045981E-3</v>
      </c>
      <c r="H1973" s="4">
        <f t="shared" si="153"/>
        <v>0.22365014571230685</v>
      </c>
      <c r="S1973">
        <f t="shared" si="151"/>
        <v>-4.0686446511350187</v>
      </c>
      <c r="T1973">
        <f t="shared" si="154"/>
        <v>-4.0686446511350187</v>
      </c>
      <c r="U1973">
        <v>0</v>
      </c>
      <c r="V1973">
        <f t="shared" si="155"/>
        <v>0</v>
      </c>
    </row>
    <row r="1974" spans="1:22" x14ac:dyDescent="0.3">
      <c r="A1974" t="s">
        <v>25</v>
      </c>
      <c r="B1974" s="12">
        <v>42877</v>
      </c>
      <c r="C1974">
        <v>9480.25</v>
      </c>
      <c r="D1974">
        <v>9498.65</v>
      </c>
      <c r="E1974">
        <v>9427.9</v>
      </c>
      <c r="F1974">
        <v>9438.25</v>
      </c>
      <c r="G1974" s="4">
        <f t="shared" si="152"/>
        <v>5.5507316631420089E-3</v>
      </c>
      <c r="H1974" s="4">
        <f t="shared" si="153"/>
        <v>0.42787240149044548</v>
      </c>
      <c r="S1974">
        <f t="shared" si="151"/>
        <v>-4.0651588060523727</v>
      </c>
      <c r="T1974">
        <f t="shared" si="154"/>
        <v>-4.0651588060523727</v>
      </c>
      <c r="U1974">
        <v>0</v>
      </c>
      <c r="V1974">
        <f t="shared" si="155"/>
        <v>0</v>
      </c>
    </row>
    <row r="1975" spans="1:22" x14ac:dyDescent="0.3">
      <c r="A1975" t="s">
        <v>25</v>
      </c>
      <c r="B1975" s="12">
        <v>42874</v>
      </c>
      <c r="C1975">
        <v>9469.9</v>
      </c>
      <c r="D1975">
        <v>9505.75</v>
      </c>
      <c r="E1975">
        <v>9390.75</v>
      </c>
      <c r="F1975">
        <v>9427.9</v>
      </c>
      <c r="G1975" s="4">
        <f t="shared" si="152"/>
        <v>-1.0966015945753041E-3</v>
      </c>
      <c r="H1975" s="4">
        <f t="shared" si="153"/>
        <v>-5.4231961451218301E-2</v>
      </c>
      <c r="S1975">
        <f t="shared" ref="S1975:S2038" si="156">S1974+$N$13</f>
        <v>-4.0616729609697266</v>
      </c>
      <c r="T1975">
        <f t="shared" si="154"/>
        <v>-4.0616729609697266</v>
      </c>
      <c r="U1975">
        <v>0</v>
      </c>
      <c r="V1975">
        <f t="shared" si="155"/>
        <v>0</v>
      </c>
    </row>
    <row r="1976" spans="1:22" x14ac:dyDescent="0.3">
      <c r="A1976" t="s">
        <v>25</v>
      </c>
      <c r="B1976" s="12">
        <v>42873</v>
      </c>
      <c r="C1976">
        <v>9453.2000000000007</v>
      </c>
      <c r="D1976">
        <v>9489.1</v>
      </c>
      <c r="E1976">
        <v>9418.1</v>
      </c>
      <c r="F1976">
        <v>9429.4500000000007</v>
      </c>
      <c r="G1976" s="4">
        <f t="shared" si="152"/>
        <v>1.6440564706892219E-4</v>
      </c>
      <c r="H1976" s="4">
        <f t="shared" si="153"/>
        <v>3.7223825302352603E-2</v>
      </c>
      <c r="S1976">
        <f t="shared" si="156"/>
        <v>-4.0581871158870806</v>
      </c>
      <c r="T1976">
        <f t="shared" si="154"/>
        <v>-4.0581871158870806</v>
      </c>
      <c r="U1976">
        <v>0</v>
      </c>
      <c r="V1976">
        <f t="shared" si="155"/>
        <v>0</v>
      </c>
    </row>
    <row r="1977" spans="1:22" x14ac:dyDescent="0.3">
      <c r="A1977" t="s">
        <v>25</v>
      </c>
      <c r="B1977" s="12">
        <v>42872</v>
      </c>
      <c r="C1977">
        <v>9517.6</v>
      </c>
      <c r="D1977">
        <v>9532.6</v>
      </c>
      <c r="E1977">
        <v>9486.1</v>
      </c>
      <c r="F1977">
        <v>9525.75</v>
      </c>
      <c r="G1977" s="4">
        <f t="shared" si="152"/>
        <v>1.0212684727104897E-2</v>
      </c>
      <c r="H1977" s="4">
        <f t="shared" si="153"/>
        <v>0.76598511900110189</v>
      </c>
      <c r="S1977">
        <f t="shared" si="156"/>
        <v>-4.0547012708044345</v>
      </c>
      <c r="T1977">
        <f t="shared" si="154"/>
        <v>-4.0547012708044345</v>
      </c>
      <c r="U1977">
        <v>0</v>
      </c>
      <c r="V1977">
        <f t="shared" si="155"/>
        <v>0</v>
      </c>
    </row>
    <row r="1978" spans="1:22" x14ac:dyDescent="0.3">
      <c r="A1978" t="s">
        <v>25</v>
      </c>
      <c r="B1978" s="12">
        <v>42871</v>
      </c>
      <c r="C1978">
        <v>9461</v>
      </c>
      <c r="D1978">
        <v>9517.2000000000007</v>
      </c>
      <c r="E1978">
        <v>9456.35</v>
      </c>
      <c r="F1978">
        <v>9512.25</v>
      </c>
      <c r="G1978" s="4">
        <f t="shared" si="152"/>
        <v>-1.4172112432091961E-3</v>
      </c>
      <c r="H1978" s="4">
        <f t="shared" si="153"/>
        <v>-7.7484490610659193E-2</v>
      </c>
      <c r="S1978">
        <f t="shared" si="156"/>
        <v>-4.0512154257217885</v>
      </c>
      <c r="T1978">
        <f t="shared" si="154"/>
        <v>-4.0512154257217885</v>
      </c>
      <c r="U1978">
        <v>0</v>
      </c>
      <c r="V1978">
        <f t="shared" si="155"/>
        <v>0</v>
      </c>
    </row>
    <row r="1979" spans="1:22" x14ac:dyDescent="0.3">
      <c r="A1979" t="s">
        <v>25</v>
      </c>
      <c r="B1979" s="12">
        <v>42870</v>
      </c>
      <c r="C1979">
        <v>9433.5499999999993</v>
      </c>
      <c r="D1979">
        <v>9449.25</v>
      </c>
      <c r="E1979">
        <v>9423.1</v>
      </c>
      <c r="F1979">
        <v>9445.4</v>
      </c>
      <c r="G1979" s="4">
        <f t="shared" si="152"/>
        <v>-7.0277799679361206E-3</v>
      </c>
      <c r="H1979" s="4">
        <f t="shared" si="153"/>
        <v>-0.48439648913798283</v>
      </c>
      <c r="S1979">
        <f t="shared" si="156"/>
        <v>-4.0477295806391425</v>
      </c>
      <c r="T1979">
        <f t="shared" si="154"/>
        <v>-4.0477295806391425</v>
      </c>
      <c r="U1979">
        <v>0</v>
      </c>
      <c r="V1979">
        <f t="shared" si="155"/>
        <v>0</v>
      </c>
    </row>
    <row r="1980" spans="1:22" x14ac:dyDescent="0.3">
      <c r="A1980" t="s">
        <v>25</v>
      </c>
      <c r="B1980" s="12">
        <v>42867</v>
      </c>
      <c r="C1980">
        <v>9436.65</v>
      </c>
      <c r="D1980">
        <v>9437.75</v>
      </c>
      <c r="E1980">
        <v>9372.5499999999993</v>
      </c>
      <c r="F1980">
        <v>9400.9</v>
      </c>
      <c r="G1980" s="4">
        <f t="shared" si="152"/>
        <v>-4.7112880343871096E-3</v>
      </c>
      <c r="H1980" s="4">
        <f t="shared" si="153"/>
        <v>-0.31639064008767459</v>
      </c>
      <c r="S1980">
        <f t="shared" si="156"/>
        <v>-4.0442437355564964</v>
      </c>
      <c r="T1980">
        <f t="shared" si="154"/>
        <v>-4.0442437355564964</v>
      </c>
      <c r="U1980">
        <v>0</v>
      </c>
      <c r="V1980">
        <f t="shared" si="155"/>
        <v>0</v>
      </c>
    </row>
    <row r="1981" spans="1:22" x14ac:dyDescent="0.3">
      <c r="A1981" t="s">
        <v>25</v>
      </c>
      <c r="B1981" s="12">
        <v>42866</v>
      </c>
      <c r="C1981">
        <v>9448.6</v>
      </c>
      <c r="D1981">
        <v>9450.65</v>
      </c>
      <c r="E1981">
        <v>9411.2999999999993</v>
      </c>
      <c r="F1981">
        <v>9422.4</v>
      </c>
      <c r="G1981" s="4">
        <f t="shared" si="152"/>
        <v>2.2870150730249232E-3</v>
      </c>
      <c r="H1981" s="4">
        <f t="shared" si="153"/>
        <v>0.19116815536681145</v>
      </c>
      <c r="S1981">
        <f t="shared" si="156"/>
        <v>-4.0407578904738504</v>
      </c>
      <c r="T1981">
        <f t="shared" si="154"/>
        <v>-4.0407578904738504</v>
      </c>
      <c r="U1981">
        <v>0</v>
      </c>
      <c r="V1981">
        <f t="shared" si="155"/>
        <v>0</v>
      </c>
    </row>
    <row r="1982" spans="1:22" x14ac:dyDescent="0.3">
      <c r="A1982" t="s">
        <v>25</v>
      </c>
      <c r="B1982" s="12">
        <v>42865</v>
      </c>
      <c r="C1982">
        <v>9339.65</v>
      </c>
      <c r="D1982">
        <v>9414.75</v>
      </c>
      <c r="E1982">
        <v>9336</v>
      </c>
      <c r="F1982">
        <v>9407.2999999999993</v>
      </c>
      <c r="G1982" s="4">
        <f t="shared" si="152"/>
        <v>-1.6025641025641413E-3</v>
      </c>
      <c r="H1982" s="4">
        <f t="shared" si="153"/>
        <v>-9.0927388493804856E-2</v>
      </c>
      <c r="S1982">
        <f t="shared" si="156"/>
        <v>-4.0372720453912043</v>
      </c>
      <c r="T1982">
        <f t="shared" si="154"/>
        <v>-4.0372720453912043</v>
      </c>
      <c r="U1982">
        <v>0</v>
      </c>
      <c r="V1982">
        <f t="shared" si="155"/>
        <v>0</v>
      </c>
    </row>
    <row r="1983" spans="1:22" x14ac:dyDescent="0.3">
      <c r="A1983" t="s">
        <v>25</v>
      </c>
      <c r="B1983" s="12">
        <v>42864</v>
      </c>
      <c r="C1983">
        <v>9337.35</v>
      </c>
      <c r="D1983">
        <v>9338.9500000000007</v>
      </c>
      <c r="E1983">
        <v>9307.7000000000007</v>
      </c>
      <c r="F1983">
        <v>9316.85</v>
      </c>
      <c r="G1983" s="4">
        <f t="shared" si="152"/>
        <v>-9.6148735556428437E-3</v>
      </c>
      <c r="H1983" s="4">
        <f t="shared" si="153"/>
        <v>-0.67202798851012613</v>
      </c>
      <c r="S1983">
        <f t="shared" si="156"/>
        <v>-4.0337862003085583</v>
      </c>
      <c r="T1983">
        <f t="shared" si="154"/>
        <v>-4.0337862003085583</v>
      </c>
      <c r="U1983">
        <v>0</v>
      </c>
      <c r="V1983">
        <f t="shared" si="155"/>
        <v>0</v>
      </c>
    </row>
    <row r="1984" spans="1:22" x14ac:dyDescent="0.3">
      <c r="A1984" t="s">
        <v>25</v>
      </c>
      <c r="B1984" s="12">
        <v>42863</v>
      </c>
      <c r="C1984">
        <v>9311.4500000000007</v>
      </c>
      <c r="D1984">
        <v>9338.7000000000007</v>
      </c>
      <c r="E1984">
        <v>9297.9500000000007</v>
      </c>
      <c r="F1984">
        <v>9314.0499999999993</v>
      </c>
      <c r="G1984" s="4">
        <f t="shared" si="152"/>
        <v>-3.0053075878661684E-4</v>
      </c>
      <c r="H1984" s="4">
        <f t="shared" si="153"/>
        <v>3.5038565474923154E-3</v>
      </c>
      <c r="S1984">
        <f t="shared" si="156"/>
        <v>-4.0303003552259122</v>
      </c>
      <c r="T1984">
        <f t="shared" si="154"/>
        <v>-4.0303003552259122</v>
      </c>
      <c r="U1984">
        <v>0</v>
      </c>
      <c r="V1984">
        <f t="shared" si="155"/>
        <v>0</v>
      </c>
    </row>
    <row r="1985" spans="1:22" x14ac:dyDescent="0.3">
      <c r="A1985" t="s">
        <v>25</v>
      </c>
      <c r="B1985" s="12">
        <v>42860</v>
      </c>
      <c r="C1985">
        <v>9374.5499999999993</v>
      </c>
      <c r="D1985">
        <v>9377.1</v>
      </c>
      <c r="E1985">
        <v>9272</v>
      </c>
      <c r="F1985">
        <v>9285.2999999999993</v>
      </c>
      <c r="G1985" s="4">
        <f t="shared" si="152"/>
        <v>-3.0867345569328061E-3</v>
      </c>
      <c r="H1985" s="4">
        <f t="shared" si="153"/>
        <v>-0.19856830608576492</v>
      </c>
      <c r="S1985">
        <f t="shared" si="156"/>
        <v>-4.0268145101432662</v>
      </c>
      <c r="T1985">
        <f t="shared" si="154"/>
        <v>-4.0268145101432662</v>
      </c>
      <c r="U1985">
        <v>0</v>
      </c>
      <c r="V1985">
        <f t="shared" si="155"/>
        <v>0</v>
      </c>
    </row>
    <row r="1986" spans="1:22" x14ac:dyDescent="0.3">
      <c r="A1986" t="s">
        <v>25</v>
      </c>
      <c r="B1986" s="12">
        <v>42859</v>
      </c>
      <c r="C1986">
        <v>9360.9500000000007</v>
      </c>
      <c r="D1986">
        <v>9365.65</v>
      </c>
      <c r="E1986">
        <v>9323.25</v>
      </c>
      <c r="F1986">
        <v>9359.9</v>
      </c>
      <c r="G1986" s="4">
        <f t="shared" si="152"/>
        <v>8.0342046029746334E-3</v>
      </c>
      <c r="H1986" s="4">
        <f t="shared" si="153"/>
        <v>0.60798871176432168</v>
      </c>
      <c r="S1986">
        <f t="shared" si="156"/>
        <v>-4.0233286650606201</v>
      </c>
      <c r="T1986">
        <f t="shared" si="154"/>
        <v>-4.0233286650606201</v>
      </c>
      <c r="U1986">
        <v>0</v>
      </c>
      <c r="V1986">
        <f t="shared" si="155"/>
        <v>0</v>
      </c>
    </row>
    <row r="1987" spans="1:22" x14ac:dyDescent="0.3">
      <c r="A1987" t="s">
        <v>25</v>
      </c>
      <c r="B1987" s="12">
        <v>42858</v>
      </c>
      <c r="C1987">
        <v>9344.7000000000007</v>
      </c>
      <c r="D1987">
        <v>9346.2999999999993</v>
      </c>
      <c r="E1987">
        <v>9298.4</v>
      </c>
      <c r="F1987">
        <v>9311.9500000000007</v>
      </c>
      <c r="G1987" s="4">
        <f t="shared" si="152"/>
        <v>-5.1229179798928312E-3</v>
      </c>
      <c r="H1987" s="4">
        <f t="shared" si="153"/>
        <v>-0.34624450553294256</v>
      </c>
      <c r="S1987">
        <f t="shared" si="156"/>
        <v>-4.0198428199779741</v>
      </c>
      <c r="T1987">
        <f t="shared" si="154"/>
        <v>-4.0198428199779741</v>
      </c>
      <c r="U1987">
        <v>0</v>
      </c>
      <c r="V1987">
        <f t="shared" si="155"/>
        <v>0</v>
      </c>
    </row>
    <row r="1988" spans="1:22" x14ac:dyDescent="0.3">
      <c r="A1988" t="s">
        <v>25</v>
      </c>
      <c r="B1988" s="12">
        <v>42857</v>
      </c>
      <c r="C1988">
        <v>9339.85</v>
      </c>
      <c r="D1988">
        <v>9352.5499999999993</v>
      </c>
      <c r="E1988">
        <v>9269.9</v>
      </c>
      <c r="F1988">
        <v>9313.7999999999993</v>
      </c>
      <c r="G1988" s="4">
        <f t="shared" ref="G1988:G2051" si="157">(F1988-F1987)/F1987</f>
        <v>1.9866945161846279E-4</v>
      </c>
      <c r="H1988" s="4">
        <f t="shared" ref="H1988:H2051" si="158">(G1988-$N$2)/$N$3</f>
        <v>3.9708841326656238E-2</v>
      </c>
      <c r="S1988">
        <f t="shared" si="156"/>
        <v>-4.0163569748953281</v>
      </c>
      <c r="T1988">
        <f t="shared" si="154"/>
        <v>-4.0163569748953281</v>
      </c>
      <c r="U1988">
        <v>0</v>
      </c>
      <c r="V1988">
        <f t="shared" si="155"/>
        <v>0</v>
      </c>
    </row>
    <row r="1989" spans="1:22" x14ac:dyDescent="0.3">
      <c r="A1989" t="s">
        <v>25</v>
      </c>
      <c r="B1989" s="12">
        <v>42853</v>
      </c>
      <c r="C1989">
        <v>9340.9500000000007</v>
      </c>
      <c r="D1989">
        <v>9342.65</v>
      </c>
      <c r="E1989">
        <v>9282.25</v>
      </c>
      <c r="F1989">
        <v>9304.0499999999993</v>
      </c>
      <c r="G1989" s="4">
        <f t="shared" si="157"/>
        <v>-1.0468337305933133E-3</v>
      </c>
      <c r="H1989" s="4">
        <f t="shared" si="158"/>
        <v>-5.0622498313177236E-2</v>
      </c>
      <c r="S1989">
        <f t="shared" si="156"/>
        <v>-4.012871129812682</v>
      </c>
      <c r="T1989">
        <f t="shared" si="154"/>
        <v>-4.012871129812682</v>
      </c>
      <c r="U1989">
        <v>0</v>
      </c>
      <c r="V1989">
        <f t="shared" si="155"/>
        <v>0</v>
      </c>
    </row>
    <row r="1990" spans="1:22" x14ac:dyDescent="0.3">
      <c r="A1990" t="s">
        <v>25</v>
      </c>
      <c r="B1990" s="12">
        <v>42852</v>
      </c>
      <c r="C1990">
        <v>9359.15</v>
      </c>
      <c r="D1990">
        <v>9367.15</v>
      </c>
      <c r="E1990">
        <v>9322.65</v>
      </c>
      <c r="F1990">
        <v>9342.15</v>
      </c>
      <c r="G1990" s="4">
        <f t="shared" si="157"/>
        <v>4.0949908910636089E-3</v>
      </c>
      <c r="H1990" s="4">
        <f t="shared" si="158"/>
        <v>0.32229337448495021</v>
      </c>
      <c r="S1990">
        <f t="shared" si="156"/>
        <v>-4.009385284730036</v>
      </c>
      <c r="T1990">
        <f t="shared" si="154"/>
        <v>-4.009385284730036</v>
      </c>
      <c r="U1990">
        <v>1</v>
      </c>
      <c r="V1990">
        <f t="shared" si="155"/>
        <v>4.5980843293289546E-2</v>
      </c>
    </row>
    <row r="1991" spans="1:22" x14ac:dyDescent="0.3">
      <c r="A1991" t="s">
        <v>25</v>
      </c>
      <c r="B1991" s="12">
        <v>42851</v>
      </c>
      <c r="C1991">
        <v>9336.2000000000007</v>
      </c>
      <c r="D1991">
        <v>9367</v>
      </c>
      <c r="E1991">
        <v>9301.35</v>
      </c>
      <c r="F1991">
        <v>9351.85</v>
      </c>
      <c r="G1991" s="4">
        <f t="shared" si="157"/>
        <v>1.03830488699076E-3</v>
      </c>
      <c r="H1991" s="4">
        <f t="shared" si="158"/>
        <v>0.10060422462994692</v>
      </c>
      <c r="S1991">
        <f t="shared" si="156"/>
        <v>-4.0058994396473899</v>
      </c>
      <c r="T1991">
        <f t="shared" si="154"/>
        <v>-4.0058994396473899</v>
      </c>
      <c r="U1991">
        <v>0</v>
      </c>
      <c r="V1991">
        <f t="shared" si="155"/>
        <v>0</v>
      </c>
    </row>
    <row r="1992" spans="1:22" x14ac:dyDescent="0.3">
      <c r="A1992" t="s">
        <v>25</v>
      </c>
      <c r="B1992" s="12">
        <v>42850</v>
      </c>
      <c r="C1992">
        <v>9273.0499999999993</v>
      </c>
      <c r="D1992">
        <v>9309.2000000000007</v>
      </c>
      <c r="E1992">
        <v>9250.35</v>
      </c>
      <c r="F1992">
        <v>9306.6</v>
      </c>
      <c r="G1992" s="4">
        <f t="shared" si="157"/>
        <v>-4.8386148195276868E-3</v>
      </c>
      <c r="H1992" s="4">
        <f t="shared" si="158"/>
        <v>-0.325625140037612</v>
      </c>
      <c r="S1992">
        <f t="shared" si="156"/>
        <v>-4.0024135945647439</v>
      </c>
      <c r="T1992">
        <f t="shared" si="154"/>
        <v>-4.0024135945647439</v>
      </c>
      <c r="U1992">
        <v>0</v>
      </c>
      <c r="V1992">
        <f t="shared" si="155"/>
        <v>0</v>
      </c>
    </row>
    <row r="1993" spans="1:22" x14ac:dyDescent="0.3">
      <c r="A1993" t="s">
        <v>25</v>
      </c>
      <c r="B1993" s="12">
        <v>42849</v>
      </c>
      <c r="C1993">
        <v>9135.35</v>
      </c>
      <c r="D1993">
        <v>9225.4</v>
      </c>
      <c r="E1993">
        <v>9130.5499999999993</v>
      </c>
      <c r="F1993">
        <v>9217.9500000000007</v>
      </c>
      <c r="G1993" s="4">
        <f t="shared" si="157"/>
        <v>-9.525498033653497E-3</v>
      </c>
      <c r="H1993" s="4">
        <f t="shared" si="158"/>
        <v>-0.66554594113552989</v>
      </c>
      <c r="S1993">
        <f t="shared" si="156"/>
        <v>-3.9989277494820978</v>
      </c>
      <c r="T1993">
        <f t="shared" si="154"/>
        <v>-3.9989277494820978</v>
      </c>
      <c r="U1993">
        <v>0</v>
      </c>
      <c r="V1993">
        <f t="shared" si="155"/>
        <v>0</v>
      </c>
    </row>
    <row r="1994" spans="1:22" x14ac:dyDescent="0.3">
      <c r="A1994" t="s">
        <v>25</v>
      </c>
      <c r="B1994" s="12">
        <v>42846</v>
      </c>
      <c r="C1994">
        <v>9179.1</v>
      </c>
      <c r="D1994">
        <v>9183.65</v>
      </c>
      <c r="E1994">
        <v>9088.75</v>
      </c>
      <c r="F1994">
        <v>9119.4</v>
      </c>
      <c r="G1994" s="4">
        <f t="shared" si="157"/>
        <v>-1.0691097261321779E-2</v>
      </c>
      <c r="H1994" s="4">
        <f t="shared" si="158"/>
        <v>-0.75008216811766892</v>
      </c>
      <c r="S1994">
        <f t="shared" si="156"/>
        <v>-3.9954419043994518</v>
      </c>
      <c r="T1994">
        <f t="shared" si="154"/>
        <v>-3.9954419043994518</v>
      </c>
      <c r="U1994">
        <v>0</v>
      </c>
      <c r="V1994">
        <f t="shared" si="155"/>
        <v>0</v>
      </c>
    </row>
    <row r="1995" spans="1:22" x14ac:dyDescent="0.3">
      <c r="A1995" t="s">
        <v>25</v>
      </c>
      <c r="B1995" s="12">
        <v>42845</v>
      </c>
      <c r="C1995">
        <v>9108.1</v>
      </c>
      <c r="D1995">
        <v>9143.9</v>
      </c>
      <c r="E1995">
        <v>9102.65</v>
      </c>
      <c r="F1995">
        <v>9136.4</v>
      </c>
      <c r="G1995" s="4">
        <f t="shared" si="157"/>
        <v>1.8641577296751981E-3</v>
      </c>
      <c r="H1995" s="4">
        <f t="shared" si="158"/>
        <v>0.16050001188323509</v>
      </c>
      <c r="S1995">
        <f t="shared" si="156"/>
        <v>-3.9919560593168057</v>
      </c>
      <c r="T1995">
        <f t="shared" si="154"/>
        <v>-3.9919560593168057</v>
      </c>
      <c r="U1995">
        <v>0</v>
      </c>
      <c r="V1995">
        <f t="shared" si="155"/>
        <v>0</v>
      </c>
    </row>
    <row r="1996" spans="1:22" x14ac:dyDescent="0.3">
      <c r="A1996" t="s">
        <v>25</v>
      </c>
      <c r="B1996" s="12">
        <v>42844</v>
      </c>
      <c r="C1996">
        <v>9112.2000000000007</v>
      </c>
      <c r="D1996">
        <v>9120.5</v>
      </c>
      <c r="E1996">
        <v>9075.15</v>
      </c>
      <c r="F1996">
        <v>9103.5</v>
      </c>
      <c r="G1996" s="4">
        <f t="shared" si="157"/>
        <v>-3.600980692614119E-3</v>
      </c>
      <c r="H1996" s="4">
        <f t="shared" si="158"/>
        <v>-0.23586451134973677</v>
      </c>
      <c r="S1996">
        <f t="shared" si="156"/>
        <v>-3.9884702142341597</v>
      </c>
      <c r="T1996">
        <f t="shared" si="154"/>
        <v>-3.9884702142341597</v>
      </c>
      <c r="U1996">
        <v>0</v>
      </c>
      <c r="V1996">
        <f t="shared" si="155"/>
        <v>0</v>
      </c>
    </row>
    <row r="1997" spans="1:22" x14ac:dyDescent="0.3">
      <c r="A1997" t="s">
        <v>25</v>
      </c>
      <c r="B1997" s="12">
        <v>42843</v>
      </c>
      <c r="C1997">
        <v>9163</v>
      </c>
      <c r="D1997">
        <v>9217.9</v>
      </c>
      <c r="E1997">
        <v>9095.4500000000007</v>
      </c>
      <c r="F1997">
        <v>9105.15</v>
      </c>
      <c r="G1997" s="4">
        <f t="shared" si="157"/>
        <v>1.8124897017626586E-4</v>
      </c>
      <c r="H1997" s="4">
        <f t="shared" si="158"/>
        <v>3.8445403827403871E-2</v>
      </c>
      <c r="S1997">
        <f t="shared" si="156"/>
        <v>-3.9849843691515137</v>
      </c>
      <c r="T1997">
        <f t="shared" ref="T1997:T2060" si="159">S1997-0.5*N1998</f>
        <v>-3.9849843691515137</v>
      </c>
      <c r="U1997">
        <v>0</v>
      </c>
      <c r="V1997">
        <f t="shared" ref="V1997:V2060" si="160">U1997/$N$12/$N$13</f>
        <v>0</v>
      </c>
    </row>
    <row r="1998" spans="1:22" x14ac:dyDescent="0.3">
      <c r="A1998" t="s">
        <v>25</v>
      </c>
      <c r="B1998" s="12">
        <v>42842</v>
      </c>
      <c r="C1998">
        <v>9144.75</v>
      </c>
      <c r="D1998">
        <v>9160</v>
      </c>
      <c r="E1998">
        <v>9120.25</v>
      </c>
      <c r="F1998">
        <v>9139.2999999999993</v>
      </c>
      <c r="G1998" s="4">
        <f t="shared" si="157"/>
        <v>3.7506246464912318E-3</v>
      </c>
      <c r="H1998" s="4">
        <f t="shared" si="158"/>
        <v>0.29731787490917139</v>
      </c>
      <c r="S1998">
        <f t="shared" si="156"/>
        <v>-3.9814985240688676</v>
      </c>
      <c r="T1998">
        <f t="shared" si="159"/>
        <v>-3.9814985240688676</v>
      </c>
      <c r="U1998">
        <v>0</v>
      </c>
      <c r="V1998">
        <f t="shared" si="160"/>
        <v>0</v>
      </c>
    </row>
    <row r="1999" spans="1:22" x14ac:dyDescent="0.3">
      <c r="A1999" t="s">
        <v>25</v>
      </c>
      <c r="B1999" s="12">
        <v>42838</v>
      </c>
      <c r="C1999">
        <v>9202.5</v>
      </c>
      <c r="D1999">
        <v>9202.65</v>
      </c>
      <c r="E1999">
        <v>9144.9500000000007</v>
      </c>
      <c r="F1999">
        <v>9150.7999999999993</v>
      </c>
      <c r="G1999" s="4">
        <f t="shared" si="157"/>
        <v>1.258302058144497E-3</v>
      </c>
      <c r="H1999" s="4">
        <f t="shared" si="158"/>
        <v>0.11655973519877645</v>
      </c>
      <c r="S1999">
        <f t="shared" si="156"/>
        <v>-3.9780126789862216</v>
      </c>
      <c r="T1999">
        <f t="shared" si="159"/>
        <v>-3.9780126789862216</v>
      </c>
      <c r="U1999">
        <v>0</v>
      </c>
      <c r="V1999">
        <f t="shared" si="160"/>
        <v>0</v>
      </c>
    </row>
    <row r="2000" spans="1:22" x14ac:dyDescent="0.3">
      <c r="A2000" t="s">
        <v>25</v>
      </c>
      <c r="B2000" s="12">
        <v>42837</v>
      </c>
      <c r="C2000">
        <v>9242.5</v>
      </c>
      <c r="D2000">
        <v>9246.4</v>
      </c>
      <c r="E2000">
        <v>9161.7999999999993</v>
      </c>
      <c r="F2000">
        <v>9203.4500000000007</v>
      </c>
      <c r="G2000" s="4">
        <f t="shared" si="157"/>
        <v>5.7535953140710602E-3</v>
      </c>
      <c r="H2000" s="4">
        <f t="shared" si="158"/>
        <v>0.44258528670371899</v>
      </c>
      <c r="S2000">
        <f t="shared" si="156"/>
        <v>-3.9745268339035755</v>
      </c>
      <c r="T2000">
        <f t="shared" si="159"/>
        <v>-3.9745268339035755</v>
      </c>
      <c r="U2000">
        <v>0</v>
      </c>
      <c r="V2000">
        <f t="shared" si="160"/>
        <v>0</v>
      </c>
    </row>
    <row r="2001" spans="1:22" x14ac:dyDescent="0.3">
      <c r="A2001" t="s">
        <v>25</v>
      </c>
      <c r="B2001" s="12">
        <v>42836</v>
      </c>
      <c r="C2001">
        <v>9184.5499999999993</v>
      </c>
      <c r="D2001">
        <v>9242.7000000000007</v>
      </c>
      <c r="E2001">
        <v>9172.85</v>
      </c>
      <c r="F2001">
        <v>9237</v>
      </c>
      <c r="G2001" s="4">
        <f t="shared" si="157"/>
        <v>3.6453721158912441E-3</v>
      </c>
      <c r="H2001" s="4">
        <f t="shared" si="158"/>
        <v>0.28968433191597265</v>
      </c>
      <c r="S2001">
        <f t="shared" si="156"/>
        <v>-3.9710409888209295</v>
      </c>
      <c r="T2001">
        <f t="shared" si="159"/>
        <v>-3.9710409888209295</v>
      </c>
      <c r="U2001">
        <v>1</v>
      </c>
      <c r="V2001">
        <f t="shared" si="160"/>
        <v>4.5980843293289546E-2</v>
      </c>
    </row>
    <row r="2002" spans="1:22" x14ac:dyDescent="0.3">
      <c r="A2002" t="s">
        <v>25</v>
      </c>
      <c r="B2002" s="12">
        <v>42835</v>
      </c>
      <c r="C2002">
        <v>9225.6</v>
      </c>
      <c r="D2002">
        <v>9225.65</v>
      </c>
      <c r="E2002">
        <v>9174.85</v>
      </c>
      <c r="F2002">
        <v>9181.4500000000007</v>
      </c>
      <c r="G2002" s="4">
        <f t="shared" si="157"/>
        <v>-6.0138573129803257E-3</v>
      </c>
      <c r="H2002" s="4">
        <f t="shared" si="158"/>
        <v>-0.41086075432702152</v>
      </c>
      <c r="S2002">
        <f t="shared" si="156"/>
        <v>-3.9675551437382834</v>
      </c>
      <c r="T2002">
        <f t="shared" si="159"/>
        <v>-3.9675551437382834</v>
      </c>
      <c r="U2002">
        <v>0</v>
      </c>
      <c r="V2002">
        <f t="shared" si="160"/>
        <v>0</v>
      </c>
    </row>
    <row r="2003" spans="1:22" x14ac:dyDescent="0.3">
      <c r="A2003" t="s">
        <v>25</v>
      </c>
      <c r="B2003" s="12">
        <v>42832</v>
      </c>
      <c r="C2003">
        <v>9223.7000000000007</v>
      </c>
      <c r="D2003">
        <v>9250.5</v>
      </c>
      <c r="E2003">
        <v>9188.1</v>
      </c>
      <c r="F2003">
        <v>9198.2999999999993</v>
      </c>
      <c r="G2003" s="4">
        <f t="shared" si="157"/>
        <v>1.8352221054407031E-3</v>
      </c>
      <c r="H2003" s="4">
        <f t="shared" si="158"/>
        <v>0.15840142736113444</v>
      </c>
      <c r="S2003">
        <f t="shared" si="156"/>
        <v>-3.9640692986556374</v>
      </c>
      <c r="T2003">
        <f t="shared" si="159"/>
        <v>-3.9640692986556374</v>
      </c>
      <c r="U2003">
        <v>0</v>
      </c>
      <c r="V2003">
        <f t="shared" si="160"/>
        <v>0</v>
      </c>
    </row>
    <row r="2004" spans="1:22" x14ac:dyDescent="0.3">
      <c r="A2004" t="s">
        <v>25</v>
      </c>
      <c r="B2004" s="12">
        <v>42831</v>
      </c>
      <c r="C2004">
        <v>9245.7999999999993</v>
      </c>
      <c r="D2004">
        <v>9267.9500000000007</v>
      </c>
      <c r="E2004">
        <v>9218.85</v>
      </c>
      <c r="F2004">
        <v>9261.9500000000007</v>
      </c>
      <c r="G2004" s="4">
        <f t="shared" si="157"/>
        <v>6.91975691160339E-3</v>
      </c>
      <c r="H2004" s="4">
        <f t="shared" si="158"/>
        <v>0.52716230011171228</v>
      </c>
      <c r="S2004">
        <f t="shared" si="156"/>
        <v>-3.9605834535729914</v>
      </c>
      <c r="T2004">
        <f t="shared" si="159"/>
        <v>-3.9605834535729914</v>
      </c>
      <c r="U2004">
        <v>0</v>
      </c>
      <c r="V2004">
        <f t="shared" si="160"/>
        <v>0</v>
      </c>
    </row>
    <row r="2005" spans="1:22" x14ac:dyDescent="0.3">
      <c r="A2005" t="s">
        <v>25</v>
      </c>
      <c r="B2005" s="12">
        <v>42830</v>
      </c>
      <c r="C2005">
        <v>9264.4</v>
      </c>
      <c r="D2005">
        <v>9273.9</v>
      </c>
      <c r="E2005">
        <v>9215.4</v>
      </c>
      <c r="F2005">
        <v>9265.15</v>
      </c>
      <c r="G2005" s="4">
        <f t="shared" si="157"/>
        <v>3.4549959781675653E-4</v>
      </c>
      <c r="H2005" s="4">
        <f t="shared" si="158"/>
        <v>5.0357841662449249E-2</v>
      </c>
      <c r="S2005">
        <f t="shared" si="156"/>
        <v>-3.9570976084903453</v>
      </c>
      <c r="T2005">
        <f t="shared" si="159"/>
        <v>-3.9570976084903453</v>
      </c>
      <c r="U2005">
        <v>0</v>
      </c>
      <c r="V2005">
        <f t="shared" si="160"/>
        <v>0</v>
      </c>
    </row>
    <row r="2006" spans="1:22" x14ac:dyDescent="0.3">
      <c r="A2006" t="s">
        <v>25</v>
      </c>
      <c r="B2006" s="12">
        <v>42828</v>
      </c>
      <c r="C2006">
        <v>9220.6</v>
      </c>
      <c r="D2006">
        <v>9245.35</v>
      </c>
      <c r="E2006">
        <v>9192.4</v>
      </c>
      <c r="F2006">
        <v>9237.85</v>
      </c>
      <c r="G2006" s="4">
        <f t="shared" si="157"/>
        <v>-2.9465254205273822E-3</v>
      </c>
      <c r="H2006" s="4">
        <f t="shared" si="158"/>
        <v>-0.1883995009778125</v>
      </c>
      <c r="S2006">
        <f t="shared" si="156"/>
        <v>-3.9536117634076993</v>
      </c>
      <c r="T2006">
        <f t="shared" si="159"/>
        <v>-3.9536117634076993</v>
      </c>
      <c r="U2006">
        <v>1</v>
      </c>
      <c r="V2006">
        <f t="shared" si="160"/>
        <v>4.5980843293289546E-2</v>
      </c>
    </row>
    <row r="2007" spans="1:22" x14ac:dyDescent="0.3">
      <c r="A2007" t="s">
        <v>25</v>
      </c>
      <c r="B2007" s="12">
        <v>42825</v>
      </c>
      <c r="C2007">
        <v>9158.9</v>
      </c>
      <c r="D2007">
        <v>9191.7000000000007</v>
      </c>
      <c r="E2007">
        <v>9152.1</v>
      </c>
      <c r="F2007">
        <v>9173.75</v>
      </c>
      <c r="G2007" s="4">
        <f t="shared" si="157"/>
        <v>-6.9388439950854759E-3</v>
      </c>
      <c r="H2007" s="4">
        <f t="shared" si="158"/>
        <v>-0.47794632049569624</v>
      </c>
      <c r="S2007">
        <f t="shared" si="156"/>
        <v>-3.9501259183250532</v>
      </c>
      <c r="T2007">
        <f t="shared" si="159"/>
        <v>-3.9501259183250532</v>
      </c>
      <c r="U2007">
        <v>0</v>
      </c>
      <c r="V2007">
        <f t="shared" si="160"/>
        <v>0</v>
      </c>
    </row>
    <row r="2008" spans="1:22" x14ac:dyDescent="0.3">
      <c r="A2008" t="s">
        <v>25</v>
      </c>
      <c r="B2008" s="12">
        <v>42824</v>
      </c>
      <c r="C2008">
        <v>9142.6</v>
      </c>
      <c r="D2008">
        <v>9183.15</v>
      </c>
      <c r="E2008">
        <v>9136.35</v>
      </c>
      <c r="F2008">
        <v>9173.75</v>
      </c>
      <c r="G2008" s="4">
        <f t="shared" si="157"/>
        <v>0</v>
      </c>
      <c r="H2008" s="4">
        <f t="shared" si="158"/>
        <v>2.5300144531246998E-2</v>
      </c>
      <c r="S2008">
        <f t="shared" si="156"/>
        <v>-3.9466400732424072</v>
      </c>
      <c r="T2008">
        <f t="shared" si="159"/>
        <v>-3.9466400732424072</v>
      </c>
      <c r="U2008">
        <v>0</v>
      </c>
      <c r="V2008">
        <f t="shared" si="160"/>
        <v>0</v>
      </c>
    </row>
    <row r="2009" spans="1:22" x14ac:dyDescent="0.3">
      <c r="A2009" t="s">
        <v>25</v>
      </c>
      <c r="B2009" s="12">
        <v>42823</v>
      </c>
      <c r="C2009">
        <v>9128.7000000000007</v>
      </c>
      <c r="D2009">
        <v>9153.15</v>
      </c>
      <c r="E2009">
        <v>9109.1</v>
      </c>
      <c r="F2009">
        <v>9143.7999999999993</v>
      </c>
      <c r="G2009" s="4">
        <f t="shared" si="157"/>
        <v>-3.264749965935493E-3</v>
      </c>
      <c r="H2009" s="4">
        <f t="shared" si="158"/>
        <v>-0.21147904818695321</v>
      </c>
      <c r="S2009">
        <f t="shared" si="156"/>
        <v>-3.9431542281597611</v>
      </c>
      <c r="T2009">
        <f t="shared" si="159"/>
        <v>-3.9431542281597611</v>
      </c>
      <c r="U2009">
        <v>0</v>
      </c>
      <c r="V2009">
        <f t="shared" si="160"/>
        <v>0</v>
      </c>
    </row>
    <row r="2010" spans="1:22" x14ac:dyDescent="0.3">
      <c r="A2010" t="s">
        <v>25</v>
      </c>
      <c r="B2010" s="12">
        <v>42822</v>
      </c>
      <c r="C2010">
        <v>9081.5</v>
      </c>
      <c r="D2010">
        <v>9110.4</v>
      </c>
      <c r="E2010">
        <v>9079.7999999999993</v>
      </c>
      <c r="F2010">
        <v>9100.7999999999993</v>
      </c>
      <c r="G2010" s="4">
        <f t="shared" si="157"/>
        <v>-4.7026400402458502E-3</v>
      </c>
      <c r="H2010" s="4">
        <f t="shared" si="158"/>
        <v>-0.31576343583229066</v>
      </c>
      <c r="S2010">
        <f t="shared" si="156"/>
        <v>-3.9396683830771151</v>
      </c>
      <c r="T2010">
        <f t="shared" si="159"/>
        <v>-3.9396683830771151</v>
      </c>
      <c r="U2010">
        <v>0</v>
      </c>
      <c r="V2010">
        <f t="shared" si="160"/>
        <v>0</v>
      </c>
    </row>
    <row r="2011" spans="1:22" x14ac:dyDescent="0.3">
      <c r="A2011" t="s">
        <v>25</v>
      </c>
      <c r="B2011" s="12">
        <v>42821</v>
      </c>
      <c r="C2011">
        <v>9093.4500000000007</v>
      </c>
      <c r="D2011">
        <v>9094.85</v>
      </c>
      <c r="E2011">
        <v>9024.65</v>
      </c>
      <c r="F2011">
        <v>9045.2000000000007</v>
      </c>
      <c r="G2011" s="4">
        <f t="shared" si="157"/>
        <v>-6.1093530239098269E-3</v>
      </c>
      <c r="H2011" s="4">
        <f t="shared" si="158"/>
        <v>-0.41778667440600642</v>
      </c>
      <c r="S2011">
        <f t="shared" si="156"/>
        <v>-3.936182537994469</v>
      </c>
      <c r="T2011">
        <f t="shared" si="159"/>
        <v>-3.936182537994469</v>
      </c>
      <c r="U2011">
        <v>0</v>
      </c>
      <c r="V2011">
        <f t="shared" si="160"/>
        <v>0</v>
      </c>
    </row>
    <row r="2012" spans="1:22" x14ac:dyDescent="0.3">
      <c r="A2012" t="s">
        <v>25</v>
      </c>
      <c r="B2012" s="12">
        <v>42818</v>
      </c>
      <c r="C2012">
        <v>9104</v>
      </c>
      <c r="D2012">
        <v>9133.5499999999993</v>
      </c>
      <c r="E2012">
        <v>9089.4</v>
      </c>
      <c r="F2012">
        <v>9108</v>
      </c>
      <c r="G2012" s="4">
        <f t="shared" si="157"/>
        <v>6.9429089461813193E-3</v>
      </c>
      <c r="H2012" s="4">
        <f t="shared" si="158"/>
        <v>0.52884142412253832</v>
      </c>
      <c r="S2012">
        <f t="shared" si="156"/>
        <v>-3.932696692911823</v>
      </c>
      <c r="T2012">
        <f t="shared" si="159"/>
        <v>-3.932696692911823</v>
      </c>
      <c r="U2012">
        <v>0</v>
      </c>
      <c r="V2012">
        <f t="shared" si="160"/>
        <v>0</v>
      </c>
    </row>
    <row r="2013" spans="1:22" x14ac:dyDescent="0.3">
      <c r="A2013" t="s">
        <v>25</v>
      </c>
      <c r="B2013" s="12">
        <v>42817</v>
      </c>
      <c r="C2013">
        <v>9048.75</v>
      </c>
      <c r="D2013">
        <v>9099.0499999999993</v>
      </c>
      <c r="E2013">
        <v>9048.6</v>
      </c>
      <c r="F2013">
        <v>9086.2999999999993</v>
      </c>
      <c r="G2013" s="4">
        <f t="shared" si="157"/>
        <v>-2.3825208607818104E-3</v>
      </c>
      <c r="H2013" s="4">
        <f t="shared" si="158"/>
        <v>-0.14749451721508994</v>
      </c>
      <c r="S2013">
        <f t="shared" si="156"/>
        <v>-3.929210847829177</v>
      </c>
      <c r="T2013">
        <f t="shared" si="159"/>
        <v>-3.929210847829177</v>
      </c>
      <c r="U2013">
        <v>0</v>
      </c>
      <c r="V2013">
        <f t="shared" si="160"/>
        <v>0</v>
      </c>
    </row>
    <row r="2014" spans="1:22" x14ac:dyDescent="0.3">
      <c r="A2014" t="s">
        <v>25</v>
      </c>
      <c r="B2014" s="12">
        <v>42816</v>
      </c>
      <c r="C2014">
        <v>9047.2000000000007</v>
      </c>
      <c r="D2014">
        <v>9072.9</v>
      </c>
      <c r="E2014">
        <v>9019.2999999999993</v>
      </c>
      <c r="F2014">
        <v>9030.4500000000007</v>
      </c>
      <c r="G2014" s="4">
        <f t="shared" si="157"/>
        <v>-6.1466163344814223E-3</v>
      </c>
      <c r="H2014" s="4">
        <f t="shared" si="158"/>
        <v>-0.4204892325458981</v>
      </c>
      <c r="S2014">
        <f t="shared" si="156"/>
        <v>-3.9257250027465309</v>
      </c>
      <c r="T2014">
        <f t="shared" si="159"/>
        <v>-3.9257250027465309</v>
      </c>
      <c r="U2014">
        <v>0</v>
      </c>
      <c r="V2014">
        <f t="shared" si="160"/>
        <v>0</v>
      </c>
    </row>
    <row r="2015" spans="1:22" x14ac:dyDescent="0.3">
      <c r="A2015" t="s">
        <v>25</v>
      </c>
      <c r="B2015" s="12">
        <v>42815</v>
      </c>
      <c r="C2015">
        <v>9133.9500000000007</v>
      </c>
      <c r="D2015">
        <v>9147.75</v>
      </c>
      <c r="E2015">
        <v>9087.2000000000007</v>
      </c>
      <c r="F2015">
        <v>9121.5</v>
      </c>
      <c r="G2015" s="4">
        <f t="shared" si="157"/>
        <v>1.0082554025546819E-2</v>
      </c>
      <c r="H2015" s="4">
        <f t="shared" si="158"/>
        <v>0.75654726226344327</v>
      </c>
      <c r="S2015">
        <f t="shared" si="156"/>
        <v>-3.9222391576638849</v>
      </c>
      <c r="T2015">
        <f t="shared" si="159"/>
        <v>-3.9222391576638849</v>
      </c>
      <c r="U2015">
        <v>0</v>
      </c>
      <c r="V2015">
        <f t="shared" si="160"/>
        <v>0</v>
      </c>
    </row>
    <row r="2016" spans="1:22" x14ac:dyDescent="0.3">
      <c r="A2016" t="s">
        <v>25</v>
      </c>
      <c r="B2016" s="12">
        <v>42814</v>
      </c>
      <c r="C2016">
        <v>9166.9500000000007</v>
      </c>
      <c r="D2016">
        <v>9167.6</v>
      </c>
      <c r="E2016">
        <v>9116.2999999999993</v>
      </c>
      <c r="F2016">
        <v>9126.85</v>
      </c>
      <c r="G2016" s="4">
        <f t="shared" si="157"/>
        <v>5.8652633886974333E-4</v>
      </c>
      <c r="H2016" s="4">
        <f t="shared" si="158"/>
        <v>6.7838542409978567E-2</v>
      </c>
      <c r="S2016">
        <f t="shared" si="156"/>
        <v>-3.9187533125812388</v>
      </c>
      <c r="T2016">
        <f t="shared" si="159"/>
        <v>-3.9187533125812388</v>
      </c>
      <c r="U2016">
        <v>0</v>
      </c>
      <c r="V2016">
        <f t="shared" si="160"/>
        <v>0</v>
      </c>
    </row>
    <row r="2017" spans="1:22" x14ac:dyDescent="0.3">
      <c r="A2017" t="s">
        <v>25</v>
      </c>
      <c r="B2017" s="12">
        <v>42811</v>
      </c>
      <c r="C2017">
        <v>9207.7999999999993</v>
      </c>
      <c r="D2017">
        <v>9218.4</v>
      </c>
      <c r="E2017">
        <v>9147.6</v>
      </c>
      <c r="F2017">
        <v>9160.0499999999993</v>
      </c>
      <c r="G2017" s="4">
        <f t="shared" si="157"/>
        <v>3.6376186745699676E-3</v>
      </c>
      <c r="H2017" s="4">
        <f t="shared" si="158"/>
        <v>0.28912200598106336</v>
      </c>
      <c r="S2017">
        <f t="shared" si="156"/>
        <v>-3.9152674674985928</v>
      </c>
      <c r="T2017">
        <f t="shared" si="159"/>
        <v>-3.9152674674985928</v>
      </c>
      <c r="U2017">
        <v>0</v>
      </c>
      <c r="V2017">
        <f t="shared" si="160"/>
        <v>0</v>
      </c>
    </row>
    <row r="2018" spans="1:22" x14ac:dyDescent="0.3">
      <c r="A2018" t="s">
        <v>25</v>
      </c>
      <c r="B2018" s="12">
        <v>42810</v>
      </c>
      <c r="C2018">
        <v>9129.65</v>
      </c>
      <c r="D2018">
        <v>9158.4500000000007</v>
      </c>
      <c r="E2018">
        <v>9128.5499999999993</v>
      </c>
      <c r="F2018">
        <v>9153.7000000000007</v>
      </c>
      <c r="G2018" s="4">
        <f t="shared" si="157"/>
        <v>-6.9322765705411493E-4</v>
      </c>
      <c r="H2018" s="4">
        <f t="shared" si="158"/>
        <v>-2.4976871080932935E-2</v>
      </c>
      <c r="S2018">
        <f t="shared" si="156"/>
        <v>-3.9117816224159467</v>
      </c>
      <c r="T2018">
        <f t="shared" si="159"/>
        <v>-3.9117816224159467</v>
      </c>
      <c r="U2018">
        <v>0</v>
      </c>
      <c r="V2018">
        <f t="shared" si="160"/>
        <v>0</v>
      </c>
    </row>
    <row r="2019" spans="1:22" x14ac:dyDescent="0.3">
      <c r="A2019" t="s">
        <v>25</v>
      </c>
      <c r="B2019" s="12">
        <v>42809</v>
      </c>
      <c r="C2019">
        <v>9086.85</v>
      </c>
      <c r="D2019">
        <v>9106.5499999999993</v>
      </c>
      <c r="E2019">
        <v>9075.5</v>
      </c>
      <c r="F2019">
        <v>9084.7999999999993</v>
      </c>
      <c r="G2019" s="4">
        <f t="shared" si="157"/>
        <v>-7.5270109354688758E-3</v>
      </c>
      <c r="H2019" s="4">
        <f t="shared" si="158"/>
        <v>-0.5206037046079921</v>
      </c>
      <c r="S2019">
        <f t="shared" si="156"/>
        <v>-3.9082957773333007</v>
      </c>
      <c r="T2019">
        <f t="shared" si="159"/>
        <v>-3.9082957773333007</v>
      </c>
      <c r="U2019">
        <v>0</v>
      </c>
      <c r="V2019">
        <f t="shared" si="160"/>
        <v>0</v>
      </c>
    </row>
    <row r="2020" spans="1:22" x14ac:dyDescent="0.3">
      <c r="A2020" t="s">
        <v>25</v>
      </c>
      <c r="B2020" s="12">
        <v>42808</v>
      </c>
      <c r="C2020">
        <v>9091.65</v>
      </c>
      <c r="D2020">
        <v>9122.75</v>
      </c>
      <c r="E2020">
        <v>9060.5</v>
      </c>
      <c r="F2020">
        <v>9087</v>
      </c>
      <c r="G2020" s="4">
        <f t="shared" si="157"/>
        <v>2.4216273335689588E-4</v>
      </c>
      <c r="H2020" s="4">
        <f t="shared" si="158"/>
        <v>4.286323423458005E-2</v>
      </c>
      <c r="S2020">
        <f t="shared" si="156"/>
        <v>-3.9048099322506546</v>
      </c>
      <c r="T2020">
        <f t="shared" si="159"/>
        <v>-3.9048099322506546</v>
      </c>
      <c r="U2020">
        <v>0</v>
      </c>
      <c r="V2020">
        <f t="shared" si="160"/>
        <v>0</v>
      </c>
    </row>
    <row r="2021" spans="1:22" x14ac:dyDescent="0.3">
      <c r="A2021" t="s">
        <v>25</v>
      </c>
      <c r="B2021" s="12">
        <v>42804</v>
      </c>
      <c r="C2021">
        <v>8953.7000000000007</v>
      </c>
      <c r="D2021">
        <v>8975.7000000000007</v>
      </c>
      <c r="E2021">
        <v>8903.9500000000007</v>
      </c>
      <c r="F2021">
        <v>8934.5499999999993</v>
      </c>
      <c r="G2021" s="4">
        <f t="shared" si="157"/>
        <v>-1.6776713987014497E-2</v>
      </c>
      <c r="H2021" s="4">
        <f t="shared" si="158"/>
        <v>-1.1914474887507314</v>
      </c>
      <c r="S2021">
        <f t="shared" si="156"/>
        <v>-3.9013240871680086</v>
      </c>
      <c r="T2021">
        <f t="shared" si="159"/>
        <v>-3.9013240871680086</v>
      </c>
      <c r="U2021">
        <v>0</v>
      </c>
      <c r="V2021">
        <f t="shared" si="160"/>
        <v>0</v>
      </c>
    </row>
    <row r="2022" spans="1:22" x14ac:dyDescent="0.3">
      <c r="A2022" t="s">
        <v>25</v>
      </c>
      <c r="B2022" s="12">
        <v>42803</v>
      </c>
      <c r="C2022">
        <v>8914.5</v>
      </c>
      <c r="D2022">
        <v>8945.7999999999993</v>
      </c>
      <c r="E2022">
        <v>8899.5</v>
      </c>
      <c r="F2022">
        <v>8927</v>
      </c>
      <c r="G2022" s="4">
        <f t="shared" si="157"/>
        <v>-8.4503416512295225E-4</v>
      </c>
      <c r="H2022" s="4">
        <f t="shared" si="158"/>
        <v>-3.5986786941245547E-2</v>
      </c>
      <c r="S2022">
        <f t="shared" si="156"/>
        <v>-3.8978382420853626</v>
      </c>
      <c r="T2022">
        <f t="shared" si="159"/>
        <v>-3.8978382420853626</v>
      </c>
      <c r="U2022">
        <v>0</v>
      </c>
      <c r="V2022">
        <f t="shared" si="160"/>
        <v>0</v>
      </c>
    </row>
    <row r="2023" spans="1:22" x14ac:dyDescent="0.3">
      <c r="A2023" t="s">
        <v>25</v>
      </c>
      <c r="B2023" s="12">
        <v>42802</v>
      </c>
      <c r="C2023">
        <v>8950.7000000000007</v>
      </c>
      <c r="D2023">
        <v>8957.0499999999993</v>
      </c>
      <c r="E2023">
        <v>8891.9500000000007</v>
      </c>
      <c r="F2023">
        <v>8924.2999999999993</v>
      </c>
      <c r="G2023" s="4">
        <f t="shared" si="157"/>
        <v>-3.0245323176887281E-4</v>
      </c>
      <c r="H2023" s="4">
        <f t="shared" si="158"/>
        <v>3.364427309262525E-3</v>
      </c>
      <c r="S2023">
        <f t="shared" si="156"/>
        <v>-3.8943523970027165</v>
      </c>
      <c r="T2023">
        <f t="shared" si="159"/>
        <v>-3.8943523970027165</v>
      </c>
      <c r="U2023">
        <v>0</v>
      </c>
      <c r="V2023">
        <f t="shared" si="160"/>
        <v>0</v>
      </c>
    </row>
    <row r="2024" spans="1:22" x14ac:dyDescent="0.3">
      <c r="A2024" t="s">
        <v>25</v>
      </c>
      <c r="B2024" s="12">
        <v>42801</v>
      </c>
      <c r="C2024">
        <v>8977.75</v>
      </c>
      <c r="D2024">
        <v>8977.85</v>
      </c>
      <c r="E2024">
        <v>8932.7999999999993</v>
      </c>
      <c r="F2024">
        <v>8946.9</v>
      </c>
      <c r="G2024" s="4">
        <f t="shared" si="157"/>
        <v>2.5324115056643507E-3</v>
      </c>
      <c r="H2024" s="4">
        <f t="shared" si="158"/>
        <v>0.20896577228160029</v>
      </c>
      <c r="S2024">
        <f t="shared" si="156"/>
        <v>-3.8908665519200705</v>
      </c>
      <c r="T2024">
        <f t="shared" si="159"/>
        <v>-3.8908665519200705</v>
      </c>
      <c r="U2024">
        <v>0</v>
      </c>
      <c r="V2024">
        <f t="shared" si="160"/>
        <v>0</v>
      </c>
    </row>
    <row r="2025" spans="1:22" x14ac:dyDescent="0.3">
      <c r="A2025" t="s">
        <v>25</v>
      </c>
      <c r="B2025" s="12">
        <v>42800</v>
      </c>
      <c r="C2025">
        <v>8915.1</v>
      </c>
      <c r="D2025">
        <v>8967.7999999999993</v>
      </c>
      <c r="E2025">
        <v>8914</v>
      </c>
      <c r="F2025">
        <v>8963.4500000000007</v>
      </c>
      <c r="G2025" s="4">
        <f t="shared" si="157"/>
        <v>1.8498027249663114E-3</v>
      </c>
      <c r="H2025" s="4">
        <f t="shared" si="158"/>
        <v>0.15945890109009592</v>
      </c>
      <c r="S2025">
        <f t="shared" si="156"/>
        <v>-3.8873807068374244</v>
      </c>
      <c r="T2025">
        <f t="shared" si="159"/>
        <v>-3.8873807068374244</v>
      </c>
      <c r="U2025">
        <v>0</v>
      </c>
      <c r="V2025">
        <f t="shared" si="160"/>
        <v>0</v>
      </c>
    </row>
    <row r="2026" spans="1:22" x14ac:dyDescent="0.3">
      <c r="A2026" t="s">
        <v>25</v>
      </c>
      <c r="B2026" s="12">
        <v>42797</v>
      </c>
      <c r="C2026">
        <v>8883.5</v>
      </c>
      <c r="D2026">
        <v>8907.1</v>
      </c>
      <c r="E2026">
        <v>8860.1</v>
      </c>
      <c r="F2026">
        <v>8897.5499999999993</v>
      </c>
      <c r="G2026" s="4">
        <f t="shared" si="157"/>
        <v>-7.3520798353314239E-3</v>
      </c>
      <c r="H2026" s="4">
        <f t="shared" si="158"/>
        <v>-0.50791665503175176</v>
      </c>
      <c r="S2026">
        <f t="shared" si="156"/>
        <v>-3.8838948617547784</v>
      </c>
      <c r="T2026">
        <f t="shared" si="159"/>
        <v>-3.8838948617547784</v>
      </c>
      <c r="U2026">
        <v>0</v>
      </c>
      <c r="V2026">
        <f t="shared" si="160"/>
        <v>0</v>
      </c>
    </row>
    <row r="2027" spans="1:22" x14ac:dyDescent="0.3">
      <c r="A2027" t="s">
        <v>25</v>
      </c>
      <c r="B2027" s="12">
        <v>42796</v>
      </c>
      <c r="C2027">
        <v>8982.85</v>
      </c>
      <c r="D2027">
        <v>8992.5</v>
      </c>
      <c r="E2027">
        <v>8879.7999999999993</v>
      </c>
      <c r="F2027">
        <v>8899.75</v>
      </c>
      <c r="G2027" s="4">
        <f t="shared" si="157"/>
        <v>2.4725907693699139E-4</v>
      </c>
      <c r="H2027" s="4">
        <f t="shared" si="158"/>
        <v>4.3232851550239877E-2</v>
      </c>
      <c r="S2027">
        <f t="shared" si="156"/>
        <v>-3.8804090166721323</v>
      </c>
      <c r="T2027">
        <f t="shared" si="159"/>
        <v>-3.8804090166721323</v>
      </c>
      <c r="U2027">
        <v>0</v>
      </c>
      <c r="V2027">
        <f t="shared" si="160"/>
        <v>0</v>
      </c>
    </row>
    <row r="2028" spans="1:22" x14ac:dyDescent="0.3">
      <c r="A2028" t="s">
        <v>25</v>
      </c>
      <c r="B2028" s="12">
        <v>42795</v>
      </c>
      <c r="C2028">
        <v>8904.4</v>
      </c>
      <c r="D2028">
        <v>8960.7999999999993</v>
      </c>
      <c r="E2028">
        <v>8898.6</v>
      </c>
      <c r="F2028">
        <v>8945.7999999999993</v>
      </c>
      <c r="G2028" s="4">
        <f t="shared" si="157"/>
        <v>5.1743026489507312E-3</v>
      </c>
      <c r="H2028" s="4">
        <f t="shared" si="158"/>
        <v>0.40057151810705938</v>
      </c>
      <c r="S2028">
        <f t="shared" si="156"/>
        <v>-3.8769231715894863</v>
      </c>
      <c r="T2028">
        <f t="shared" si="159"/>
        <v>-3.8769231715894863</v>
      </c>
      <c r="U2028">
        <v>0</v>
      </c>
      <c r="V2028">
        <f t="shared" si="160"/>
        <v>0</v>
      </c>
    </row>
    <row r="2029" spans="1:22" x14ac:dyDescent="0.3">
      <c r="A2029" t="s">
        <v>25</v>
      </c>
      <c r="B2029" s="12">
        <v>42794</v>
      </c>
      <c r="C2029">
        <v>8898.9500000000007</v>
      </c>
      <c r="D2029">
        <v>8914.75</v>
      </c>
      <c r="E2029">
        <v>8867.6</v>
      </c>
      <c r="F2029">
        <v>8879.6</v>
      </c>
      <c r="G2029" s="4">
        <f t="shared" si="157"/>
        <v>-7.4001207270449725E-3</v>
      </c>
      <c r="H2029" s="4">
        <f t="shared" si="158"/>
        <v>-0.5114008678125419</v>
      </c>
      <c r="S2029">
        <f t="shared" si="156"/>
        <v>-3.8734373265068403</v>
      </c>
      <c r="T2029">
        <f t="shared" si="159"/>
        <v>-3.8734373265068403</v>
      </c>
      <c r="U2029">
        <v>0</v>
      </c>
      <c r="V2029">
        <f t="shared" si="160"/>
        <v>0</v>
      </c>
    </row>
    <row r="2030" spans="1:22" x14ac:dyDescent="0.3">
      <c r="A2030" t="s">
        <v>25</v>
      </c>
      <c r="B2030" s="12">
        <v>42793</v>
      </c>
      <c r="C2030">
        <v>8943.7000000000007</v>
      </c>
      <c r="D2030">
        <v>8951.7999999999993</v>
      </c>
      <c r="E2030">
        <v>8888.65</v>
      </c>
      <c r="F2030">
        <v>8896.7000000000007</v>
      </c>
      <c r="G2030" s="4">
        <f t="shared" si="157"/>
        <v>1.9257624217307494E-3</v>
      </c>
      <c r="H2030" s="4">
        <f t="shared" si="158"/>
        <v>0.16496795258459507</v>
      </c>
      <c r="S2030">
        <f t="shared" si="156"/>
        <v>-3.8699514814241942</v>
      </c>
      <c r="T2030">
        <f t="shared" si="159"/>
        <v>-3.8699514814241942</v>
      </c>
      <c r="U2030">
        <v>0</v>
      </c>
      <c r="V2030">
        <f t="shared" si="160"/>
        <v>0</v>
      </c>
    </row>
    <row r="2031" spans="1:22" x14ac:dyDescent="0.3">
      <c r="A2031" t="s">
        <v>25</v>
      </c>
      <c r="B2031" s="12">
        <v>42789</v>
      </c>
      <c r="C2031">
        <v>8956.4</v>
      </c>
      <c r="D2031">
        <v>8982.15</v>
      </c>
      <c r="E2031">
        <v>8927.5499999999993</v>
      </c>
      <c r="F2031">
        <v>8939.5</v>
      </c>
      <c r="G2031" s="4">
        <f t="shared" si="157"/>
        <v>4.8107725336359848E-3</v>
      </c>
      <c r="H2031" s="4">
        <f t="shared" si="158"/>
        <v>0.37420614001345237</v>
      </c>
      <c r="S2031">
        <f t="shared" si="156"/>
        <v>-3.8664656363415482</v>
      </c>
      <c r="T2031">
        <f t="shared" si="159"/>
        <v>-3.8664656363415482</v>
      </c>
      <c r="U2031">
        <v>0</v>
      </c>
      <c r="V2031">
        <f t="shared" si="160"/>
        <v>0</v>
      </c>
    </row>
    <row r="2032" spans="1:22" x14ac:dyDescent="0.3">
      <c r="A2032" t="s">
        <v>25</v>
      </c>
      <c r="B2032" s="12">
        <v>42788</v>
      </c>
      <c r="C2032">
        <v>8931.6</v>
      </c>
      <c r="D2032">
        <v>8960.75</v>
      </c>
      <c r="E2032">
        <v>8905.25</v>
      </c>
      <c r="F2032">
        <v>8926.9</v>
      </c>
      <c r="G2032" s="4">
        <f t="shared" si="157"/>
        <v>-1.409474802841363E-3</v>
      </c>
      <c r="H2032" s="4">
        <f t="shared" si="158"/>
        <v>-7.6923397686569667E-2</v>
      </c>
      <c r="S2032">
        <f t="shared" si="156"/>
        <v>-3.8629797912589021</v>
      </c>
      <c r="T2032">
        <f t="shared" si="159"/>
        <v>-3.8629797912589021</v>
      </c>
      <c r="U2032">
        <v>0</v>
      </c>
      <c r="V2032">
        <f t="shared" si="160"/>
        <v>0</v>
      </c>
    </row>
    <row r="2033" spans="1:22" x14ac:dyDescent="0.3">
      <c r="A2033" t="s">
        <v>25</v>
      </c>
      <c r="B2033" s="12">
        <v>42787</v>
      </c>
      <c r="C2033">
        <v>8890.75</v>
      </c>
      <c r="D2033">
        <v>8920.7999999999993</v>
      </c>
      <c r="E2033">
        <v>8860.9500000000007</v>
      </c>
      <c r="F2033">
        <v>8907.85</v>
      </c>
      <c r="G2033" s="4">
        <f t="shared" si="157"/>
        <v>-2.133999484703455E-3</v>
      </c>
      <c r="H2033" s="4">
        <f t="shared" si="158"/>
        <v>-0.12947026071304946</v>
      </c>
      <c r="S2033">
        <f t="shared" si="156"/>
        <v>-3.8594939461762561</v>
      </c>
      <c r="T2033">
        <f t="shared" si="159"/>
        <v>-3.8594939461762561</v>
      </c>
      <c r="U2033">
        <v>0</v>
      </c>
      <c r="V2033">
        <f t="shared" si="160"/>
        <v>0</v>
      </c>
    </row>
    <row r="2034" spans="1:22" x14ac:dyDescent="0.3">
      <c r="A2034" t="s">
        <v>25</v>
      </c>
      <c r="B2034" s="12">
        <v>42786</v>
      </c>
      <c r="C2034">
        <v>8818.5499999999993</v>
      </c>
      <c r="D2034">
        <v>8886.25</v>
      </c>
      <c r="E2034">
        <v>8809.7999999999993</v>
      </c>
      <c r="F2034">
        <v>8879.2000000000007</v>
      </c>
      <c r="G2034" s="4">
        <f t="shared" si="157"/>
        <v>-3.2162643062017921E-3</v>
      </c>
      <c r="H2034" s="4">
        <f t="shared" si="158"/>
        <v>-0.20796257816935865</v>
      </c>
      <c r="S2034">
        <f t="shared" si="156"/>
        <v>-3.85600810109361</v>
      </c>
      <c r="T2034">
        <f t="shared" si="159"/>
        <v>-3.85600810109361</v>
      </c>
      <c r="U2034">
        <v>0</v>
      </c>
      <c r="V2034">
        <f t="shared" si="160"/>
        <v>0</v>
      </c>
    </row>
    <row r="2035" spans="1:22" x14ac:dyDescent="0.3">
      <c r="A2035" t="s">
        <v>25</v>
      </c>
      <c r="B2035" s="12">
        <v>42783</v>
      </c>
      <c r="C2035">
        <v>8883.7000000000007</v>
      </c>
      <c r="D2035">
        <v>8896.4500000000007</v>
      </c>
      <c r="E2035">
        <v>8804.25</v>
      </c>
      <c r="F2035">
        <v>8821.7000000000007</v>
      </c>
      <c r="G2035" s="4">
        <f t="shared" si="157"/>
        <v>-6.4758086314082343E-3</v>
      </c>
      <c r="H2035" s="4">
        <f t="shared" si="158"/>
        <v>-0.44436422668899345</v>
      </c>
      <c r="S2035">
        <f t="shared" si="156"/>
        <v>-3.852522256010964</v>
      </c>
      <c r="T2035">
        <f t="shared" si="159"/>
        <v>-3.852522256010964</v>
      </c>
      <c r="U2035">
        <v>0</v>
      </c>
      <c r="V2035">
        <f t="shared" si="160"/>
        <v>0</v>
      </c>
    </row>
    <row r="2036" spans="1:22" x14ac:dyDescent="0.3">
      <c r="A2036" t="s">
        <v>25</v>
      </c>
      <c r="B2036" s="12">
        <v>42782</v>
      </c>
      <c r="C2036">
        <v>8739</v>
      </c>
      <c r="D2036">
        <v>8783.9500000000007</v>
      </c>
      <c r="E2036">
        <v>8719.6</v>
      </c>
      <c r="F2036">
        <v>8778</v>
      </c>
      <c r="G2036" s="4">
        <f t="shared" si="157"/>
        <v>-4.9536937325006204E-3</v>
      </c>
      <c r="H2036" s="4">
        <f t="shared" si="158"/>
        <v>-0.33397135104823422</v>
      </c>
      <c r="S2036">
        <f t="shared" si="156"/>
        <v>-3.8490364109283179</v>
      </c>
      <c r="T2036">
        <f t="shared" si="159"/>
        <v>-3.8490364109283179</v>
      </c>
      <c r="U2036">
        <v>0</v>
      </c>
      <c r="V2036">
        <f t="shared" si="160"/>
        <v>0</v>
      </c>
    </row>
    <row r="2037" spans="1:22" x14ac:dyDescent="0.3">
      <c r="A2037" t="s">
        <v>25</v>
      </c>
      <c r="B2037" s="12">
        <v>42781</v>
      </c>
      <c r="C2037">
        <v>8778.9500000000007</v>
      </c>
      <c r="D2037">
        <v>8807.9</v>
      </c>
      <c r="E2037">
        <v>8712.85</v>
      </c>
      <c r="F2037">
        <v>8724.7000000000007</v>
      </c>
      <c r="G2037" s="4">
        <f t="shared" si="157"/>
        <v>-6.071998177261252E-3</v>
      </c>
      <c r="H2037" s="4">
        <f t="shared" si="158"/>
        <v>-0.4150774775223709</v>
      </c>
      <c r="S2037">
        <f t="shared" si="156"/>
        <v>-3.8455505658456719</v>
      </c>
      <c r="T2037">
        <f t="shared" si="159"/>
        <v>-3.8455505658456719</v>
      </c>
      <c r="U2037">
        <v>1</v>
      </c>
      <c r="V2037">
        <f t="shared" si="160"/>
        <v>4.5980843293289546E-2</v>
      </c>
    </row>
    <row r="2038" spans="1:22" x14ac:dyDescent="0.3">
      <c r="A2038" t="s">
        <v>25</v>
      </c>
      <c r="B2038" s="12">
        <v>42780</v>
      </c>
      <c r="C2038">
        <v>8819.9</v>
      </c>
      <c r="D2038">
        <v>8820.4500000000007</v>
      </c>
      <c r="E2038">
        <v>8772.5</v>
      </c>
      <c r="F2038">
        <v>8792.2999999999993</v>
      </c>
      <c r="G2038" s="4">
        <f t="shared" si="157"/>
        <v>7.7481174137791027E-3</v>
      </c>
      <c r="H2038" s="4">
        <f t="shared" si="158"/>
        <v>0.58723995782863514</v>
      </c>
      <c r="S2038">
        <f t="shared" si="156"/>
        <v>-3.8420647207630259</v>
      </c>
      <c r="T2038">
        <f t="shared" si="159"/>
        <v>-3.8420647207630259</v>
      </c>
      <c r="U2038">
        <v>0</v>
      </c>
      <c r="V2038">
        <f t="shared" si="160"/>
        <v>0</v>
      </c>
    </row>
    <row r="2039" spans="1:22" x14ac:dyDescent="0.3">
      <c r="A2039" t="s">
        <v>25</v>
      </c>
      <c r="B2039" s="12">
        <v>42779</v>
      </c>
      <c r="C2039">
        <v>8819.7999999999993</v>
      </c>
      <c r="D2039">
        <v>8826.9</v>
      </c>
      <c r="E2039">
        <v>8754.2000000000007</v>
      </c>
      <c r="F2039">
        <v>8805.0499999999993</v>
      </c>
      <c r="G2039" s="4">
        <f t="shared" si="157"/>
        <v>1.4501325023031518E-3</v>
      </c>
      <c r="H2039" s="4">
        <f t="shared" si="158"/>
        <v>0.13047242627178021</v>
      </c>
      <c r="S2039">
        <f t="shared" ref="S2039:S2102" si="161">S2038+$N$13</f>
        <v>-3.8385788756803798</v>
      </c>
      <c r="T2039">
        <f t="shared" si="159"/>
        <v>-3.8385788756803798</v>
      </c>
      <c r="U2039">
        <v>0</v>
      </c>
      <c r="V2039">
        <f t="shared" si="160"/>
        <v>0</v>
      </c>
    </row>
    <row r="2040" spans="1:22" x14ac:dyDescent="0.3">
      <c r="A2040" t="s">
        <v>25</v>
      </c>
      <c r="B2040" s="12">
        <v>42776</v>
      </c>
      <c r="C2040">
        <v>8812.35</v>
      </c>
      <c r="D2040">
        <v>8822.1</v>
      </c>
      <c r="E2040">
        <v>8771.2000000000007</v>
      </c>
      <c r="F2040">
        <v>8793.5499999999993</v>
      </c>
      <c r="G2040" s="4">
        <f t="shared" si="157"/>
        <v>-1.306068676498146E-3</v>
      </c>
      <c r="H2040" s="4">
        <f t="shared" si="158"/>
        <v>-6.94237669726913E-2</v>
      </c>
      <c r="S2040">
        <f t="shared" si="161"/>
        <v>-3.8350930305977338</v>
      </c>
      <c r="T2040">
        <f t="shared" si="159"/>
        <v>-3.8350930305977338</v>
      </c>
      <c r="U2040">
        <v>0</v>
      </c>
      <c r="V2040">
        <f t="shared" si="160"/>
        <v>0</v>
      </c>
    </row>
    <row r="2041" spans="1:22" x14ac:dyDescent="0.3">
      <c r="A2041" t="s">
        <v>25</v>
      </c>
      <c r="B2041" s="12">
        <v>42775</v>
      </c>
      <c r="C2041">
        <v>8795.5499999999993</v>
      </c>
      <c r="D2041">
        <v>8821.4</v>
      </c>
      <c r="E2041">
        <v>8724.1</v>
      </c>
      <c r="F2041">
        <v>8778.4</v>
      </c>
      <c r="G2041" s="4">
        <f t="shared" si="157"/>
        <v>-1.7228536825286303E-3</v>
      </c>
      <c r="H2041" s="4">
        <f t="shared" si="158"/>
        <v>-9.965150823760939E-2</v>
      </c>
      <c r="S2041">
        <f t="shared" si="161"/>
        <v>-3.8316071855150877</v>
      </c>
      <c r="T2041">
        <f t="shared" si="159"/>
        <v>-3.8316071855150877</v>
      </c>
      <c r="U2041">
        <v>0</v>
      </c>
      <c r="V2041">
        <f t="shared" si="160"/>
        <v>0</v>
      </c>
    </row>
    <row r="2042" spans="1:22" x14ac:dyDescent="0.3">
      <c r="A2042" t="s">
        <v>25</v>
      </c>
      <c r="B2042" s="12">
        <v>42774</v>
      </c>
      <c r="C2042">
        <v>8774.5499999999993</v>
      </c>
      <c r="D2042">
        <v>8791.25</v>
      </c>
      <c r="E2042">
        <v>8715</v>
      </c>
      <c r="F2042">
        <v>8769.0499999999993</v>
      </c>
      <c r="G2042" s="4">
        <f t="shared" si="157"/>
        <v>-1.0651143716395202E-3</v>
      </c>
      <c r="H2042" s="4">
        <f t="shared" si="158"/>
        <v>-5.1948319731189491E-2</v>
      </c>
      <c r="S2042">
        <f t="shared" si="161"/>
        <v>-3.8281213404324417</v>
      </c>
      <c r="T2042">
        <f t="shared" si="159"/>
        <v>-3.8281213404324417</v>
      </c>
      <c r="U2042">
        <v>0</v>
      </c>
      <c r="V2042">
        <f t="shared" si="160"/>
        <v>0</v>
      </c>
    </row>
    <row r="2043" spans="1:22" x14ac:dyDescent="0.3">
      <c r="A2043" t="s">
        <v>25</v>
      </c>
      <c r="B2043" s="12">
        <v>42773</v>
      </c>
      <c r="C2043">
        <v>8805.7000000000007</v>
      </c>
      <c r="D2043">
        <v>8809.2999999999993</v>
      </c>
      <c r="E2043">
        <v>8741.0499999999993</v>
      </c>
      <c r="F2043">
        <v>8768.2999999999993</v>
      </c>
      <c r="G2043" s="4">
        <f t="shared" si="157"/>
        <v>-8.552807886829247E-5</v>
      </c>
      <c r="H2043" s="4">
        <f t="shared" si="158"/>
        <v>1.9097136741837318E-2</v>
      </c>
      <c r="S2043">
        <f t="shared" si="161"/>
        <v>-3.8246354953497956</v>
      </c>
      <c r="T2043">
        <f t="shared" si="159"/>
        <v>-3.8246354953497956</v>
      </c>
      <c r="U2043">
        <v>0</v>
      </c>
      <c r="V2043">
        <f t="shared" si="160"/>
        <v>0</v>
      </c>
    </row>
    <row r="2044" spans="1:22" x14ac:dyDescent="0.3">
      <c r="A2044" t="s">
        <v>25</v>
      </c>
      <c r="B2044" s="12">
        <v>42772</v>
      </c>
      <c r="C2044">
        <v>8785.4500000000007</v>
      </c>
      <c r="D2044">
        <v>8814.1</v>
      </c>
      <c r="E2044">
        <v>8770.2000000000007</v>
      </c>
      <c r="F2044">
        <v>8801.0499999999993</v>
      </c>
      <c r="G2044" s="4">
        <f t="shared" si="157"/>
        <v>3.7350455618534954E-3</v>
      </c>
      <c r="H2044" s="4">
        <f t="shared" si="158"/>
        <v>0.29618798651885031</v>
      </c>
      <c r="S2044">
        <f t="shared" si="161"/>
        <v>-3.8211496502671496</v>
      </c>
      <c r="T2044">
        <f t="shared" si="159"/>
        <v>-3.8211496502671496</v>
      </c>
      <c r="U2044">
        <v>0</v>
      </c>
      <c r="V2044">
        <f t="shared" si="160"/>
        <v>0</v>
      </c>
    </row>
    <row r="2045" spans="1:22" x14ac:dyDescent="0.3">
      <c r="A2045" t="s">
        <v>25</v>
      </c>
      <c r="B2045" s="12">
        <v>42769</v>
      </c>
      <c r="C2045">
        <v>8735.15</v>
      </c>
      <c r="D2045">
        <v>8748.25</v>
      </c>
      <c r="E2045">
        <v>8707.75</v>
      </c>
      <c r="F2045">
        <v>8740.9500000000007</v>
      </c>
      <c r="G2045" s="4">
        <f t="shared" si="157"/>
        <v>-6.8287306628184762E-3</v>
      </c>
      <c r="H2045" s="4">
        <f t="shared" si="158"/>
        <v>-0.46996024309505824</v>
      </c>
      <c r="S2045">
        <f t="shared" si="161"/>
        <v>-3.8176638051845035</v>
      </c>
      <c r="T2045">
        <f t="shared" si="159"/>
        <v>-3.8176638051845035</v>
      </c>
      <c r="U2045">
        <v>0</v>
      </c>
      <c r="V2045">
        <f t="shared" si="160"/>
        <v>0</v>
      </c>
    </row>
    <row r="2046" spans="1:22" x14ac:dyDescent="0.3">
      <c r="A2046" t="s">
        <v>25</v>
      </c>
      <c r="B2046" s="12">
        <v>42768</v>
      </c>
      <c r="C2046">
        <v>8724.75</v>
      </c>
      <c r="D2046">
        <v>8757.6</v>
      </c>
      <c r="E2046">
        <v>8685.7999999999993</v>
      </c>
      <c r="F2046">
        <v>8734.25</v>
      </c>
      <c r="G2046" s="4">
        <f t="shared" si="157"/>
        <v>-7.6650707302990259E-4</v>
      </c>
      <c r="H2046" s="4">
        <f t="shared" si="158"/>
        <v>-3.0291532582931407E-2</v>
      </c>
      <c r="S2046">
        <f t="shared" si="161"/>
        <v>-3.8141779601018575</v>
      </c>
      <c r="T2046">
        <f t="shared" si="159"/>
        <v>-3.8141779601018575</v>
      </c>
      <c r="U2046">
        <v>0</v>
      </c>
      <c r="V2046">
        <f t="shared" si="160"/>
        <v>0</v>
      </c>
    </row>
    <row r="2047" spans="1:22" x14ac:dyDescent="0.3">
      <c r="A2047" t="s">
        <v>25</v>
      </c>
      <c r="B2047" s="12">
        <v>42767</v>
      </c>
      <c r="C2047">
        <v>8570.35</v>
      </c>
      <c r="D2047">
        <v>8722.4</v>
      </c>
      <c r="E2047">
        <v>8537.5</v>
      </c>
      <c r="F2047">
        <v>8716.4</v>
      </c>
      <c r="G2047" s="4">
        <f t="shared" si="157"/>
        <v>-2.0436786215187754E-3</v>
      </c>
      <c r="H2047" s="4">
        <f t="shared" si="158"/>
        <v>-0.12291965154125292</v>
      </c>
      <c r="S2047">
        <f t="shared" si="161"/>
        <v>-3.8106921150192115</v>
      </c>
      <c r="T2047">
        <f t="shared" si="159"/>
        <v>-3.8106921150192115</v>
      </c>
      <c r="U2047">
        <v>1</v>
      </c>
      <c r="V2047">
        <f t="shared" si="160"/>
        <v>4.5980843293289546E-2</v>
      </c>
    </row>
    <row r="2048" spans="1:22" x14ac:dyDescent="0.3">
      <c r="A2048" t="s">
        <v>25</v>
      </c>
      <c r="B2048" s="12">
        <v>42766</v>
      </c>
      <c r="C2048">
        <v>8629.4500000000007</v>
      </c>
      <c r="D2048">
        <v>8631.75</v>
      </c>
      <c r="E2048">
        <v>8552.4</v>
      </c>
      <c r="F2048">
        <v>8561.2999999999993</v>
      </c>
      <c r="G2048" s="4">
        <f t="shared" si="157"/>
        <v>-1.7794043412418012E-2</v>
      </c>
      <c r="H2048" s="4">
        <f t="shared" si="158"/>
        <v>-1.2652303029291188</v>
      </c>
      <c r="S2048">
        <f t="shared" si="161"/>
        <v>-3.8072062699365654</v>
      </c>
      <c r="T2048">
        <f t="shared" si="159"/>
        <v>-3.8072062699365654</v>
      </c>
      <c r="U2048">
        <v>1</v>
      </c>
      <c r="V2048">
        <f t="shared" si="160"/>
        <v>4.5980843293289546E-2</v>
      </c>
    </row>
    <row r="2049" spans="1:22" x14ac:dyDescent="0.3">
      <c r="A2049" t="s">
        <v>25</v>
      </c>
      <c r="B2049" s="12">
        <v>42765</v>
      </c>
      <c r="C2049">
        <v>8635.5499999999993</v>
      </c>
      <c r="D2049">
        <v>8662.6</v>
      </c>
      <c r="E2049">
        <v>8617.75</v>
      </c>
      <c r="F2049">
        <v>8632.75</v>
      </c>
      <c r="G2049" s="4">
        <f t="shared" si="157"/>
        <v>8.3456951631178371E-3</v>
      </c>
      <c r="H2049" s="4">
        <f t="shared" si="158"/>
        <v>0.63057987008872762</v>
      </c>
      <c r="S2049">
        <f t="shared" si="161"/>
        <v>-3.8037204248539194</v>
      </c>
      <c r="T2049">
        <f t="shared" si="159"/>
        <v>-3.8037204248539194</v>
      </c>
      <c r="U2049">
        <v>0</v>
      </c>
      <c r="V2049">
        <f t="shared" si="160"/>
        <v>0</v>
      </c>
    </row>
    <row r="2050" spans="1:22" x14ac:dyDescent="0.3">
      <c r="A2050" t="s">
        <v>25</v>
      </c>
      <c r="B2050" s="12">
        <v>42762</v>
      </c>
      <c r="C2050">
        <v>8610.5</v>
      </c>
      <c r="D2050">
        <v>8672.7000000000007</v>
      </c>
      <c r="E2050">
        <v>8606.9</v>
      </c>
      <c r="F2050">
        <v>8641.25</v>
      </c>
      <c r="G2050" s="4">
        <f t="shared" si="157"/>
        <v>9.8462251310416733E-4</v>
      </c>
      <c r="H2050" s="4">
        <f t="shared" si="158"/>
        <v>9.6710857822476348E-2</v>
      </c>
      <c r="S2050">
        <f t="shared" si="161"/>
        <v>-3.8002345797712733</v>
      </c>
      <c r="T2050">
        <f t="shared" si="159"/>
        <v>-3.8002345797712733</v>
      </c>
      <c r="U2050">
        <v>0</v>
      </c>
      <c r="V2050">
        <f t="shared" si="160"/>
        <v>0</v>
      </c>
    </row>
    <row r="2051" spans="1:22" x14ac:dyDescent="0.3">
      <c r="A2051" t="s">
        <v>25</v>
      </c>
      <c r="B2051" s="12">
        <v>42760</v>
      </c>
      <c r="C2051">
        <v>8499.4500000000007</v>
      </c>
      <c r="D2051">
        <v>8612.6</v>
      </c>
      <c r="E2051">
        <v>8493.9500000000007</v>
      </c>
      <c r="F2051">
        <v>8602.75</v>
      </c>
      <c r="G2051" s="4">
        <f t="shared" si="157"/>
        <v>-4.455373933169391E-3</v>
      </c>
      <c r="H2051" s="4">
        <f t="shared" si="158"/>
        <v>-0.29783021894553913</v>
      </c>
      <c r="S2051">
        <f t="shared" si="161"/>
        <v>-3.7967487346886273</v>
      </c>
      <c r="T2051">
        <f t="shared" si="159"/>
        <v>-3.7967487346886273</v>
      </c>
      <c r="U2051">
        <v>0</v>
      </c>
      <c r="V2051">
        <f t="shared" si="160"/>
        <v>0</v>
      </c>
    </row>
    <row r="2052" spans="1:22" x14ac:dyDescent="0.3">
      <c r="A2052" t="s">
        <v>25</v>
      </c>
      <c r="B2052" s="12">
        <v>42759</v>
      </c>
      <c r="C2052">
        <v>8407.0499999999993</v>
      </c>
      <c r="D2052">
        <v>8480.9500000000007</v>
      </c>
      <c r="E2052">
        <v>8398.15</v>
      </c>
      <c r="F2052">
        <v>8475.7999999999993</v>
      </c>
      <c r="G2052" s="4">
        <f t="shared" ref="G2052:G2115" si="162">(F2052-F2051)/F2051</f>
        <v>-1.4756909127895235E-2</v>
      </c>
      <c r="H2052" s="4">
        <f t="shared" ref="H2052:H2115" si="163">(G2052-$N$2)/$N$3</f>
        <v>-1.0449591607070499</v>
      </c>
      <c r="S2052">
        <f t="shared" si="161"/>
        <v>-3.7932628896059812</v>
      </c>
      <c r="T2052">
        <f t="shared" si="159"/>
        <v>-3.7932628896059812</v>
      </c>
      <c r="U2052">
        <v>0</v>
      </c>
      <c r="V2052">
        <f t="shared" si="160"/>
        <v>0</v>
      </c>
    </row>
    <row r="2053" spans="1:22" x14ac:dyDescent="0.3">
      <c r="A2053" t="s">
        <v>25</v>
      </c>
      <c r="B2053" s="12">
        <v>42758</v>
      </c>
      <c r="C2053">
        <v>8329.6</v>
      </c>
      <c r="D2053">
        <v>8404.15</v>
      </c>
      <c r="E2053">
        <v>8327.2000000000007</v>
      </c>
      <c r="F2053">
        <v>8391.5</v>
      </c>
      <c r="G2053" s="4">
        <f t="shared" si="162"/>
        <v>-9.9459638028267863E-3</v>
      </c>
      <c r="H2053" s="4">
        <f t="shared" si="163"/>
        <v>-0.69604063335676436</v>
      </c>
      <c r="S2053">
        <f t="shared" si="161"/>
        <v>-3.7897770445233352</v>
      </c>
      <c r="T2053">
        <f t="shared" si="159"/>
        <v>-3.7897770445233352</v>
      </c>
      <c r="U2053">
        <v>0</v>
      </c>
      <c r="V2053">
        <f t="shared" si="160"/>
        <v>0</v>
      </c>
    </row>
    <row r="2054" spans="1:22" x14ac:dyDescent="0.3">
      <c r="A2054" t="s">
        <v>25</v>
      </c>
      <c r="B2054" s="12">
        <v>42755</v>
      </c>
      <c r="C2054">
        <v>8404.35</v>
      </c>
      <c r="D2054">
        <v>8423.65</v>
      </c>
      <c r="E2054">
        <v>8340.9500000000007</v>
      </c>
      <c r="F2054">
        <v>8349.35</v>
      </c>
      <c r="G2054" s="4">
        <f t="shared" si="162"/>
        <v>-5.0229398796400688E-3</v>
      </c>
      <c r="H2054" s="4">
        <f t="shared" si="163"/>
        <v>-0.33899349577282301</v>
      </c>
      <c r="S2054">
        <f t="shared" si="161"/>
        <v>-3.7862911994406891</v>
      </c>
      <c r="T2054">
        <f t="shared" si="159"/>
        <v>-3.7862911994406891</v>
      </c>
      <c r="U2054">
        <v>0</v>
      </c>
      <c r="V2054">
        <f t="shared" si="160"/>
        <v>0</v>
      </c>
    </row>
    <row r="2055" spans="1:22" x14ac:dyDescent="0.3">
      <c r="A2055" t="s">
        <v>25</v>
      </c>
      <c r="B2055" s="12">
        <v>42754</v>
      </c>
      <c r="C2055">
        <v>8418.4</v>
      </c>
      <c r="D2055">
        <v>8445.15</v>
      </c>
      <c r="E2055">
        <v>8404.0499999999993</v>
      </c>
      <c r="F2055">
        <v>8435.1</v>
      </c>
      <c r="G2055" s="4">
        <f t="shared" si="162"/>
        <v>1.0270260559205208E-2</v>
      </c>
      <c r="H2055" s="4">
        <f t="shared" si="163"/>
        <v>0.77016086268347717</v>
      </c>
      <c r="S2055">
        <f t="shared" si="161"/>
        <v>-3.7828053543580431</v>
      </c>
      <c r="T2055">
        <f t="shared" si="159"/>
        <v>-3.7828053543580431</v>
      </c>
      <c r="U2055">
        <v>0</v>
      </c>
      <c r="V2055">
        <f t="shared" si="160"/>
        <v>0</v>
      </c>
    </row>
    <row r="2056" spans="1:22" x14ac:dyDescent="0.3">
      <c r="A2056" t="s">
        <v>25</v>
      </c>
      <c r="B2056" s="12">
        <v>42753</v>
      </c>
      <c r="C2056">
        <v>8403.85</v>
      </c>
      <c r="D2056">
        <v>8460.2999999999993</v>
      </c>
      <c r="E2056">
        <v>8397.4</v>
      </c>
      <c r="F2056">
        <v>8417</v>
      </c>
      <c r="G2056" s="4">
        <f t="shared" si="162"/>
        <v>-2.1457955448068622E-3</v>
      </c>
      <c r="H2056" s="4">
        <f t="shared" si="163"/>
        <v>-0.13032578153935562</v>
      </c>
      <c r="S2056">
        <f t="shared" si="161"/>
        <v>-3.7793195092753971</v>
      </c>
      <c r="T2056">
        <f t="shared" si="159"/>
        <v>-3.7793195092753971</v>
      </c>
      <c r="U2056">
        <v>0</v>
      </c>
      <c r="V2056">
        <f t="shared" si="160"/>
        <v>0</v>
      </c>
    </row>
    <row r="2057" spans="1:22" x14ac:dyDescent="0.3">
      <c r="A2057" t="s">
        <v>25</v>
      </c>
      <c r="B2057" s="12">
        <v>42752</v>
      </c>
      <c r="C2057">
        <v>8415.0499999999993</v>
      </c>
      <c r="D2057">
        <v>8440.9</v>
      </c>
      <c r="E2057">
        <v>8378.2999999999993</v>
      </c>
      <c r="F2057">
        <v>8398</v>
      </c>
      <c r="G2057" s="4">
        <f t="shared" si="162"/>
        <v>-2.257336343115124E-3</v>
      </c>
      <c r="H2057" s="4">
        <f t="shared" si="163"/>
        <v>-0.13841538731442024</v>
      </c>
      <c r="S2057">
        <f t="shared" si="161"/>
        <v>-3.775833664192751</v>
      </c>
      <c r="T2057">
        <f t="shared" si="159"/>
        <v>-3.775833664192751</v>
      </c>
      <c r="U2057">
        <v>0</v>
      </c>
      <c r="V2057">
        <f t="shared" si="160"/>
        <v>0</v>
      </c>
    </row>
    <row r="2058" spans="1:22" x14ac:dyDescent="0.3">
      <c r="A2058" t="s">
        <v>25</v>
      </c>
      <c r="B2058" s="12">
        <v>42751</v>
      </c>
      <c r="C2058">
        <v>8390.9500000000007</v>
      </c>
      <c r="D2058">
        <v>8426.7000000000007</v>
      </c>
      <c r="E2058">
        <v>8374.4</v>
      </c>
      <c r="F2058">
        <v>8412.7999999999993</v>
      </c>
      <c r="G2058" s="4">
        <f t="shared" si="162"/>
        <v>1.7623243629434713E-3</v>
      </c>
      <c r="H2058" s="4">
        <f t="shared" si="163"/>
        <v>0.15311444710244015</v>
      </c>
      <c r="S2058">
        <f t="shared" si="161"/>
        <v>-3.772347819110105</v>
      </c>
      <c r="T2058">
        <f t="shared" si="159"/>
        <v>-3.772347819110105</v>
      </c>
      <c r="U2058">
        <v>1</v>
      </c>
      <c r="V2058">
        <f t="shared" si="160"/>
        <v>4.5980843293289546E-2</v>
      </c>
    </row>
    <row r="2059" spans="1:22" x14ac:dyDescent="0.3">
      <c r="A2059" t="s">
        <v>25</v>
      </c>
      <c r="B2059" s="12">
        <v>42748</v>
      </c>
      <c r="C2059">
        <v>8457.65</v>
      </c>
      <c r="D2059">
        <v>8461.0499999999993</v>
      </c>
      <c r="E2059">
        <v>8373.15</v>
      </c>
      <c r="F2059">
        <v>8400.35</v>
      </c>
      <c r="G2059" s="4">
        <f t="shared" si="162"/>
        <v>-1.4798877900341039E-3</v>
      </c>
      <c r="H2059" s="4">
        <f t="shared" si="163"/>
        <v>-8.2030168630235725E-2</v>
      </c>
      <c r="S2059">
        <f t="shared" si="161"/>
        <v>-3.7688619740274589</v>
      </c>
      <c r="T2059">
        <f t="shared" si="159"/>
        <v>-3.7688619740274589</v>
      </c>
      <c r="U2059">
        <v>0</v>
      </c>
      <c r="V2059">
        <f t="shared" si="160"/>
        <v>0</v>
      </c>
    </row>
    <row r="2060" spans="1:22" x14ac:dyDescent="0.3">
      <c r="A2060" t="s">
        <v>25</v>
      </c>
      <c r="B2060" s="12">
        <v>42747</v>
      </c>
      <c r="C2060">
        <v>8391.0499999999993</v>
      </c>
      <c r="D2060">
        <v>8417.2000000000007</v>
      </c>
      <c r="E2060">
        <v>8382.2999999999993</v>
      </c>
      <c r="F2060">
        <v>8407.2000000000007</v>
      </c>
      <c r="G2060" s="4">
        <f t="shared" si="162"/>
        <v>8.1544221371732887E-4</v>
      </c>
      <c r="H2060" s="4">
        <f t="shared" si="163"/>
        <v>8.4440890709953351E-2</v>
      </c>
      <c r="S2060">
        <f t="shared" si="161"/>
        <v>-3.7653761289448129</v>
      </c>
      <c r="T2060">
        <f t="shared" si="159"/>
        <v>-3.7653761289448129</v>
      </c>
      <c r="U2060">
        <v>0</v>
      </c>
      <c r="V2060">
        <f t="shared" si="160"/>
        <v>0</v>
      </c>
    </row>
    <row r="2061" spans="1:22" x14ac:dyDescent="0.3">
      <c r="A2061" t="s">
        <v>25</v>
      </c>
      <c r="B2061" s="12">
        <v>42746</v>
      </c>
      <c r="C2061">
        <v>8327.7999999999993</v>
      </c>
      <c r="D2061">
        <v>8389</v>
      </c>
      <c r="E2061">
        <v>8322.25</v>
      </c>
      <c r="F2061">
        <v>8380.65</v>
      </c>
      <c r="G2061" s="4">
        <f t="shared" si="162"/>
        <v>-3.1580074222096644E-3</v>
      </c>
      <c r="H2061" s="4">
        <f t="shared" si="163"/>
        <v>-0.2037374405306846</v>
      </c>
      <c r="S2061">
        <f t="shared" si="161"/>
        <v>-3.7618902838621668</v>
      </c>
      <c r="T2061">
        <f t="shared" ref="T2061:T2124" si="164">S2061-0.5*N2062</f>
        <v>-3.7618902838621668</v>
      </c>
      <c r="U2061">
        <v>0</v>
      </c>
      <c r="V2061">
        <f t="shared" ref="V2061:V2124" si="165">U2061/$N$12/$N$13</f>
        <v>0</v>
      </c>
    </row>
    <row r="2062" spans="1:22" x14ac:dyDescent="0.3">
      <c r="A2062" t="s">
        <v>25</v>
      </c>
      <c r="B2062" s="12">
        <v>42745</v>
      </c>
      <c r="C2062">
        <v>8262.7000000000007</v>
      </c>
      <c r="D2062">
        <v>8293.7999999999993</v>
      </c>
      <c r="E2062">
        <v>8261</v>
      </c>
      <c r="F2062">
        <v>8288.6</v>
      </c>
      <c r="G2062" s="4">
        <f t="shared" si="162"/>
        <v>-1.0983634920918936E-2</v>
      </c>
      <c r="H2062" s="4">
        <f t="shared" si="163"/>
        <v>-0.77129874874461402</v>
      </c>
      <c r="S2062">
        <f t="shared" si="161"/>
        <v>-3.7584044387795208</v>
      </c>
      <c r="T2062">
        <f t="shared" si="164"/>
        <v>-3.7584044387795208</v>
      </c>
      <c r="U2062">
        <v>0</v>
      </c>
      <c r="V2062">
        <f t="shared" si="165"/>
        <v>0</v>
      </c>
    </row>
    <row r="2063" spans="1:22" x14ac:dyDescent="0.3">
      <c r="A2063" t="s">
        <v>25</v>
      </c>
      <c r="B2063" s="12">
        <v>42744</v>
      </c>
      <c r="C2063">
        <v>8259.35</v>
      </c>
      <c r="D2063">
        <v>8263</v>
      </c>
      <c r="E2063">
        <v>8227.75</v>
      </c>
      <c r="F2063">
        <v>8236.0499999999993</v>
      </c>
      <c r="G2063" s="4">
        <f t="shared" si="162"/>
        <v>-6.3400332987478087E-3</v>
      </c>
      <c r="H2063" s="4">
        <f t="shared" si="163"/>
        <v>-0.4345169875454688</v>
      </c>
      <c r="S2063">
        <f t="shared" si="161"/>
        <v>-3.7549185936968748</v>
      </c>
      <c r="T2063">
        <f t="shared" si="164"/>
        <v>-3.7549185936968748</v>
      </c>
      <c r="U2063">
        <v>0</v>
      </c>
      <c r="V2063">
        <f t="shared" si="165"/>
        <v>0</v>
      </c>
    </row>
    <row r="2064" spans="1:22" x14ac:dyDescent="0.3">
      <c r="A2064" t="s">
        <v>25</v>
      </c>
      <c r="B2064" s="12">
        <v>42741</v>
      </c>
      <c r="C2064">
        <v>8281.85</v>
      </c>
      <c r="D2064">
        <v>8306.85</v>
      </c>
      <c r="E2064">
        <v>8233.25</v>
      </c>
      <c r="F2064">
        <v>8243.7999999999993</v>
      </c>
      <c r="G2064" s="4">
        <f t="shared" si="162"/>
        <v>9.4098505958560238E-4</v>
      </c>
      <c r="H2064" s="4">
        <f t="shared" si="163"/>
        <v>9.3546008714822507E-2</v>
      </c>
      <c r="S2064">
        <f t="shared" si="161"/>
        <v>-3.7514327486142287</v>
      </c>
      <c r="T2064">
        <f t="shared" si="164"/>
        <v>-3.7514327486142287</v>
      </c>
      <c r="U2064">
        <v>1</v>
      </c>
      <c r="V2064">
        <f t="shared" si="165"/>
        <v>4.5980843293289546E-2</v>
      </c>
    </row>
    <row r="2065" spans="1:22" x14ac:dyDescent="0.3">
      <c r="A2065" t="s">
        <v>25</v>
      </c>
      <c r="B2065" s="12">
        <v>42740</v>
      </c>
      <c r="C2065">
        <v>8226.65</v>
      </c>
      <c r="D2065">
        <v>8282.65</v>
      </c>
      <c r="E2065">
        <v>8223.7000000000007</v>
      </c>
      <c r="F2065">
        <v>8273.7999999999993</v>
      </c>
      <c r="G2065" s="4">
        <f t="shared" si="162"/>
        <v>3.6390984740047069E-3</v>
      </c>
      <c r="H2065" s="4">
        <f t="shared" si="163"/>
        <v>0.28922932988617045</v>
      </c>
      <c r="S2065">
        <f t="shared" si="161"/>
        <v>-3.7479469035315827</v>
      </c>
      <c r="T2065">
        <f t="shared" si="164"/>
        <v>-3.7479469035315827</v>
      </c>
      <c r="U2065">
        <v>0</v>
      </c>
      <c r="V2065">
        <f t="shared" si="165"/>
        <v>0</v>
      </c>
    </row>
    <row r="2066" spans="1:22" x14ac:dyDescent="0.3">
      <c r="A2066" t="s">
        <v>25</v>
      </c>
      <c r="B2066" s="12">
        <v>42739</v>
      </c>
      <c r="C2066">
        <v>8202.65</v>
      </c>
      <c r="D2066">
        <v>8218.5</v>
      </c>
      <c r="E2066">
        <v>8180.9</v>
      </c>
      <c r="F2066">
        <v>8190.5</v>
      </c>
      <c r="G2066" s="4">
        <f t="shared" si="162"/>
        <v>-1.0067925258043375E-2</v>
      </c>
      <c r="H2066" s="4">
        <f t="shared" si="163"/>
        <v>-0.70488600749268115</v>
      </c>
      <c r="S2066">
        <f t="shared" si="161"/>
        <v>-3.7444610584489366</v>
      </c>
      <c r="T2066">
        <f t="shared" si="164"/>
        <v>-3.7444610584489366</v>
      </c>
      <c r="U2066">
        <v>1</v>
      </c>
      <c r="V2066">
        <f t="shared" si="165"/>
        <v>4.5980843293289546E-2</v>
      </c>
    </row>
    <row r="2067" spans="1:22" x14ac:dyDescent="0.3">
      <c r="A2067" t="s">
        <v>25</v>
      </c>
      <c r="B2067" s="12">
        <v>42738</v>
      </c>
      <c r="C2067">
        <v>8196.0499999999993</v>
      </c>
      <c r="D2067">
        <v>8219.1</v>
      </c>
      <c r="E2067">
        <v>8148.6</v>
      </c>
      <c r="F2067">
        <v>8192.25</v>
      </c>
      <c r="G2067" s="4">
        <f t="shared" si="162"/>
        <v>2.1366216958671632E-4</v>
      </c>
      <c r="H2067" s="4">
        <f t="shared" si="163"/>
        <v>4.0796202899277462E-2</v>
      </c>
      <c r="S2067">
        <f t="shared" si="161"/>
        <v>-3.7409752133662906</v>
      </c>
      <c r="T2067">
        <f t="shared" si="164"/>
        <v>-3.7409752133662906</v>
      </c>
      <c r="U2067">
        <v>0</v>
      </c>
      <c r="V2067">
        <f t="shared" si="165"/>
        <v>0</v>
      </c>
    </row>
    <row r="2068" spans="1:22" x14ac:dyDescent="0.3">
      <c r="A2068" t="s">
        <v>25</v>
      </c>
      <c r="B2068" s="12">
        <v>42737</v>
      </c>
      <c r="C2068">
        <v>8210.1</v>
      </c>
      <c r="D2068">
        <v>8212</v>
      </c>
      <c r="E2068">
        <v>8133.8</v>
      </c>
      <c r="F2068">
        <v>8179.5</v>
      </c>
      <c r="G2068" s="4">
        <f t="shared" si="162"/>
        <v>-1.5563489883731576E-3</v>
      </c>
      <c r="H2068" s="4">
        <f t="shared" si="163"/>
        <v>-8.7575592018210122E-2</v>
      </c>
      <c r="S2068">
        <f t="shared" si="161"/>
        <v>-3.7374893682836445</v>
      </c>
      <c r="T2068">
        <f t="shared" si="164"/>
        <v>-3.7374893682836445</v>
      </c>
      <c r="U2068">
        <v>0</v>
      </c>
      <c r="V2068">
        <f t="shared" si="165"/>
        <v>0</v>
      </c>
    </row>
    <row r="2069" spans="1:22" x14ac:dyDescent="0.3">
      <c r="A2069" t="s">
        <v>25</v>
      </c>
      <c r="B2069" s="12">
        <v>42734</v>
      </c>
      <c r="C2069">
        <v>8119.65</v>
      </c>
      <c r="D2069">
        <v>8197</v>
      </c>
      <c r="E2069">
        <v>8114.75</v>
      </c>
      <c r="F2069">
        <v>8185.8</v>
      </c>
      <c r="G2069" s="4">
        <f t="shared" si="162"/>
        <v>7.7021822849809667E-4</v>
      </c>
      <c r="H2069" s="4">
        <f t="shared" si="163"/>
        <v>8.1160976834943541E-2</v>
      </c>
      <c r="S2069">
        <f t="shared" si="161"/>
        <v>-3.7340035232009985</v>
      </c>
      <c r="T2069">
        <f t="shared" si="164"/>
        <v>-3.7340035232009985</v>
      </c>
      <c r="U2069">
        <v>0</v>
      </c>
      <c r="V2069">
        <f t="shared" si="165"/>
        <v>0</v>
      </c>
    </row>
    <row r="2070" spans="1:22" x14ac:dyDescent="0.3">
      <c r="A2070" t="s">
        <v>25</v>
      </c>
      <c r="B2070" s="12">
        <v>42733</v>
      </c>
      <c r="C2070">
        <v>8030.6</v>
      </c>
      <c r="D2070">
        <v>8111.1</v>
      </c>
      <c r="E2070">
        <v>8020.8</v>
      </c>
      <c r="F2070">
        <v>8103.6</v>
      </c>
      <c r="G2070" s="4">
        <f t="shared" si="162"/>
        <v>-1.0041779667228592E-2</v>
      </c>
      <c r="H2070" s="4">
        <f t="shared" si="163"/>
        <v>-0.7029897728802732</v>
      </c>
      <c r="S2070">
        <f t="shared" si="161"/>
        <v>-3.7305176781183524</v>
      </c>
      <c r="T2070">
        <f t="shared" si="164"/>
        <v>-3.7305176781183524</v>
      </c>
      <c r="U2070">
        <v>0</v>
      </c>
      <c r="V2070">
        <f t="shared" si="165"/>
        <v>0</v>
      </c>
    </row>
    <row r="2071" spans="1:22" x14ac:dyDescent="0.3">
      <c r="A2071" t="s">
        <v>25</v>
      </c>
      <c r="B2071" s="12">
        <v>42732</v>
      </c>
      <c r="C2071">
        <v>8047.55</v>
      </c>
      <c r="D2071">
        <v>8100.55</v>
      </c>
      <c r="E2071">
        <v>8028.4</v>
      </c>
      <c r="F2071">
        <v>8034.85</v>
      </c>
      <c r="G2071" s="4">
        <f t="shared" si="162"/>
        <v>-8.4838837060072069E-3</v>
      </c>
      <c r="H2071" s="4">
        <f t="shared" si="163"/>
        <v>-0.59000184060802496</v>
      </c>
      <c r="S2071">
        <f t="shared" si="161"/>
        <v>-3.7270318330357064</v>
      </c>
      <c r="T2071">
        <f t="shared" si="164"/>
        <v>-3.7270318330357064</v>
      </c>
      <c r="U2071">
        <v>0</v>
      </c>
      <c r="V2071">
        <f t="shared" si="165"/>
        <v>0</v>
      </c>
    </row>
    <row r="2072" spans="1:22" x14ac:dyDescent="0.3">
      <c r="A2072" t="s">
        <v>25</v>
      </c>
      <c r="B2072" s="12">
        <v>42731</v>
      </c>
      <c r="C2072">
        <v>7915.05</v>
      </c>
      <c r="D2072">
        <v>8044.65</v>
      </c>
      <c r="E2072">
        <v>7903.7</v>
      </c>
      <c r="F2072">
        <v>8032.85</v>
      </c>
      <c r="G2072" s="4">
        <f t="shared" si="162"/>
        <v>-2.4891566115111047E-4</v>
      </c>
      <c r="H2072" s="4">
        <f t="shared" si="163"/>
        <v>7.2472921176660095E-3</v>
      </c>
      <c r="S2072">
        <f t="shared" si="161"/>
        <v>-3.7235459879530604</v>
      </c>
      <c r="T2072">
        <f t="shared" si="164"/>
        <v>-3.7235459879530604</v>
      </c>
      <c r="U2072">
        <v>0</v>
      </c>
      <c r="V2072">
        <f t="shared" si="165"/>
        <v>0</v>
      </c>
    </row>
    <row r="2073" spans="1:22" x14ac:dyDescent="0.3">
      <c r="A2073" t="s">
        <v>25</v>
      </c>
      <c r="B2073" s="12">
        <v>42730</v>
      </c>
      <c r="C2073">
        <v>7965.1</v>
      </c>
      <c r="D2073">
        <v>7970.05</v>
      </c>
      <c r="E2073">
        <v>7893.8</v>
      </c>
      <c r="F2073">
        <v>7908.25</v>
      </c>
      <c r="G2073" s="4">
        <f t="shared" si="162"/>
        <v>-1.5511306696875997E-2</v>
      </c>
      <c r="H2073" s="4">
        <f t="shared" si="163"/>
        <v>-1.0996725841653923</v>
      </c>
      <c r="S2073">
        <f t="shared" si="161"/>
        <v>-3.7200601428704143</v>
      </c>
      <c r="T2073">
        <f t="shared" si="164"/>
        <v>-3.7200601428704143</v>
      </c>
      <c r="U2073">
        <v>0</v>
      </c>
      <c r="V2073">
        <f t="shared" si="165"/>
        <v>0</v>
      </c>
    </row>
    <row r="2074" spans="1:22" x14ac:dyDescent="0.3">
      <c r="A2074" t="s">
        <v>25</v>
      </c>
      <c r="B2074" s="12">
        <v>42727</v>
      </c>
      <c r="C2074">
        <v>7972.5</v>
      </c>
      <c r="D2074">
        <v>8022.6</v>
      </c>
      <c r="E2074">
        <v>7942.05</v>
      </c>
      <c r="F2074">
        <v>7985.75</v>
      </c>
      <c r="G2074" s="4">
        <f t="shared" si="162"/>
        <v>9.7998925173078746E-3</v>
      </c>
      <c r="H2074" s="4">
        <f t="shared" si="163"/>
        <v>0.73604695919838203</v>
      </c>
      <c r="S2074">
        <f t="shared" si="161"/>
        <v>-3.7165742977877683</v>
      </c>
      <c r="T2074">
        <f t="shared" si="164"/>
        <v>-3.7165742977877683</v>
      </c>
      <c r="U2074">
        <v>0</v>
      </c>
      <c r="V2074">
        <f t="shared" si="165"/>
        <v>0</v>
      </c>
    </row>
    <row r="2075" spans="1:22" x14ac:dyDescent="0.3">
      <c r="A2075" t="s">
        <v>25</v>
      </c>
      <c r="B2075" s="12">
        <v>42726</v>
      </c>
      <c r="C2075">
        <v>8043.85</v>
      </c>
      <c r="D2075">
        <v>8046.45</v>
      </c>
      <c r="E2075">
        <v>7964.95</v>
      </c>
      <c r="F2075">
        <v>7979.1</v>
      </c>
      <c r="G2075" s="4">
        <f t="shared" si="162"/>
        <v>-8.3273330620162612E-4</v>
      </c>
      <c r="H2075" s="4">
        <f t="shared" si="163"/>
        <v>-3.5094655085660252E-2</v>
      </c>
      <c r="S2075">
        <f t="shared" si="161"/>
        <v>-3.7130884527051222</v>
      </c>
      <c r="T2075">
        <f t="shared" si="164"/>
        <v>-3.7130884527051222</v>
      </c>
      <c r="U2075">
        <v>0</v>
      </c>
      <c r="V2075">
        <f t="shared" si="165"/>
        <v>0</v>
      </c>
    </row>
    <row r="2076" spans="1:22" x14ac:dyDescent="0.3">
      <c r="A2076" t="s">
        <v>25</v>
      </c>
      <c r="B2076" s="12">
        <v>42725</v>
      </c>
      <c r="C2076">
        <v>8105.85</v>
      </c>
      <c r="D2076">
        <v>8112.55</v>
      </c>
      <c r="E2076">
        <v>8053.25</v>
      </c>
      <c r="F2076">
        <v>8061.3</v>
      </c>
      <c r="G2076" s="4">
        <f t="shared" si="162"/>
        <v>1.0301913749670993E-2</v>
      </c>
      <c r="H2076" s="4">
        <f t="shared" si="163"/>
        <v>0.77245654136136832</v>
      </c>
      <c r="S2076">
        <f t="shared" si="161"/>
        <v>-3.7096026076224762</v>
      </c>
      <c r="T2076">
        <f t="shared" si="164"/>
        <v>-3.7096026076224762</v>
      </c>
      <c r="U2076">
        <v>0</v>
      </c>
      <c r="V2076">
        <f t="shared" si="165"/>
        <v>0</v>
      </c>
    </row>
    <row r="2077" spans="1:22" x14ac:dyDescent="0.3">
      <c r="A2077" t="s">
        <v>25</v>
      </c>
      <c r="B2077" s="12">
        <v>42724</v>
      </c>
      <c r="C2077">
        <v>8110.6</v>
      </c>
      <c r="D2077">
        <v>8124.1</v>
      </c>
      <c r="E2077">
        <v>8062.75</v>
      </c>
      <c r="F2077">
        <v>8082.4</v>
      </c>
      <c r="G2077" s="4">
        <f t="shared" si="162"/>
        <v>2.6174438366019692E-3</v>
      </c>
      <c r="H2077" s="4">
        <f t="shared" si="163"/>
        <v>0.21513282546620366</v>
      </c>
      <c r="S2077">
        <f t="shared" si="161"/>
        <v>-3.7061167625398301</v>
      </c>
      <c r="T2077">
        <f t="shared" si="164"/>
        <v>-3.7061167625398301</v>
      </c>
      <c r="U2077">
        <v>0</v>
      </c>
      <c r="V2077">
        <f t="shared" si="165"/>
        <v>0</v>
      </c>
    </row>
    <row r="2078" spans="1:22" x14ac:dyDescent="0.3">
      <c r="A2078" t="s">
        <v>25</v>
      </c>
      <c r="B2078" s="12">
        <v>42723</v>
      </c>
      <c r="C2078">
        <v>8126</v>
      </c>
      <c r="D2078">
        <v>8132.5</v>
      </c>
      <c r="E2078">
        <v>8094.85</v>
      </c>
      <c r="F2078">
        <v>8104.35</v>
      </c>
      <c r="G2078" s="4">
        <f t="shared" si="162"/>
        <v>2.7157774918341988E-3</v>
      </c>
      <c r="H2078" s="4">
        <f t="shared" si="163"/>
        <v>0.22226457023865376</v>
      </c>
      <c r="S2078">
        <f t="shared" si="161"/>
        <v>-3.7026309174571841</v>
      </c>
      <c r="T2078">
        <f t="shared" si="164"/>
        <v>-3.7026309174571841</v>
      </c>
      <c r="U2078">
        <v>0</v>
      </c>
      <c r="V2078">
        <f t="shared" si="165"/>
        <v>0</v>
      </c>
    </row>
    <row r="2079" spans="1:22" x14ac:dyDescent="0.3">
      <c r="A2079" t="s">
        <v>25</v>
      </c>
      <c r="B2079" s="12">
        <v>42720</v>
      </c>
      <c r="C2079">
        <v>8178.2</v>
      </c>
      <c r="D2079">
        <v>8178.7</v>
      </c>
      <c r="E2079">
        <v>8127.45</v>
      </c>
      <c r="F2079">
        <v>8139.45</v>
      </c>
      <c r="G2079" s="4">
        <f t="shared" si="162"/>
        <v>4.3310074219400016E-3</v>
      </c>
      <c r="H2079" s="4">
        <f t="shared" si="163"/>
        <v>0.33941070482637176</v>
      </c>
      <c r="S2079">
        <f t="shared" si="161"/>
        <v>-3.699145072374538</v>
      </c>
      <c r="T2079">
        <f t="shared" si="164"/>
        <v>-3.699145072374538</v>
      </c>
      <c r="U2079">
        <v>0</v>
      </c>
      <c r="V2079">
        <f t="shared" si="165"/>
        <v>0</v>
      </c>
    </row>
    <row r="2080" spans="1:22" x14ac:dyDescent="0.3">
      <c r="A2080" t="s">
        <v>25</v>
      </c>
      <c r="B2080" s="12">
        <v>42719</v>
      </c>
      <c r="C2080">
        <v>8128.4</v>
      </c>
      <c r="D2080">
        <v>8225.9</v>
      </c>
      <c r="E2080">
        <v>8121.95</v>
      </c>
      <c r="F2080">
        <v>8153.6</v>
      </c>
      <c r="G2080" s="4">
        <f t="shared" si="162"/>
        <v>1.7384467009442341E-3</v>
      </c>
      <c r="H2080" s="4">
        <f t="shared" si="163"/>
        <v>0.15138269625132789</v>
      </c>
      <c r="S2080">
        <f t="shared" si="161"/>
        <v>-3.695659227291892</v>
      </c>
      <c r="T2080">
        <f t="shared" si="164"/>
        <v>-3.695659227291892</v>
      </c>
      <c r="U2080">
        <v>0</v>
      </c>
      <c r="V2080">
        <f t="shared" si="165"/>
        <v>0</v>
      </c>
    </row>
    <row r="2081" spans="1:22" x14ac:dyDescent="0.3">
      <c r="A2081" t="s">
        <v>25</v>
      </c>
      <c r="B2081" s="12">
        <v>42718</v>
      </c>
      <c r="C2081">
        <v>8229.35</v>
      </c>
      <c r="D2081">
        <v>8229.4</v>
      </c>
      <c r="E2081">
        <v>8165.1</v>
      </c>
      <c r="F2081">
        <v>8182.45</v>
      </c>
      <c r="G2081" s="4">
        <f t="shared" si="162"/>
        <v>3.5383143642071543E-3</v>
      </c>
      <c r="H2081" s="4">
        <f t="shared" si="163"/>
        <v>0.28191986349343584</v>
      </c>
      <c r="S2081">
        <f t="shared" si="161"/>
        <v>-3.692173382209246</v>
      </c>
      <c r="T2081">
        <f t="shared" si="164"/>
        <v>-3.692173382209246</v>
      </c>
      <c r="U2081">
        <v>0</v>
      </c>
      <c r="V2081">
        <f t="shared" si="165"/>
        <v>0</v>
      </c>
    </row>
    <row r="2082" spans="1:22" x14ac:dyDescent="0.3">
      <c r="A2082" t="s">
        <v>25</v>
      </c>
      <c r="B2082" s="12">
        <v>42717</v>
      </c>
      <c r="C2082">
        <v>8196.15</v>
      </c>
      <c r="D2082">
        <v>8228.85</v>
      </c>
      <c r="E2082">
        <v>8155.8</v>
      </c>
      <c r="F2082">
        <v>8221.7999999999993</v>
      </c>
      <c r="G2082" s="4">
        <f t="shared" si="162"/>
        <v>4.8090730771345328E-3</v>
      </c>
      <c r="H2082" s="4">
        <f t="shared" si="163"/>
        <v>0.37408288526418454</v>
      </c>
      <c r="S2082">
        <f t="shared" si="161"/>
        <v>-3.6886875371265999</v>
      </c>
      <c r="T2082">
        <f t="shared" si="164"/>
        <v>-3.6886875371265999</v>
      </c>
      <c r="U2082">
        <v>0</v>
      </c>
      <c r="V2082">
        <f t="shared" si="165"/>
        <v>0</v>
      </c>
    </row>
    <row r="2083" spans="1:22" x14ac:dyDescent="0.3">
      <c r="A2083" t="s">
        <v>25</v>
      </c>
      <c r="B2083" s="12">
        <v>42716</v>
      </c>
      <c r="C2083">
        <v>8230.65</v>
      </c>
      <c r="D2083">
        <v>8230.65</v>
      </c>
      <c r="E2083">
        <v>8154.45</v>
      </c>
      <c r="F2083">
        <v>8170.8</v>
      </c>
      <c r="G2083" s="4">
        <f t="shared" si="162"/>
        <v>-6.2030212362255343E-3</v>
      </c>
      <c r="H2083" s="4">
        <f t="shared" si="163"/>
        <v>-0.42458005335596688</v>
      </c>
      <c r="S2083">
        <f t="shared" si="161"/>
        <v>-3.6852016920439539</v>
      </c>
      <c r="T2083">
        <f t="shared" si="164"/>
        <v>-3.6852016920439539</v>
      </c>
      <c r="U2083">
        <v>0</v>
      </c>
      <c r="V2083">
        <f t="shared" si="165"/>
        <v>0</v>
      </c>
    </row>
    <row r="2084" spans="1:22" x14ac:dyDescent="0.3">
      <c r="A2084" t="s">
        <v>25</v>
      </c>
      <c r="B2084" s="12">
        <v>42713</v>
      </c>
      <c r="C2084">
        <v>8271.7000000000007</v>
      </c>
      <c r="D2084">
        <v>8274.9500000000007</v>
      </c>
      <c r="E2084">
        <v>8241.9500000000007</v>
      </c>
      <c r="F2084">
        <v>8261.75</v>
      </c>
      <c r="G2084" s="4">
        <f t="shared" si="162"/>
        <v>1.1131100993782716E-2</v>
      </c>
      <c r="H2084" s="4">
        <f t="shared" si="163"/>
        <v>0.83259415934790981</v>
      </c>
      <c r="S2084">
        <f t="shared" si="161"/>
        <v>-3.6817158469613078</v>
      </c>
      <c r="T2084">
        <f t="shared" si="164"/>
        <v>-3.6817158469613078</v>
      </c>
      <c r="U2084">
        <v>0</v>
      </c>
      <c r="V2084">
        <f t="shared" si="165"/>
        <v>0</v>
      </c>
    </row>
    <row r="2085" spans="1:22" x14ac:dyDescent="0.3">
      <c r="A2085" t="s">
        <v>25</v>
      </c>
      <c r="B2085" s="12">
        <v>42712</v>
      </c>
      <c r="C2085">
        <v>8152.1</v>
      </c>
      <c r="D2085">
        <v>8256.25</v>
      </c>
      <c r="E2085">
        <v>8151.75</v>
      </c>
      <c r="F2085">
        <v>8246.85</v>
      </c>
      <c r="G2085" s="4">
        <f t="shared" si="162"/>
        <v>-1.8034919962477242E-3</v>
      </c>
      <c r="H2085" s="4">
        <f t="shared" si="163"/>
        <v>-0.10549988101463245</v>
      </c>
      <c r="S2085">
        <f t="shared" si="161"/>
        <v>-3.6782300018786618</v>
      </c>
      <c r="T2085">
        <f t="shared" si="164"/>
        <v>-3.6782300018786618</v>
      </c>
      <c r="U2085">
        <v>0</v>
      </c>
      <c r="V2085">
        <f t="shared" si="165"/>
        <v>0</v>
      </c>
    </row>
    <row r="2086" spans="1:22" x14ac:dyDescent="0.3">
      <c r="A2086" t="s">
        <v>25</v>
      </c>
      <c r="B2086" s="12">
        <v>42711</v>
      </c>
      <c r="C2086">
        <v>8168.4</v>
      </c>
      <c r="D2086">
        <v>8190.45</v>
      </c>
      <c r="E2086">
        <v>8077.5</v>
      </c>
      <c r="F2086">
        <v>8102.05</v>
      </c>
      <c r="G2086" s="4">
        <f t="shared" si="162"/>
        <v>-1.7558219198845641E-2</v>
      </c>
      <c r="H2086" s="4">
        <f t="shared" si="163"/>
        <v>-1.2481269205887593</v>
      </c>
      <c r="S2086">
        <f t="shared" si="161"/>
        <v>-3.6747441567960157</v>
      </c>
      <c r="T2086">
        <f t="shared" si="164"/>
        <v>-3.6747441567960157</v>
      </c>
      <c r="U2086">
        <v>0</v>
      </c>
      <c r="V2086">
        <f t="shared" si="165"/>
        <v>0</v>
      </c>
    </row>
    <row r="2087" spans="1:22" x14ac:dyDescent="0.3">
      <c r="A2087" t="s">
        <v>25</v>
      </c>
      <c r="B2087" s="12">
        <v>42710</v>
      </c>
      <c r="C2087">
        <v>8153.15</v>
      </c>
      <c r="D2087">
        <v>8178.7</v>
      </c>
      <c r="E2087">
        <v>8130.85</v>
      </c>
      <c r="F2087">
        <v>8143.15</v>
      </c>
      <c r="G2087" s="4">
        <f t="shared" si="162"/>
        <v>5.0727902197591291E-3</v>
      </c>
      <c r="H2087" s="4">
        <f t="shared" si="163"/>
        <v>0.39320922963607574</v>
      </c>
      <c r="S2087">
        <f t="shared" si="161"/>
        <v>-3.6712583117133697</v>
      </c>
      <c r="T2087">
        <f t="shared" si="164"/>
        <v>-3.6712583117133697</v>
      </c>
      <c r="U2087">
        <v>0</v>
      </c>
      <c r="V2087">
        <f t="shared" si="165"/>
        <v>0</v>
      </c>
    </row>
    <row r="2088" spans="1:22" x14ac:dyDescent="0.3">
      <c r="A2088" t="s">
        <v>25</v>
      </c>
      <c r="B2088" s="12">
        <v>42709</v>
      </c>
      <c r="C2088">
        <v>8088.75</v>
      </c>
      <c r="D2088">
        <v>8141.9</v>
      </c>
      <c r="E2088">
        <v>8056.85</v>
      </c>
      <c r="F2088">
        <v>8128.75</v>
      </c>
      <c r="G2088" s="4">
        <f t="shared" si="162"/>
        <v>-1.7683574538108272E-3</v>
      </c>
      <c r="H2088" s="4">
        <f t="shared" si="163"/>
        <v>-0.10295171387119607</v>
      </c>
      <c r="S2088">
        <f t="shared" si="161"/>
        <v>-3.6677724666307236</v>
      </c>
      <c r="T2088">
        <f t="shared" si="164"/>
        <v>-3.6677724666307236</v>
      </c>
      <c r="U2088">
        <v>0</v>
      </c>
      <c r="V2088">
        <f t="shared" si="165"/>
        <v>0</v>
      </c>
    </row>
    <row r="2089" spans="1:22" x14ac:dyDescent="0.3">
      <c r="A2089" t="s">
        <v>25</v>
      </c>
      <c r="B2089" s="12">
        <v>42706</v>
      </c>
      <c r="C2089">
        <v>8153.55</v>
      </c>
      <c r="D2089">
        <v>8159.3</v>
      </c>
      <c r="E2089">
        <v>8070.05</v>
      </c>
      <c r="F2089">
        <v>8086.8</v>
      </c>
      <c r="G2089" s="4">
        <f t="shared" si="162"/>
        <v>-5.1606950638166775E-3</v>
      </c>
      <c r="H2089" s="4">
        <f t="shared" si="163"/>
        <v>-0.34898432558901626</v>
      </c>
      <c r="S2089">
        <f t="shared" si="161"/>
        <v>-3.6642866215480776</v>
      </c>
      <c r="T2089">
        <f t="shared" si="164"/>
        <v>-3.6642866215480776</v>
      </c>
      <c r="U2089">
        <v>0</v>
      </c>
      <c r="V2089">
        <f t="shared" si="165"/>
        <v>0</v>
      </c>
    </row>
    <row r="2090" spans="1:22" x14ac:dyDescent="0.3">
      <c r="A2090" t="s">
        <v>25</v>
      </c>
      <c r="B2090" s="12">
        <v>42705</v>
      </c>
      <c r="C2090">
        <v>8244</v>
      </c>
      <c r="D2090">
        <v>8250.7999999999993</v>
      </c>
      <c r="E2090">
        <v>8185.05</v>
      </c>
      <c r="F2090">
        <v>8192.9</v>
      </c>
      <c r="G2090" s="4">
        <f t="shared" si="162"/>
        <v>1.3120146411435853E-2</v>
      </c>
      <c r="H2090" s="4">
        <f t="shared" si="163"/>
        <v>0.97685162873631781</v>
      </c>
      <c r="S2090">
        <f t="shared" si="161"/>
        <v>-3.6608007764654316</v>
      </c>
      <c r="T2090">
        <f t="shared" si="164"/>
        <v>-3.6608007764654316</v>
      </c>
      <c r="U2090">
        <v>0</v>
      </c>
      <c r="V2090">
        <f t="shared" si="165"/>
        <v>0</v>
      </c>
    </row>
    <row r="2091" spans="1:22" x14ac:dyDescent="0.3">
      <c r="A2091" t="s">
        <v>25</v>
      </c>
      <c r="B2091" s="12">
        <v>42704</v>
      </c>
      <c r="C2091">
        <v>8172.15</v>
      </c>
      <c r="D2091">
        <v>8234.25</v>
      </c>
      <c r="E2091">
        <v>8139.25</v>
      </c>
      <c r="F2091">
        <v>8224.5</v>
      </c>
      <c r="G2091" s="4">
        <f t="shared" si="162"/>
        <v>3.8569981325294296E-3</v>
      </c>
      <c r="H2091" s="4">
        <f t="shared" si="163"/>
        <v>0.30503271629474382</v>
      </c>
      <c r="S2091">
        <f t="shared" si="161"/>
        <v>-3.6573149313827855</v>
      </c>
      <c r="T2091">
        <f t="shared" si="164"/>
        <v>-3.6573149313827855</v>
      </c>
      <c r="U2091">
        <v>0</v>
      </c>
      <c r="V2091">
        <f t="shared" si="165"/>
        <v>0</v>
      </c>
    </row>
    <row r="2092" spans="1:22" x14ac:dyDescent="0.3">
      <c r="A2092" t="s">
        <v>25</v>
      </c>
      <c r="B2092" s="12">
        <v>42703</v>
      </c>
      <c r="C2092">
        <v>8131.55</v>
      </c>
      <c r="D2092">
        <v>8197.35</v>
      </c>
      <c r="E2092">
        <v>8128.7</v>
      </c>
      <c r="F2092">
        <v>8142.15</v>
      </c>
      <c r="G2092" s="4">
        <f t="shared" si="162"/>
        <v>-1.0012766733540077E-2</v>
      </c>
      <c r="H2092" s="4">
        <f t="shared" si="163"/>
        <v>-0.70088558141420942</v>
      </c>
      <c r="S2092">
        <f t="shared" si="161"/>
        <v>-3.6538290863001395</v>
      </c>
      <c r="T2092">
        <f t="shared" si="164"/>
        <v>-3.6538290863001395</v>
      </c>
      <c r="U2092">
        <v>0</v>
      </c>
      <c r="V2092">
        <f t="shared" si="165"/>
        <v>0</v>
      </c>
    </row>
    <row r="2093" spans="1:22" x14ac:dyDescent="0.3">
      <c r="A2093" t="s">
        <v>25</v>
      </c>
      <c r="B2093" s="12">
        <v>42702</v>
      </c>
      <c r="C2093">
        <v>8080.65</v>
      </c>
      <c r="D2093">
        <v>8146.5</v>
      </c>
      <c r="E2093">
        <v>8066.5</v>
      </c>
      <c r="F2093">
        <v>8126.9</v>
      </c>
      <c r="G2093" s="4">
        <f t="shared" si="162"/>
        <v>-1.8729696701731116E-3</v>
      </c>
      <c r="H2093" s="4">
        <f t="shared" si="163"/>
        <v>-0.11053881744640838</v>
      </c>
      <c r="S2093">
        <f t="shared" si="161"/>
        <v>-3.6503432412174934</v>
      </c>
      <c r="T2093">
        <f t="shared" si="164"/>
        <v>-3.6503432412174934</v>
      </c>
      <c r="U2093">
        <v>0</v>
      </c>
      <c r="V2093">
        <f t="shared" si="165"/>
        <v>0</v>
      </c>
    </row>
    <row r="2094" spans="1:22" x14ac:dyDescent="0.3">
      <c r="A2094" t="s">
        <v>25</v>
      </c>
      <c r="B2094" s="12">
        <v>42699</v>
      </c>
      <c r="C2094">
        <v>8007.95</v>
      </c>
      <c r="D2094">
        <v>8122.25</v>
      </c>
      <c r="E2094">
        <v>7976.75</v>
      </c>
      <c r="F2094">
        <v>8114.3</v>
      </c>
      <c r="G2094" s="4">
        <f t="shared" si="162"/>
        <v>-1.5504066741315206E-3</v>
      </c>
      <c r="H2094" s="4">
        <f t="shared" si="163"/>
        <v>-8.7144619850756722E-2</v>
      </c>
      <c r="S2094">
        <f t="shared" si="161"/>
        <v>-3.6468573961348474</v>
      </c>
      <c r="T2094">
        <f t="shared" si="164"/>
        <v>-3.6468573961348474</v>
      </c>
      <c r="U2094">
        <v>0</v>
      </c>
      <c r="V2094">
        <f t="shared" si="165"/>
        <v>0</v>
      </c>
    </row>
    <row r="2095" spans="1:22" x14ac:dyDescent="0.3">
      <c r="A2095" t="s">
        <v>25</v>
      </c>
      <c r="B2095" s="12">
        <v>42698</v>
      </c>
      <c r="C2095">
        <v>8011.8</v>
      </c>
      <c r="D2095">
        <v>8024.85</v>
      </c>
      <c r="E2095">
        <v>7952.55</v>
      </c>
      <c r="F2095">
        <v>7965.5</v>
      </c>
      <c r="G2095" s="4">
        <f t="shared" si="162"/>
        <v>-1.8337995883810087E-2</v>
      </c>
      <c r="H2095" s="4">
        <f t="shared" si="163"/>
        <v>-1.3046809893207731</v>
      </c>
      <c r="S2095">
        <f t="shared" si="161"/>
        <v>-3.6433715510522013</v>
      </c>
      <c r="T2095">
        <f t="shared" si="164"/>
        <v>-3.6433715510522013</v>
      </c>
      <c r="U2095">
        <v>0</v>
      </c>
      <c r="V2095">
        <f t="shared" si="165"/>
        <v>0</v>
      </c>
    </row>
    <row r="2096" spans="1:22" x14ac:dyDescent="0.3">
      <c r="A2096" t="s">
        <v>25</v>
      </c>
      <c r="B2096" s="12">
        <v>42697</v>
      </c>
      <c r="C2096">
        <v>8051.2</v>
      </c>
      <c r="D2096">
        <v>8055.2</v>
      </c>
      <c r="E2096">
        <v>7973.1</v>
      </c>
      <c r="F2096">
        <v>8033.3</v>
      </c>
      <c r="G2096" s="4">
        <f t="shared" si="162"/>
        <v>8.5117067352959864E-3</v>
      </c>
      <c r="H2096" s="4">
        <f t="shared" si="163"/>
        <v>0.64262002215316238</v>
      </c>
      <c r="S2096">
        <f t="shared" si="161"/>
        <v>-3.6398857059695553</v>
      </c>
      <c r="T2096">
        <f t="shared" si="164"/>
        <v>-3.6398857059695553</v>
      </c>
      <c r="U2096">
        <v>0</v>
      </c>
      <c r="V2096">
        <f t="shared" si="165"/>
        <v>0</v>
      </c>
    </row>
    <row r="2097" spans="1:22" x14ac:dyDescent="0.3">
      <c r="A2097" t="s">
        <v>25</v>
      </c>
      <c r="B2097" s="12">
        <v>42696</v>
      </c>
      <c r="C2097">
        <v>7989.15</v>
      </c>
      <c r="D2097">
        <v>8019.05</v>
      </c>
      <c r="E2097">
        <v>7938.15</v>
      </c>
      <c r="F2097">
        <v>8002.3</v>
      </c>
      <c r="G2097" s="4">
        <f t="shared" si="162"/>
        <v>-3.85893717401317E-3</v>
      </c>
      <c r="H2097" s="4">
        <f t="shared" si="163"/>
        <v>-0.25457305811729697</v>
      </c>
      <c r="S2097">
        <f t="shared" si="161"/>
        <v>-3.6363998608869093</v>
      </c>
      <c r="T2097">
        <f t="shared" si="164"/>
        <v>-3.6363998608869093</v>
      </c>
      <c r="U2097">
        <v>1</v>
      </c>
      <c r="V2097">
        <f t="shared" si="165"/>
        <v>4.5980843293289546E-2</v>
      </c>
    </row>
    <row r="2098" spans="1:22" x14ac:dyDescent="0.3">
      <c r="A2098" t="s">
        <v>25</v>
      </c>
      <c r="B2098" s="12">
        <v>42695</v>
      </c>
      <c r="C2098">
        <v>8102.1</v>
      </c>
      <c r="D2098">
        <v>8102.45</v>
      </c>
      <c r="E2098">
        <v>7916.4</v>
      </c>
      <c r="F2098">
        <v>7929.1</v>
      </c>
      <c r="G2098" s="4">
        <f t="shared" si="162"/>
        <v>-9.1473701310872887E-3</v>
      </c>
      <c r="H2098" s="4">
        <f t="shared" si="163"/>
        <v>-0.63812184420680906</v>
      </c>
      <c r="S2098">
        <f t="shared" si="161"/>
        <v>-3.6329140158042632</v>
      </c>
      <c r="T2098">
        <f t="shared" si="164"/>
        <v>-3.6329140158042632</v>
      </c>
      <c r="U2098">
        <v>0</v>
      </c>
      <c r="V2098">
        <f t="shared" si="165"/>
        <v>0</v>
      </c>
    </row>
    <row r="2099" spans="1:22" x14ac:dyDescent="0.3">
      <c r="A2099" t="s">
        <v>25</v>
      </c>
      <c r="B2099" s="12">
        <v>42692</v>
      </c>
      <c r="C2099">
        <v>8097.55</v>
      </c>
      <c r="D2099">
        <v>8128.95</v>
      </c>
      <c r="E2099">
        <v>8048.3</v>
      </c>
      <c r="F2099">
        <v>8074.1</v>
      </c>
      <c r="G2099" s="4">
        <f t="shared" si="162"/>
        <v>1.828706915034493E-2</v>
      </c>
      <c r="H2099" s="4">
        <f t="shared" si="163"/>
        <v>1.3515877670995631</v>
      </c>
      <c r="S2099">
        <f t="shared" si="161"/>
        <v>-3.6294281707216172</v>
      </c>
      <c r="T2099">
        <f t="shared" si="164"/>
        <v>-3.6294281707216172</v>
      </c>
      <c r="U2099">
        <v>0</v>
      </c>
      <c r="V2099">
        <f t="shared" si="165"/>
        <v>0</v>
      </c>
    </row>
    <row r="2100" spans="1:22" x14ac:dyDescent="0.3">
      <c r="A2100" t="s">
        <v>25</v>
      </c>
      <c r="B2100" s="12">
        <v>42691</v>
      </c>
      <c r="C2100">
        <v>8105.1</v>
      </c>
      <c r="D2100">
        <v>8151.25</v>
      </c>
      <c r="E2100">
        <v>8060.3</v>
      </c>
      <c r="F2100">
        <v>8079.95</v>
      </c>
      <c r="G2100" s="4">
        <f t="shared" si="162"/>
        <v>7.245389579023611E-4</v>
      </c>
      <c r="H2100" s="4">
        <f t="shared" si="163"/>
        <v>7.7848042941546514E-2</v>
      </c>
      <c r="S2100">
        <f t="shared" si="161"/>
        <v>-3.6259423256389711</v>
      </c>
      <c r="T2100">
        <f t="shared" si="164"/>
        <v>-3.6259423256389711</v>
      </c>
      <c r="U2100">
        <v>0</v>
      </c>
      <c r="V2100">
        <f t="shared" si="165"/>
        <v>0</v>
      </c>
    </row>
    <row r="2101" spans="1:22" x14ac:dyDescent="0.3">
      <c r="A2101" t="s">
        <v>25</v>
      </c>
      <c r="B2101" s="12">
        <v>42690</v>
      </c>
      <c r="C2101">
        <v>8205.65</v>
      </c>
      <c r="D2101">
        <v>8210.0499999999993</v>
      </c>
      <c r="E2101">
        <v>8089.4</v>
      </c>
      <c r="F2101">
        <v>8111.6</v>
      </c>
      <c r="G2101" s="4">
        <f t="shared" si="162"/>
        <v>3.9171034474223907E-3</v>
      </c>
      <c r="H2101" s="4">
        <f t="shared" si="163"/>
        <v>0.30939191319708625</v>
      </c>
      <c r="S2101">
        <f t="shared" si="161"/>
        <v>-3.6224564805563251</v>
      </c>
      <c r="T2101">
        <f t="shared" si="164"/>
        <v>-3.6224564805563251</v>
      </c>
      <c r="U2101">
        <v>0</v>
      </c>
      <c r="V2101">
        <f t="shared" si="165"/>
        <v>0</v>
      </c>
    </row>
    <row r="2102" spans="1:22" x14ac:dyDescent="0.3">
      <c r="A2102" t="s">
        <v>25</v>
      </c>
      <c r="B2102" s="12">
        <v>42689</v>
      </c>
      <c r="C2102">
        <v>8284.85</v>
      </c>
      <c r="D2102">
        <v>8288.5499999999993</v>
      </c>
      <c r="E2102">
        <v>8093.2</v>
      </c>
      <c r="F2102">
        <v>8108.45</v>
      </c>
      <c r="G2102" s="4">
        <f t="shared" si="162"/>
        <v>-3.8833275802561094E-4</v>
      </c>
      <c r="H2102" s="4">
        <f t="shared" si="163"/>
        <v>-2.8640695466261674E-3</v>
      </c>
      <c r="S2102">
        <f t="shared" si="161"/>
        <v>-3.618970635473679</v>
      </c>
      <c r="T2102">
        <f t="shared" si="164"/>
        <v>-3.618970635473679</v>
      </c>
      <c r="U2102">
        <v>0</v>
      </c>
      <c r="V2102">
        <f t="shared" si="165"/>
        <v>0</v>
      </c>
    </row>
    <row r="2103" spans="1:22" x14ac:dyDescent="0.3">
      <c r="A2103" t="s">
        <v>25</v>
      </c>
      <c r="B2103" s="12">
        <v>42685</v>
      </c>
      <c r="C2103">
        <v>8456.65</v>
      </c>
      <c r="D2103">
        <v>8460.6</v>
      </c>
      <c r="E2103">
        <v>8284.9500000000007</v>
      </c>
      <c r="F2103">
        <v>8296.2999999999993</v>
      </c>
      <c r="G2103" s="4">
        <f t="shared" si="162"/>
        <v>2.3167189783497397E-2</v>
      </c>
      <c r="H2103" s="4">
        <f t="shared" si="163"/>
        <v>1.7055233015024769</v>
      </c>
      <c r="S2103">
        <f t="shared" ref="S2103:S2166" si="166">S2102+$N$13</f>
        <v>-3.615484790391033</v>
      </c>
      <c r="T2103">
        <f t="shared" si="164"/>
        <v>-3.615484790391033</v>
      </c>
      <c r="U2103">
        <v>0</v>
      </c>
      <c r="V2103">
        <f t="shared" si="165"/>
        <v>0</v>
      </c>
    </row>
    <row r="2104" spans="1:22" x14ac:dyDescent="0.3">
      <c r="A2104" t="s">
        <v>25</v>
      </c>
      <c r="B2104" s="12">
        <v>42684</v>
      </c>
      <c r="C2104">
        <v>8555.6</v>
      </c>
      <c r="D2104">
        <v>8598.4500000000007</v>
      </c>
      <c r="E2104">
        <v>8510.7000000000007</v>
      </c>
      <c r="F2104">
        <v>8525.75</v>
      </c>
      <c r="G2104" s="4">
        <f t="shared" si="162"/>
        <v>2.765690729602362E-2</v>
      </c>
      <c r="H2104" s="4">
        <f t="shared" si="163"/>
        <v>2.031144466749693</v>
      </c>
      <c r="S2104">
        <f t="shared" si="166"/>
        <v>-3.6119989453083869</v>
      </c>
      <c r="T2104">
        <f t="shared" si="164"/>
        <v>-3.6119989453083869</v>
      </c>
      <c r="U2104">
        <v>0</v>
      </c>
      <c r="V2104">
        <f t="shared" si="165"/>
        <v>0</v>
      </c>
    </row>
    <row r="2105" spans="1:22" x14ac:dyDescent="0.3">
      <c r="A2105" t="s">
        <v>25</v>
      </c>
      <c r="B2105" s="12">
        <v>42683</v>
      </c>
      <c r="C2105">
        <v>8067.5</v>
      </c>
      <c r="D2105">
        <v>8476.2000000000007</v>
      </c>
      <c r="E2105">
        <v>8002.25</v>
      </c>
      <c r="F2105">
        <v>8432</v>
      </c>
      <c r="G2105" s="4">
        <f t="shared" si="162"/>
        <v>-1.0996100049848988E-2</v>
      </c>
      <c r="H2105" s="4">
        <f t="shared" si="163"/>
        <v>-0.77220279444366657</v>
      </c>
      <c r="S2105">
        <f t="shared" si="166"/>
        <v>-3.6085131002257409</v>
      </c>
      <c r="T2105">
        <f t="shared" si="164"/>
        <v>-3.6085131002257409</v>
      </c>
      <c r="U2105">
        <v>0</v>
      </c>
      <c r="V2105">
        <f t="shared" si="165"/>
        <v>0</v>
      </c>
    </row>
    <row r="2106" spans="1:22" x14ac:dyDescent="0.3">
      <c r="A2106" t="s">
        <v>25</v>
      </c>
      <c r="B2106" s="12">
        <v>42682</v>
      </c>
      <c r="C2106">
        <v>8540</v>
      </c>
      <c r="D2106">
        <v>8559.4</v>
      </c>
      <c r="E2106">
        <v>8480.1</v>
      </c>
      <c r="F2106">
        <v>8543.5499999999993</v>
      </c>
      <c r="G2106" s="4">
        <f t="shared" si="162"/>
        <v>1.3229364326375625E-2</v>
      </c>
      <c r="H2106" s="4">
        <f t="shared" si="163"/>
        <v>0.98477276511724554</v>
      </c>
      <c r="S2106">
        <f t="shared" si="166"/>
        <v>-3.6050272551430949</v>
      </c>
      <c r="T2106">
        <f t="shared" si="164"/>
        <v>-3.6050272551430949</v>
      </c>
      <c r="U2106">
        <v>0</v>
      </c>
      <c r="V2106">
        <f t="shared" si="165"/>
        <v>0</v>
      </c>
    </row>
    <row r="2107" spans="1:22" x14ac:dyDescent="0.3">
      <c r="A2107" t="s">
        <v>25</v>
      </c>
      <c r="B2107" s="12">
        <v>42681</v>
      </c>
      <c r="C2107">
        <v>8535.75</v>
      </c>
      <c r="D2107">
        <v>8535.85</v>
      </c>
      <c r="E2107">
        <v>8481.4500000000007</v>
      </c>
      <c r="F2107">
        <v>8497.0499999999993</v>
      </c>
      <c r="G2107" s="4">
        <f t="shared" si="162"/>
        <v>-5.4427023895219206E-3</v>
      </c>
      <c r="H2107" s="4">
        <f t="shared" si="163"/>
        <v>-0.36943718342432452</v>
      </c>
      <c r="S2107">
        <f t="shared" si="166"/>
        <v>-3.6015414100604488</v>
      </c>
      <c r="T2107">
        <f t="shared" si="164"/>
        <v>-3.6015414100604488</v>
      </c>
      <c r="U2107">
        <v>0</v>
      </c>
      <c r="V2107">
        <f t="shared" si="165"/>
        <v>0</v>
      </c>
    </row>
    <row r="2108" spans="1:22" x14ac:dyDescent="0.3">
      <c r="A2108" t="s">
        <v>25</v>
      </c>
      <c r="B2108" s="12">
        <v>42678</v>
      </c>
      <c r="C2108">
        <v>8503.6</v>
      </c>
      <c r="D2108">
        <v>8504</v>
      </c>
      <c r="E2108">
        <v>8400.25</v>
      </c>
      <c r="F2108">
        <v>8433.75</v>
      </c>
      <c r="G2108" s="4">
        <f t="shared" si="162"/>
        <v>-7.4496442883117409E-3</v>
      </c>
      <c r="H2108" s="4">
        <f t="shared" si="163"/>
        <v>-0.51499261265659635</v>
      </c>
      <c r="S2108">
        <f t="shared" si="166"/>
        <v>-3.5980555649778028</v>
      </c>
      <c r="T2108">
        <f t="shared" si="164"/>
        <v>-3.5980555649778028</v>
      </c>
      <c r="U2108">
        <v>0</v>
      </c>
      <c r="V2108">
        <f t="shared" si="165"/>
        <v>0</v>
      </c>
    </row>
    <row r="2109" spans="1:22" x14ac:dyDescent="0.3">
      <c r="A2109" t="s">
        <v>25</v>
      </c>
      <c r="B2109" s="12">
        <v>42677</v>
      </c>
      <c r="C2109">
        <v>8499.85</v>
      </c>
      <c r="D2109">
        <v>8537.65</v>
      </c>
      <c r="E2109">
        <v>8476.15</v>
      </c>
      <c r="F2109">
        <v>8484.9500000000007</v>
      </c>
      <c r="G2109" s="4">
        <f t="shared" si="162"/>
        <v>6.0708463020602609E-3</v>
      </c>
      <c r="H2109" s="4">
        <f t="shared" si="163"/>
        <v>0.46559422570637538</v>
      </c>
      <c r="S2109">
        <f t="shared" si="166"/>
        <v>-3.5945697198951567</v>
      </c>
      <c r="T2109">
        <f t="shared" si="164"/>
        <v>-3.5945697198951567</v>
      </c>
      <c r="U2109">
        <v>0</v>
      </c>
      <c r="V2109">
        <f t="shared" si="165"/>
        <v>0</v>
      </c>
    </row>
    <row r="2110" spans="1:22" x14ac:dyDescent="0.3">
      <c r="A2110" t="s">
        <v>25</v>
      </c>
      <c r="B2110" s="12">
        <v>42676</v>
      </c>
      <c r="C2110">
        <v>8542.7999999999993</v>
      </c>
      <c r="D2110">
        <v>8549.5</v>
      </c>
      <c r="E2110">
        <v>8504.85</v>
      </c>
      <c r="F2110">
        <v>8514</v>
      </c>
      <c r="G2110" s="4">
        <f t="shared" si="162"/>
        <v>3.4237090377667837E-3</v>
      </c>
      <c r="H2110" s="4">
        <f t="shared" si="163"/>
        <v>0.27360799981049039</v>
      </c>
      <c r="S2110">
        <f t="shared" si="166"/>
        <v>-3.5910838748125107</v>
      </c>
      <c r="T2110">
        <f t="shared" si="164"/>
        <v>-3.5910838748125107</v>
      </c>
      <c r="U2110">
        <v>0</v>
      </c>
      <c r="V2110">
        <f t="shared" si="165"/>
        <v>0</v>
      </c>
    </row>
    <row r="2111" spans="1:22" x14ac:dyDescent="0.3">
      <c r="A2111" t="s">
        <v>25</v>
      </c>
      <c r="B2111" s="12">
        <v>42675</v>
      </c>
      <c r="C2111">
        <v>8653.15</v>
      </c>
      <c r="D2111">
        <v>8669.6</v>
      </c>
      <c r="E2111">
        <v>8614.5</v>
      </c>
      <c r="F2111">
        <v>8626.25</v>
      </c>
      <c r="G2111" s="4">
        <f t="shared" si="162"/>
        <v>1.3184167253934696E-2</v>
      </c>
      <c r="H2111" s="4">
        <f t="shared" si="163"/>
        <v>0.98149480311787307</v>
      </c>
      <c r="S2111">
        <f t="shared" si="166"/>
        <v>-3.5875980297298646</v>
      </c>
      <c r="T2111">
        <f t="shared" si="164"/>
        <v>-3.5875980297298646</v>
      </c>
      <c r="U2111">
        <v>0</v>
      </c>
      <c r="V2111">
        <f t="shared" si="165"/>
        <v>0</v>
      </c>
    </row>
    <row r="2112" spans="1:22" x14ac:dyDescent="0.3">
      <c r="A2112" t="s">
        <v>25</v>
      </c>
      <c r="B2112" s="12">
        <v>42673</v>
      </c>
      <c r="C2112">
        <v>8672.35</v>
      </c>
      <c r="D2112">
        <v>8678.25</v>
      </c>
      <c r="E2112">
        <v>8616.25</v>
      </c>
      <c r="F2112">
        <v>8625.7000000000007</v>
      </c>
      <c r="G2112" s="4">
        <f t="shared" si="162"/>
        <v>-6.3758875525201839E-5</v>
      </c>
      <c r="H2112" s="4">
        <f t="shared" si="163"/>
        <v>2.0675969561341875E-2</v>
      </c>
      <c r="S2112">
        <f t="shared" si="166"/>
        <v>-3.5841121846472186</v>
      </c>
      <c r="T2112">
        <f t="shared" si="164"/>
        <v>-3.5841121846472186</v>
      </c>
      <c r="U2112">
        <v>0</v>
      </c>
      <c r="V2112">
        <f t="shared" si="165"/>
        <v>0</v>
      </c>
    </row>
    <row r="2113" spans="1:22" x14ac:dyDescent="0.3">
      <c r="A2113" t="s">
        <v>25</v>
      </c>
      <c r="B2113" s="12">
        <v>42671</v>
      </c>
      <c r="C2113">
        <v>8625</v>
      </c>
      <c r="D2113">
        <v>8653.75</v>
      </c>
      <c r="E2113">
        <v>8581.75</v>
      </c>
      <c r="F2113">
        <v>8638</v>
      </c>
      <c r="G2113" s="4">
        <f t="shared" si="162"/>
        <v>1.425971225523641E-3</v>
      </c>
      <c r="H2113" s="4">
        <f t="shared" si="163"/>
        <v>0.12872010598061381</v>
      </c>
      <c r="S2113">
        <f t="shared" si="166"/>
        <v>-3.5806263395645725</v>
      </c>
      <c r="T2113">
        <f t="shared" si="164"/>
        <v>-3.5806263395645725</v>
      </c>
      <c r="U2113">
        <v>0</v>
      </c>
      <c r="V2113">
        <f t="shared" si="165"/>
        <v>0</v>
      </c>
    </row>
    <row r="2114" spans="1:22" x14ac:dyDescent="0.3">
      <c r="A2114" t="s">
        <v>25</v>
      </c>
      <c r="B2114" s="12">
        <v>42670</v>
      </c>
      <c r="C2114">
        <v>8607.1</v>
      </c>
      <c r="D2114">
        <v>8624.85</v>
      </c>
      <c r="E2114">
        <v>8550.25</v>
      </c>
      <c r="F2114">
        <v>8615.25</v>
      </c>
      <c r="G2114" s="4">
        <f t="shared" si="162"/>
        <v>-2.6337115072933548E-3</v>
      </c>
      <c r="H2114" s="4">
        <f t="shared" si="163"/>
        <v>-0.16571236517280438</v>
      </c>
      <c r="S2114">
        <f t="shared" si="166"/>
        <v>-3.5771404944819265</v>
      </c>
      <c r="T2114">
        <f t="shared" si="164"/>
        <v>-3.5771404944819265</v>
      </c>
      <c r="U2114">
        <v>0</v>
      </c>
      <c r="V2114">
        <f t="shared" si="165"/>
        <v>0</v>
      </c>
    </row>
    <row r="2115" spans="1:22" x14ac:dyDescent="0.3">
      <c r="A2115" t="s">
        <v>25</v>
      </c>
      <c r="B2115" s="12">
        <v>42669</v>
      </c>
      <c r="C2115">
        <v>8657.2999999999993</v>
      </c>
      <c r="D2115">
        <v>8657.2999999999993</v>
      </c>
      <c r="E2115">
        <v>8596.6</v>
      </c>
      <c r="F2115">
        <v>8615.25</v>
      </c>
      <c r="G2115" s="4">
        <f t="shared" si="162"/>
        <v>0</v>
      </c>
      <c r="H2115" s="4">
        <f t="shared" si="163"/>
        <v>2.5300144531246998E-2</v>
      </c>
      <c r="S2115">
        <f t="shared" si="166"/>
        <v>-3.5736546493992805</v>
      </c>
      <c r="T2115">
        <f t="shared" si="164"/>
        <v>-3.5736546493992805</v>
      </c>
      <c r="U2115">
        <v>0</v>
      </c>
      <c r="V2115">
        <f t="shared" si="165"/>
        <v>0</v>
      </c>
    </row>
    <row r="2116" spans="1:22" x14ac:dyDescent="0.3">
      <c r="A2116" t="s">
        <v>25</v>
      </c>
      <c r="B2116" s="12">
        <v>42668</v>
      </c>
      <c r="C2116">
        <v>8721.7000000000007</v>
      </c>
      <c r="D2116">
        <v>8722.65</v>
      </c>
      <c r="E2116">
        <v>8663.4500000000007</v>
      </c>
      <c r="F2116">
        <v>8691.2999999999993</v>
      </c>
      <c r="G2116" s="4">
        <f t="shared" ref="G2116:G2179" si="167">(F2116-F2115)/F2115</f>
        <v>8.8273700705144096E-3</v>
      </c>
      <c r="H2116" s="4">
        <f t="shared" ref="H2116:H2179" si="168">(G2116-$N$2)/$N$3</f>
        <v>0.66551381508175378</v>
      </c>
      <c r="S2116">
        <f t="shared" si="166"/>
        <v>-3.5701688043166344</v>
      </c>
      <c r="T2116">
        <f t="shared" si="164"/>
        <v>-3.5701688043166344</v>
      </c>
      <c r="U2116">
        <v>0</v>
      </c>
      <c r="V2116">
        <f t="shared" si="165"/>
        <v>0</v>
      </c>
    </row>
    <row r="2117" spans="1:22" x14ac:dyDescent="0.3">
      <c r="A2117" t="s">
        <v>25</v>
      </c>
      <c r="B2117" s="12">
        <v>42667</v>
      </c>
      <c r="C2117">
        <v>8709.85</v>
      </c>
      <c r="D2117">
        <v>8736.9500000000007</v>
      </c>
      <c r="E2117">
        <v>8684.15</v>
      </c>
      <c r="F2117">
        <v>8708.9500000000007</v>
      </c>
      <c r="G2117" s="4">
        <f t="shared" si="167"/>
        <v>2.030766398582658E-3</v>
      </c>
      <c r="H2117" s="4">
        <f t="shared" si="168"/>
        <v>0.17258346897348067</v>
      </c>
      <c r="S2117">
        <f t="shared" si="166"/>
        <v>-3.5666829592339884</v>
      </c>
      <c r="T2117">
        <f t="shared" si="164"/>
        <v>-3.5666829592339884</v>
      </c>
      <c r="U2117">
        <v>0</v>
      </c>
      <c r="V2117">
        <f t="shared" si="165"/>
        <v>0</v>
      </c>
    </row>
    <row r="2118" spans="1:22" x14ac:dyDescent="0.3">
      <c r="A2118" t="s">
        <v>25</v>
      </c>
      <c r="B2118" s="12">
        <v>42664</v>
      </c>
      <c r="C2118">
        <v>8708.6</v>
      </c>
      <c r="D2118">
        <v>8709.1</v>
      </c>
      <c r="E2118">
        <v>8652.0499999999993</v>
      </c>
      <c r="F2118">
        <v>8693.0499999999993</v>
      </c>
      <c r="G2118" s="4">
        <f t="shared" si="167"/>
        <v>-1.8257080359861354E-3</v>
      </c>
      <c r="H2118" s="4">
        <f t="shared" si="168"/>
        <v>-0.10711112108187881</v>
      </c>
      <c r="S2118">
        <f t="shared" si="166"/>
        <v>-3.5631971141513423</v>
      </c>
      <c r="T2118">
        <f t="shared" si="164"/>
        <v>-3.5631971141513423</v>
      </c>
      <c r="U2118">
        <v>1</v>
      </c>
      <c r="V2118">
        <f t="shared" si="165"/>
        <v>4.5980843293289546E-2</v>
      </c>
    </row>
    <row r="2119" spans="1:22" x14ac:dyDescent="0.3">
      <c r="A2119" t="s">
        <v>25</v>
      </c>
      <c r="B2119" s="12">
        <v>42663</v>
      </c>
      <c r="C2119">
        <v>8693.35</v>
      </c>
      <c r="D2119">
        <v>8727</v>
      </c>
      <c r="E2119">
        <v>8678.2999999999993</v>
      </c>
      <c r="F2119">
        <v>8699.4</v>
      </c>
      <c r="G2119" s="4">
        <f t="shared" si="167"/>
        <v>7.3046859272641533E-4</v>
      </c>
      <c r="H2119" s="4">
        <f t="shared" si="168"/>
        <v>7.8278095521806201E-2</v>
      </c>
      <c r="S2119">
        <f t="shared" si="166"/>
        <v>-3.5597112690686963</v>
      </c>
      <c r="T2119">
        <f t="shared" si="164"/>
        <v>-3.5597112690686963</v>
      </c>
      <c r="U2119">
        <v>0</v>
      </c>
      <c r="V2119">
        <f t="shared" si="165"/>
        <v>0</v>
      </c>
    </row>
    <row r="2120" spans="1:22" x14ac:dyDescent="0.3">
      <c r="A2120" t="s">
        <v>25</v>
      </c>
      <c r="B2120" s="12">
        <v>42662</v>
      </c>
      <c r="C2120">
        <v>8697.5</v>
      </c>
      <c r="D2120">
        <v>8698.75</v>
      </c>
      <c r="E2120">
        <v>8636.7000000000007</v>
      </c>
      <c r="F2120">
        <v>8659.1</v>
      </c>
      <c r="G2120" s="4">
        <f t="shared" si="167"/>
        <v>-4.6325033910383792E-3</v>
      </c>
      <c r="H2120" s="4">
        <f t="shared" si="168"/>
        <v>-0.31067670657198548</v>
      </c>
      <c r="S2120">
        <f t="shared" si="166"/>
        <v>-3.5562254239860502</v>
      </c>
      <c r="T2120">
        <f t="shared" si="164"/>
        <v>-3.5562254239860502</v>
      </c>
      <c r="U2120">
        <v>0</v>
      </c>
      <c r="V2120">
        <f t="shared" si="165"/>
        <v>0</v>
      </c>
    </row>
    <row r="2121" spans="1:22" x14ac:dyDescent="0.3">
      <c r="A2121" t="s">
        <v>25</v>
      </c>
      <c r="B2121" s="12">
        <v>42661</v>
      </c>
      <c r="C2121">
        <v>8556.0499999999993</v>
      </c>
      <c r="D2121">
        <v>8685.1</v>
      </c>
      <c r="E2121">
        <v>8555.9</v>
      </c>
      <c r="F2121">
        <v>8677.9</v>
      </c>
      <c r="G2121" s="4">
        <f t="shared" si="167"/>
        <v>2.171126329526079E-3</v>
      </c>
      <c r="H2121" s="4">
        <f t="shared" si="168"/>
        <v>0.18276321060317161</v>
      </c>
      <c r="S2121">
        <f t="shared" si="166"/>
        <v>-3.5527395789034042</v>
      </c>
      <c r="T2121">
        <f t="shared" si="164"/>
        <v>-3.5527395789034042</v>
      </c>
      <c r="U2121">
        <v>0</v>
      </c>
      <c r="V2121">
        <f t="shared" si="165"/>
        <v>0</v>
      </c>
    </row>
    <row r="2122" spans="1:22" x14ac:dyDescent="0.3">
      <c r="A2122" t="s">
        <v>25</v>
      </c>
      <c r="B2122" s="12">
        <v>42660</v>
      </c>
      <c r="C2122">
        <v>8612.9500000000007</v>
      </c>
      <c r="D2122">
        <v>8615.4</v>
      </c>
      <c r="E2122">
        <v>8506.15</v>
      </c>
      <c r="F2122">
        <v>8520.4</v>
      </c>
      <c r="G2122" s="4">
        <f t="shared" si="167"/>
        <v>-1.8149552311042996E-2</v>
      </c>
      <c r="H2122" s="4">
        <f t="shared" si="168"/>
        <v>-1.2910139344166345</v>
      </c>
      <c r="S2122">
        <f t="shared" si="166"/>
        <v>-3.5492537338207581</v>
      </c>
      <c r="T2122">
        <f t="shared" si="164"/>
        <v>-3.5492537338207581</v>
      </c>
      <c r="U2122">
        <v>0</v>
      </c>
      <c r="V2122">
        <f t="shared" si="165"/>
        <v>0</v>
      </c>
    </row>
    <row r="2123" spans="1:22" x14ac:dyDescent="0.3">
      <c r="A2123" t="s">
        <v>25</v>
      </c>
      <c r="B2123" s="12">
        <v>42657</v>
      </c>
      <c r="C2123">
        <v>8594</v>
      </c>
      <c r="D2123">
        <v>8604.4500000000007</v>
      </c>
      <c r="E2123">
        <v>8549.7999999999993</v>
      </c>
      <c r="F2123">
        <v>8583.4</v>
      </c>
      <c r="G2123" s="4">
        <f t="shared" si="167"/>
        <v>7.3940190601380221E-3</v>
      </c>
      <c r="H2123" s="4">
        <f t="shared" si="168"/>
        <v>0.56155862749926821</v>
      </c>
      <c r="S2123">
        <f t="shared" si="166"/>
        <v>-3.5457678887381121</v>
      </c>
      <c r="T2123">
        <f t="shared" si="164"/>
        <v>-3.5457678887381121</v>
      </c>
      <c r="U2123">
        <v>2</v>
      </c>
      <c r="V2123">
        <f t="shared" si="165"/>
        <v>9.1961686586579092E-2</v>
      </c>
    </row>
    <row r="2124" spans="1:22" x14ac:dyDescent="0.3">
      <c r="A2124" t="s">
        <v>25</v>
      </c>
      <c r="B2124" s="12">
        <v>42656</v>
      </c>
      <c r="C2124">
        <v>8671.5</v>
      </c>
      <c r="D2124">
        <v>8681.5499999999993</v>
      </c>
      <c r="E2124">
        <v>8541.35</v>
      </c>
      <c r="F2124">
        <v>8573.35</v>
      </c>
      <c r="G2124" s="4">
        <f t="shared" si="167"/>
        <v>-1.1708646923129847E-3</v>
      </c>
      <c r="H2124" s="4">
        <f t="shared" si="168"/>
        <v>-5.9617965437603893E-2</v>
      </c>
      <c r="S2124">
        <f t="shared" si="166"/>
        <v>-3.5422820436554661</v>
      </c>
      <c r="T2124">
        <f t="shared" si="164"/>
        <v>-3.5422820436554661</v>
      </c>
      <c r="U2124">
        <v>0</v>
      </c>
      <c r="V2124">
        <f t="shared" si="165"/>
        <v>0</v>
      </c>
    </row>
    <row r="2125" spans="1:22" x14ac:dyDescent="0.3">
      <c r="A2125" t="s">
        <v>25</v>
      </c>
      <c r="B2125" s="12">
        <v>42653</v>
      </c>
      <c r="C2125">
        <v>8735.35</v>
      </c>
      <c r="D2125">
        <v>8745.7999999999993</v>
      </c>
      <c r="E2125">
        <v>8703.9500000000007</v>
      </c>
      <c r="F2125">
        <v>8708.7999999999993</v>
      </c>
      <c r="G2125" s="4">
        <f t="shared" si="167"/>
        <v>1.5798958400158502E-2</v>
      </c>
      <c r="H2125" s="4">
        <f t="shared" si="168"/>
        <v>1.1711350950819051</v>
      </c>
      <c r="S2125">
        <f t="shared" si="166"/>
        <v>-3.53879619857282</v>
      </c>
      <c r="T2125">
        <f t="shared" ref="T2125:T2188" si="169">S2125-0.5*N2126</f>
        <v>-3.53879619857282</v>
      </c>
      <c r="U2125">
        <v>0</v>
      </c>
      <c r="V2125">
        <f t="shared" ref="V2125:V2188" si="170">U2125/$N$12/$N$13</f>
        <v>0</v>
      </c>
    </row>
    <row r="2126" spans="1:22" x14ac:dyDescent="0.3">
      <c r="A2126" t="s">
        <v>25</v>
      </c>
      <c r="B2126" s="12">
        <v>42650</v>
      </c>
      <c r="C2126">
        <v>8721.7000000000007</v>
      </c>
      <c r="D2126">
        <v>8723.7000000000007</v>
      </c>
      <c r="E2126">
        <v>8663.7999999999993</v>
      </c>
      <c r="F2126">
        <v>8697.6</v>
      </c>
      <c r="G2126" s="4">
        <f t="shared" si="167"/>
        <v>-1.2860554841079034E-3</v>
      </c>
      <c r="H2126" s="4">
        <f t="shared" si="168"/>
        <v>-6.7972290569499785E-2</v>
      </c>
      <c r="S2126">
        <f t="shared" si="166"/>
        <v>-3.535310353490174</v>
      </c>
      <c r="T2126">
        <f t="shared" si="169"/>
        <v>-3.535310353490174</v>
      </c>
      <c r="U2126">
        <v>0</v>
      </c>
      <c r="V2126">
        <f t="shared" si="170"/>
        <v>0</v>
      </c>
    </row>
    <row r="2127" spans="1:22" x14ac:dyDescent="0.3">
      <c r="A2127" t="s">
        <v>25</v>
      </c>
      <c r="B2127" s="12">
        <v>42649</v>
      </c>
      <c r="C2127">
        <v>8768.7000000000007</v>
      </c>
      <c r="D2127">
        <v>8781.15</v>
      </c>
      <c r="E2127">
        <v>8684.65</v>
      </c>
      <c r="F2127">
        <v>8709.5499999999993</v>
      </c>
      <c r="G2127" s="4">
        <f t="shared" si="167"/>
        <v>1.3739422369388001E-3</v>
      </c>
      <c r="H2127" s="4">
        <f t="shared" si="168"/>
        <v>0.12494665256347502</v>
      </c>
      <c r="S2127">
        <f t="shared" si="166"/>
        <v>-3.5318245084075279</v>
      </c>
      <c r="T2127">
        <f t="shared" si="169"/>
        <v>-3.5318245084075279</v>
      </c>
      <c r="U2127">
        <v>0</v>
      </c>
      <c r="V2127">
        <f t="shared" si="170"/>
        <v>0</v>
      </c>
    </row>
    <row r="2128" spans="1:22" x14ac:dyDescent="0.3">
      <c r="A2128" t="s">
        <v>25</v>
      </c>
      <c r="B2128" s="12">
        <v>42648</v>
      </c>
      <c r="C2128">
        <v>8806.35</v>
      </c>
      <c r="D2128">
        <v>8806.9500000000007</v>
      </c>
      <c r="E2128">
        <v>8731.4</v>
      </c>
      <c r="F2128">
        <v>8743.9500000000007</v>
      </c>
      <c r="G2128" s="4">
        <f t="shared" si="167"/>
        <v>3.9496874120937891E-3</v>
      </c>
      <c r="H2128" s="4">
        <f t="shared" si="168"/>
        <v>0.31175509718696381</v>
      </c>
      <c r="S2128">
        <f t="shared" si="166"/>
        <v>-3.5283386633248819</v>
      </c>
      <c r="T2128">
        <f t="shared" si="169"/>
        <v>-3.5283386633248819</v>
      </c>
      <c r="U2128">
        <v>0</v>
      </c>
      <c r="V2128">
        <f t="shared" si="170"/>
        <v>0</v>
      </c>
    </row>
    <row r="2129" spans="1:22" x14ac:dyDescent="0.3">
      <c r="A2129" t="s">
        <v>25</v>
      </c>
      <c r="B2129" s="12">
        <v>42647</v>
      </c>
      <c r="C2129">
        <v>8770</v>
      </c>
      <c r="D2129">
        <v>8783.65</v>
      </c>
      <c r="E2129">
        <v>8736.1</v>
      </c>
      <c r="F2129">
        <v>8769.15</v>
      </c>
      <c r="G2129" s="4">
        <f t="shared" si="167"/>
        <v>2.8819926920898341E-3</v>
      </c>
      <c r="H2129" s="4">
        <f t="shared" si="168"/>
        <v>0.23431949062908741</v>
      </c>
      <c r="S2129">
        <f t="shared" si="166"/>
        <v>-3.5248528182422358</v>
      </c>
      <c r="T2129">
        <f t="shared" si="169"/>
        <v>-3.5248528182422358</v>
      </c>
      <c r="U2129">
        <v>0</v>
      </c>
      <c r="V2129">
        <f t="shared" si="170"/>
        <v>0</v>
      </c>
    </row>
    <row r="2130" spans="1:22" x14ac:dyDescent="0.3">
      <c r="A2130" t="s">
        <v>25</v>
      </c>
      <c r="B2130" s="12">
        <v>42646</v>
      </c>
      <c r="C2130">
        <v>8666.15</v>
      </c>
      <c r="D2130">
        <v>8745.2000000000007</v>
      </c>
      <c r="E2130">
        <v>8635</v>
      </c>
      <c r="F2130">
        <v>8738.1</v>
      </c>
      <c r="G2130" s="4">
        <f t="shared" si="167"/>
        <v>-3.5408220865191351E-3</v>
      </c>
      <c r="H2130" s="4">
        <f t="shared" si="168"/>
        <v>-0.23150144945070988</v>
      </c>
      <c r="S2130">
        <f t="shared" si="166"/>
        <v>-3.5213669731595898</v>
      </c>
      <c r="T2130">
        <f t="shared" si="169"/>
        <v>-3.5213669731595898</v>
      </c>
      <c r="U2130">
        <v>0</v>
      </c>
      <c r="V2130">
        <f t="shared" si="170"/>
        <v>0</v>
      </c>
    </row>
    <row r="2131" spans="1:22" x14ac:dyDescent="0.3">
      <c r="A2131" t="s">
        <v>25</v>
      </c>
      <c r="B2131" s="12">
        <v>42643</v>
      </c>
      <c r="C2131">
        <v>8581.5</v>
      </c>
      <c r="D2131">
        <v>8637.15</v>
      </c>
      <c r="E2131">
        <v>8555.2000000000007</v>
      </c>
      <c r="F2131">
        <v>8611.15</v>
      </c>
      <c r="G2131" s="4">
        <f t="shared" si="167"/>
        <v>-1.4528329957313457E-2</v>
      </c>
      <c r="H2131" s="4">
        <f t="shared" si="168"/>
        <v>-1.0283812322141275</v>
      </c>
      <c r="S2131">
        <f t="shared" si="166"/>
        <v>-3.5178811280769438</v>
      </c>
      <c r="T2131">
        <f t="shared" si="169"/>
        <v>-3.5178811280769438</v>
      </c>
      <c r="U2131">
        <v>0</v>
      </c>
      <c r="V2131">
        <f t="shared" si="170"/>
        <v>0</v>
      </c>
    </row>
    <row r="2132" spans="1:22" x14ac:dyDescent="0.3">
      <c r="A2132" t="s">
        <v>25</v>
      </c>
      <c r="B2132" s="12">
        <v>42642</v>
      </c>
      <c r="C2132">
        <v>8792.7000000000007</v>
      </c>
      <c r="D2132">
        <v>8800.65</v>
      </c>
      <c r="E2132">
        <v>8558.25</v>
      </c>
      <c r="F2132">
        <v>8591.25</v>
      </c>
      <c r="G2132" s="4">
        <f t="shared" si="167"/>
        <v>-2.3109573053540625E-3</v>
      </c>
      <c r="H2132" s="4">
        <f t="shared" si="168"/>
        <v>-0.142304300181924</v>
      </c>
      <c r="S2132">
        <f t="shared" si="166"/>
        <v>-3.5143952829942977</v>
      </c>
      <c r="T2132">
        <f t="shared" si="169"/>
        <v>-3.5143952829942977</v>
      </c>
      <c r="U2132">
        <v>0</v>
      </c>
      <c r="V2132">
        <f t="shared" si="170"/>
        <v>0</v>
      </c>
    </row>
    <row r="2133" spans="1:22" x14ac:dyDescent="0.3">
      <c r="A2133" t="s">
        <v>25</v>
      </c>
      <c r="B2133" s="12">
        <v>42641</v>
      </c>
      <c r="C2133">
        <v>8711.2000000000007</v>
      </c>
      <c r="D2133">
        <v>8767.0499999999993</v>
      </c>
      <c r="E2133">
        <v>8703.15</v>
      </c>
      <c r="F2133">
        <v>8745.15</v>
      </c>
      <c r="G2133" s="4">
        <f t="shared" si="167"/>
        <v>1.7913574858140508E-2</v>
      </c>
      <c r="H2133" s="4">
        <f t="shared" si="168"/>
        <v>1.3244997273060843</v>
      </c>
      <c r="S2133">
        <f t="shared" si="166"/>
        <v>-3.5109094379116517</v>
      </c>
      <c r="T2133">
        <f t="shared" si="169"/>
        <v>-3.5109094379116517</v>
      </c>
      <c r="U2133">
        <v>1</v>
      </c>
      <c r="V2133">
        <f t="shared" si="170"/>
        <v>4.5980843293289546E-2</v>
      </c>
    </row>
    <row r="2134" spans="1:22" x14ac:dyDescent="0.3">
      <c r="A2134" t="s">
        <v>25</v>
      </c>
      <c r="B2134" s="12">
        <v>42640</v>
      </c>
      <c r="C2134">
        <v>8748.9</v>
      </c>
      <c r="D2134">
        <v>8768.5</v>
      </c>
      <c r="E2134">
        <v>8690.5</v>
      </c>
      <c r="F2134">
        <v>8706.4</v>
      </c>
      <c r="G2134" s="4">
        <f t="shared" si="167"/>
        <v>-4.4310274838053098E-3</v>
      </c>
      <c r="H2134" s="4">
        <f t="shared" si="168"/>
        <v>-0.29606446883109511</v>
      </c>
      <c r="S2134">
        <f t="shared" si="166"/>
        <v>-3.5074235928290056</v>
      </c>
      <c r="T2134">
        <f t="shared" si="169"/>
        <v>-3.5074235928290056</v>
      </c>
      <c r="U2134">
        <v>0</v>
      </c>
      <c r="V2134">
        <f t="shared" si="170"/>
        <v>0</v>
      </c>
    </row>
    <row r="2135" spans="1:22" x14ac:dyDescent="0.3">
      <c r="A2135" t="s">
        <v>25</v>
      </c>
      <c r="B2135" s="12">
        <v>42639</v>
      </c>
      <c r="C2135">
        <v>8807.9</v>
      </c>
      <c r="D2135">
        <v>8809.5499999999993</v>
      </c>
      <c r="E2135">
        <v>8715.1</v>
      </c>
      <c r="F2135">
        <v>8723.0499999999993</v>
      </c>
      <c r="G2135" s="4">
        <f t="shared" si="167"/>
        <v>1.9123862905448448E-3</v>
      </c>
      <c r="H2135" s="4">
        <f t="shared" si="168"/>
        <v>0.16399783555360101</v>
      </c>
      <c r="S2135">
        <f t="shared" si="166"/>
        <v>-3.5039377477463596</v>
      </c>
      <c r="T2135">
        <f t="shared" si="169"/>
        <v>-3.5039377477463596</v>
      </c>
      <c r="U2135">
        <v>0</v>
      </c>
      <c r="V2135">
        <f t="shared" si="170"/>
        <v>0</v>
      </c>
    </row>
    <row r="2136" spans="1:22" x14ac:dyDescent="0.3">
      <c r="A2136" t="s">
        <v>25</v>
      </c>
      <c r="B2136" s="12">
        <v>42636</v>
      </c>
      <c r="C2136">
        <v>8880.75</v>
      </c>
      <c r="D2136">
        <v>8885.2000000000007</v>
      </c>
      <c r="E2136">
        <v>8820.2999999999993</v>
      </c>
      <c r="F2136">
        <v>8831.5499999999993</v>
      </c>
      <c r="G2136" s="4">
        <f t="shared" si="167"/>
        <v>1.2438309994783936E-2</v>
      </c>
      <c r="H2136" s="4">
        <f t="shared" si="168"/>
        <v>0.92740077400464449</v>
      </c>
      <c r="S2136">
        <f t="shared" si="166"/>
        <v>-3.5004519026637135</v>
      </c>
      <c r="T2136">
        <f t="shared" si="169"/>
        <v>-3.5004519026637135</v>
      </c>
      <c r="U2136">
        <v>0</v>
      </c>
      <c r="V2136">
        <f t="shared" si="170"/>
        <v>0</v>
      </c>
    </row>
    <row r="2137" spans="1:22" x14ac:dyDescent="0.3">
      <c r="A2137" t="s">
        <v>25</v>
      </c>
      <c r="B2137" s="12">
        <v>42635</v>
      </c>
      <c r="C2137">
        <v>8873.35</v>
      </c>
      <c r="D2137">
        <v>8893.35</v>
      </c>
      <c r="E2137">
        <v>8837.7999999999993</v>
      </c>
      <c r="F2137">
        <v>8867.4500000000007</v>
      </c>
      <c r="G2137" s="4">
        <f t="shared" si="167"/>
        <v>4.0649716074756363E-3</v>
      </c>
      <c r="H2137" s="4">
        <f t="shared" si="168"/>
        <v>0.32011619650559398</v>
      </c>
      <c r="S2137">
        <f t="shared" si="166"/>
        <v>-3.4969660575810675</v>
      </c>
      <c r="T2137">
        <f t="shared" si="169"/>
        <v>-3.4969660575810675</v>
      </c>
      <c r="U2137">
        <v>0</v>
      </c>
      <c r="V2137">
        <f t="shared" si="170"/>
        <v>0</v>
      </c>
    </row>
    <row r="2138" spans="1:22" x14ac:dyDescent="0.3">
      <c r="A2138" t="s">
        <v>25</v>
      </c>
      <c r="B2138" s="12">
        <v>42634</v>
      </c>
      <c r="C2138">
        <v>8790.2999999999993</v>
      </c>
      <c r="D2138">
        <v>8826.85</v>
      </c>
      <c r="E2138">
        <v>8757.2999999999993</v>
      </c>
      <c r="F2138">
        <v>8777.15</v>
      </c>
      <c r="G2138" s="4">
        <f t="shared" si="167"/>
        <v>-1.0183310872911727E-2</v>
      </c>
      <c r="H2138" s="4">
        <f t="shared" si="168"/>
        <v>-0.71325446235902268</v>
      </c>
      <c r="S2138">
        <f t="shared" si="166"/>
        <v>-3.4934802124984214</v>
      </c>
      <c r="T2138">
        <f t="shared" si="169"/>
        <v>-3.4934802124984214</v>
      </c>
      <c r="U2138">
        <v>0</v>
      </c>
      <c r="V2138">
        <f t="shared" si="170"/>
        <v>0</v>
      </c>
    </row>
    <row r="2139" spans="1:22" x14ac:dyDescent="0.3">
      <c r="A2139" t="s">
        <v>25</v>
      </c>
      <c r="B2139" s="12">
        <v>42633</v>
      </c>
      <c r="C2139">
        <v>8816.1</v>
      </c>
      <c r="D2139">
        <v>8816.4500000000007</v>
      </c>
      <c r="E2139">
        <v>8759.2999999999993</v>
      </c>
      <c r="F2139">
        <v>8775.9</v>
      </c>
      <c r="G2139" s="4">
        <f t="shared" si="167"/>
        <v>-1.4241524868550726E-4</v>
      </c>
      <c r="H2139" s="4">
        <f t="shared" si="168"/>
        <v>1.4971338966851008E-2</v>
      </c>
      <c r="S2139">
        <f t="shared" si="166"/>
        <v>-3.4899943674157754</v>
      </c>
      <c r="T2139">
        <f t="shared" si="169"/>
        <v>-3.4899943674157754</v>
      </c>
      <c r="U2139">
        <v>0</v>
      </c>
      <c r="V2139">
        <f t="shared" si="170"/>
        <v>0</v>
      </c>
    </row>
    <row r="2140" spans="1:22" x14ac:dyDescent="0.3">
      <c r="A2140" t="s">
        <v>25</v>
      </c>
      <c r="B2140" s="12">
        <v>42632</v>
      </c>
      <c r="C2140">
        <v>8788.4500000000007</v>
      </c>
      <c r="D2140">
        <v>8824.2999999999993</v>
      </c>
      <c r="E2140">
        <v>8774.2000000000007</v>
      </c>
      <c r="F2140">
        <v>8808.4</v>
      </c>
      <c r="G2140" s="4">
        <f t="shared" si="167"/>
        <v>3.7033238756138975E-3</v>
      </c>
      <c r="H2140" s="4">
        <f t="shared" si="168"/>
        <v>0.29388734011779588</v>
      </c>
      <c r="S2140">
        <f t="shared" si="166"/>
        <v>-3.4865085223331294</v>
      </c>
      <c r="T2140">
        <f t="shared" si="169"/>
        <v>-3.4865085223331294</v>
      </c>
      <c r="U2140">
        <v>0</v>
      </c>
      <c r="V2140">
        <f t="shared" si="170"/>
        <v>0</v>
      </c>
    </row>
    <row r="2141" spans="1:22" x14ac:dyDescent="0.3">
      <c r="A2141" t="s">
        <v>25</v>
      </c>
      <c r="B2141" s="12">
        <v>42629</v>
      </c>
      <c r="C2141">
        <v>8780.85</v>
      </c>
      <c r="D2141">
        <v>8847.65</v>
      </c>
      <c r="E2141">
        <v>8750.5</v>
      </c>
      <c r="F2141">
        <v>8779.85</v>
      </c>
      <c r="G2141" s="4">
        <f t="shared" si="167"/>
        <v>-3.2412242859088227E-3</v>
      </c>
      <c r="H2141" s="4">
        <f t="shared" si="168"/>
        <v>-0.20977282517355758</v>
      </c>
      <c r="S2141">
        <f t="shared" si="166"/>
        <v>-3.4830226772504833</v>
      </c>
      <c r="T2141">
        <f t="shared" si="169"/>
        <v>-3.4830226772504833</v>
      </c>
      <c r="U2141">
        <v>0</v>
      </c>
      <c r="V2141">
        <f t="shared" si="170"/>
        <v>0</v>
      </c>
    </row>
    <row r="2142" spans="1:22" x14ac:dyDescent="0.3">
      <c r="A2142" t="s">
        <v>25</v>
      </c>
      <c r="B2142" s="12">
        <v>42628</v>
      </c>
      <c r="C2142">
        <v>8743.85</v>
      </c>
      <c r="D2142">
        <v>8751.9500000000007</v>
      </c>
      <c r="E2142">
        <v>8704.35</v>
      </c>
      <c r="F2142">
        <v>8742.5499999999993</v>
      </c>
      <c r="G2142" s="4">
        <f t="shared" si="167"/>
        <v>-4.2483641520072767E-3</v>
      </c>
      <c r="H2142" s="4">
        <f t="shared" si="168"/>
        <v>-0.28281663157138576</v>
      </c>
      <c r="S2142">
        <f t="shared" si="166"/>
        <v>-3.4795368321678373</v>
      </c>
      <c r="T2142">
        <f t="shared" si="169"/>
        <v>-3.4795368321678373</v>
      </c>
      <c r="U2142">
        <v>0</v>
      </c>
      <c r="V2142">
        <f t="shared" si="170"/>
        <v>0</v>
      </c>
    </row>
    <row r="2143" spans="1:22" x14ac:dyDescent="0.3">
      <c r="A2143" t="s">
        <v>25</v>
      </c>
      <c r="B2143" s="12">
        <v>42627</v>
      </c>
      <c r="C2143">
        <v>8710.65</v>
      </c>
      <c r="D2143">
        <v>8739.85</v>
      </c>
      <c r="E2143">
        <v>8688.9</v>
      </c>
      <c r="F2143">
        <v>8726.6</v>
      </c>
      <c r="G2143" s="4">
        <f t="shared" si="167"/>
        <v>-1.8244104980810988E-3</v>
      </c>
      <c r="H2143" s="4">
        <f t="shared" si="168"/>
        <v>-0.10701701587294044</v>
      </c>
      <c r="S2143">
        <f t="shared" si="166"/>
        <v>-3.4760509870851912</v>
      </c>
      <c r="T2143">
        <f t="shared" si="169"/>
        <v>-3.4760509870851912</v>
      </c>
      <c r="U2143">
        <v>0</v>
      </c>
      <c r="V2143">
        <f t="shared" si="170"/>
        <v>0</v>
      </c>
    </row>
    <row r="2144" spans="1:22" x14ac:dyDescent="0.3">
      <c r="A2144" t="s">
        <v>25</v>
      </c>
      <c r="B2144" s="12">
        <v>42625</v>
      </c>
      <c r="C2144">
        <v>8732.9500000000007</v>
      </c>
      <c r="D2144">
        <v>8746.9500000000007</v>
      </c>
      <c r="E2144">
        <v>8699.4</v>
      </c>
      <c r="F2144">
        <v>8715.6</v>
      </c>
      <c r="G2144" s="4">
        <f t="shared" si="167"/>
        <v>-1.2605138312744941E-3</v>
      </c>
      <c r="H2144" s="4">
        <f t="shared" si="168"/>
        <v>-6.6119857151417105E-2</v>
      </c>
      <c r="S2144">
        <f t="shared" si="166"/>
        <v>-3.4725651420025452</v>
      </c>
      <c r="T2144">
        <f t="shared" si="169"/>
        <v>-3.4725651420025452</v>
      </c>
      <c r="U2144">
        <v>0</v>
      </c>
      <c r="V2144">
        <f t="shared" si="170"/>
        <v>0</v>
      </c>
    </row>
    <row r="2145" spans="1:22" x14ac:dyDescent="0.3">
      <c r="A2145" t="s">
        <v>25</v>
      </c>
      <c r="B2145" s="12">
        <v>42622</v>
      </c>
      <c r="C2145">
        <v>8934.2999999999993</v>
      </c>
      <c r="D2145">
        <v>8939.15</v>
      </c>
      <c r="E2145">
        <v>8858.7000000000007</v>
      </c>
      <c r="F2145">
        <v>8866.7000000000007</v>
      </c>
      <c r="G2145" s="4">
        <f t="shared" si="167"/>
        <v>1.7336729542429707E-2</v>
      </c>
      <c r="H2145" s="4">
        <f t="shared" si="168"/>
        <v>1.2826634551252403</v>
      </c>
      <c r="S2145">
        <f t="shared" si="166"/>
        <v>-3.4690792969198991</v>
      </c>
      <c r="T2145">
        <f t="shared" si="169"/>
        <v>-3.4690792969198991</v>
      </c>
      <c r="U2145">
        <v>0</v>
      </c>
      <c r="V2145">
        <f t="shared" si="170"/>
        <v>0</v>
      </c>
    </row>
    <row r="2146" spans="1:22" x14ac:dyDescent="0.3">
      <c r="A2146" t="s">
        <v>25</v>
      </c>
      <c r="B2146" s="12">
        <v>42621</v>
      </c>
      <c r="C2146">
        <v>8915.5</v>
      </c>
      <c r="D2146">
        <v>8960.35</v>
      </c>
      <c r="E2146">
        <v>8896</v>
      </c>
      <c r="F2146">
        <v>8952.5</v>
      </c>
      <c r="G2146" s="4">
        <f t="shared" si="167"/>
        <v>9.6766553509196503E-3</v>
      </c>
      <c r="H2146" s="4">
        <f t="shared" si="168"/>
        <v>0.72710906285877031</v>
      </c>
      <c r="S2146">
        <f t="shared" si="166"/>
        <v>-3.4655934518372531</v>
      </c>
      <c r="T2146">
        <f t="shared" si="169"/>
        <v>-3.4655934518372531</v>
      </c>
      <c r="U2146">
        <v>0</v>
      </c>
      <c r="V2146">
        <f t="shared" si="170"/>
        <v>0</v>
      </c>
    </row>
    <row r="2147" spans="1:22" x14ac:dyDescent="0.3">
      <c r="A2147" t="s">
        <v>25</v>
      </c>
      <c r="B2147" s="12">
        <v>42620</v>
      </c>
      <c r="C2147">
        <v>8968.7000000000007</v>
      </c>
      <c r="D2147">
        <v>8968.7000000000007</v>
      </c>
      <c r="E2147">
        <v>8913.35</v>
      </c>
      <c r="F2147">
        <v>8917.9500000000007</v>
      </c>
      <c r="G2147" s="4">
        <f t="shared" si="167"/>
        <v>-3.8592571907287653E-3</v>
      </c>
      <c r="H2147" s="4">
        <f t="shared" si="168"/>
        <v>-0.25459626764340637</v>
      </c>
      <c r="S2147">
        <f t="shared" si="166"/>
        <v>-3.462107606754607</v>
      </c>
      <c r="T2147">
        <f t="shared" si="169"/>
        <v>-3.462107606754607</v>
      </c>
      <c r="U2147">
        <v>0</v>
      </c>
      <c r="V2147">
        <f t="shared" si="170"/>
        <v>0</v>
      </c>
    </row>
    <row r="2148" spans="1:22" x14ac:dyDescent="0.3">
      <c r="A2148" t="s">
        <v>25</v>
      </c>
      <c r="B2148" s="12">
        <v>42619</v>
      </c>
      <c r="C2148">
        <v>8852.7000000000007</v>
      </c>
      <c r="D2148">
        <v>8950.85</v>
      </c>
      <c r="E2148">
        <v>8848.4500000000007</v>
      </c>
      <c r="F2148">
        <v>8943</v>
      </c>
      <c r="G2148" s="4">
        <f t="shared" si="167"/>
        <v>2.8089415168283372E-3</v>
      </c>
      <c r="H2148" s="4">
        <f t="shared" si="168"/>
        <v>0.22902138250870746</v>
      </c>
      <c r="S2148">
        <f t="shared" si="166"/>
        <v>-3.458621761671961</v>
      </c>
      <c r="T2148">
        <f t="shared" si="169"/>
        <v>-3.458621761671961</v>
      </c>
      <c r="U2148">
        <v>0</v>
      </c>
      <c r="V2148">
        <f t="shared" si="170"/>
        <v>0</v>
      </c>
    </row>
    <row r="2149" spans="1:22" x14ac:dyDescent="0.3">
      <c r="A2149" t="s">
        <v>25</v>
      </c>
      <c r="B2149" s="12">
        <v>42615</v>
      </c>
      <c r="C2149">
        <v>8796.35</v>
      </c>
      <c r="D2149">
        <v>8824.1</v>
      </c>
      <c r="E2149">
        <v>8768.2000000000007</v>
      </c>
      <c r="F2149">
        <v>8809.65</v>
      </c>
      <c r="G2149" s="4">
        <f t="shared" si="167"/>
        <v>-1.4911103656491152E-2</v>
      </c>
      <c r="H2149" s="4">
        <f t="shared" si="168"/>
        <v>-1.0561422700978</v>
      </c>
      <c r="S2149">
        <f t="shared" si="166"/>
        <v>-3.455135916589315</v>
      </c>
      <c r="T2149">
        <f t="shared" si="169"/>
        <v>-3.455135916589315</v>
      </c>
      <c r="U2149">
        <v>1</v>
      </c>
      <c r="V2149">
        <f t="shared" si="170"/>
        <v>4.5980843293289546E-2</v>
      </c>
    </row>
    <row r="2150" spans="1:22" x14ac:dyDescent="0.3">
      <c r="A2150" t="s">
        <v>25</v>
      </c>
      <c r="B2150" s="12">
        <v>42614</v>
      </c>
      <c r="C2150">
        <v>8793.6</v>
      </c>
      <c r="D2150">
        <v>8813.25</v>
      </c>
      <c r="E2150">
        <v>8759.9500000000007</v>
      </c>
      <c r="F2150">
        <v>8774.65</v>
      </c>
      <c r="G2150" s="4">
        <f t="shared" si="167"/>
        <v>-3.9729160636347641E-3</v>
      </c>
      <c r="H2150" s="4">
        <f t="shared" si="168"/>
        <v>-0.26283948885567199</v>
      </c>
      <c r="S2150">
        <f t="shared" si="166"/>
        <v>-3.4516500715066689</v>
      </c>
      <c r="T2150">
        <f t="shared" si="169"/>
        <v>-3.4516500715066689</v>
      </c>
      <c r="U2150">
        <v>0</v>
      </c>
      <c r="V2150">
        <f t="shared" si="170"/>
        <v>0</v>
      </c>
    </row>
    <row r="2151" spans="1:22" x14ac:dyDescent="0.3">
      <c r="A2151" t="s">
        <v>25</v>
      </c>
      <c r="B2151" s="12">
        <v>42613</v>
      </c>
      <c r="C2151">
        <v>8754.0499999999993</v>
      </c>
      <c r="D2151">
        <v>8819.2000000000007</v>
      </c>
      <c r="E2151">
        <v>8754.0499999999993</v>
      </c>
      <c r="F2151">
        <v>8786.2000000000007</v>
      </c>
      <c r="G2151" s="4">
        <f t="shared" si="167"/>
        <v>1.3162918179073914E-3</v>
      </c>
      <c r="H2151" s="4">
        <f t="shared" si="168"/>
        <v>0.12076549939078129</v>
      </c>
      <c r="S2151">
        <f t="shared" si="166"/>
        <v>-3.4481642264240229</v>
      </c>
      <c r="T2151">
        <f t="shared" si="169"/>
        <v>-3.4481642264240229</v>
      </c>
      <c r="U2151">
        <v>0</v>
      </c>
      <c r="V2151">
        <f t="shared" si="170"/>
        <v>0</v>
      </c>
    </row>
    <row r="2152" spans="1:22" x14ac:dyDescent="0.3">
      <c r="A2152" t="s">
        <v>25</v>
      </c>
      <c r="B2152" s="12">
        <v>42612</v>
      </c>
      <c r="C2152">
        <v>8646.75</v>
      </c>
      <c r="D2152">
        <v>8750.6</v>
      </c>
      <c r="E2152">
        <v>8642.25</v>
      </c>
      <c r="F2152">
        <v>8744.35</v>
      </c>
      <c r="G2152" s="4">
        <f t="shared" si="167"/>
        <v>-4.7631513054563245E-3</v>
      </c>
      <c r="H2152" s="4">
        <f t="shared" si="168"/>
        <v>-0.32015207467948875</v>
      </c>
      <c r="S2152">
        <f t="shared" si="166"/>
        <v>-3.4446783813413768</v>
      </c>
      <c r="T2152">
        <f t="shared" si="169"/>
        <v>-3.4446783813413768</v>
      </c>
      <c r="U2152">
        <v>0</v>
      </c>
      <c r="V2152">
        <f t="shared" si="170"/>
        <v>0</v>
      </c>
    </row>
    <row r="2153" spans="1:22" x14ac:dyDescent="0.3">
      <c r="A2153" t="s">
        <v>25</v>
      </c>
      <c r="B2153" s="12">
        <v>42611</v>
      </c>
      <c r="C2153">
        <v>8583.75</v>
      </c>
      <c r="D2153">
        <v>8622</v>
      </c>
      <c r="E2153">
        <v>8543.75</v>
      </c>
      <c r="F2153">
        <v>8607.4500000000007</v>
      </c>
      <c r="G2153" s="4">
        <f t="shared" si="167"/>
        <v>-1.5655823474586404E-2</v>
      </c>
      <c r="H2153" s="4">
        <f t="shared" si="168"/>
        <v>-1.1101538051830944</v>
      </c>
      <c r="S2153">
        <f t="shared" si="166"/>
        <v>-3.4411925362587308</v>
      </c>
      <c r="T2153">
        <f t="shared" si="169"/>
        <v>-3.4411925362587308</v>
      </c>
      <c r="U2153">
        <v>0</v>
      </c>
      <c r="V2153">
        <f t="shared" si="170"/>
        <v>0</v>
      </c>
    </row>
    <row r="2154" spans="1:22" x14ac:dyDescent="0.3">
      <c r="A2154" t="s">
        <v>25</v>
      </c>
      <c r="B2154" s="12">
        <v>42608</v>
      </c>
      <c r="C2154">
        <v>8614.35</v>
      </c>
      <c r="D2154">
        <v>8622.9500000000007</v>
      </c>
      <c r="E2154">
        <v>8547.5499999999993</v>
      </c>
      <c r="F2154">
        <v>8572.5499999999993</v>
      </c>
      <c r="G2154" s="4">
        <f t="shared" si="167"/>
        <v>-4.0546270962946579E-3</v>
      </c>
      <c r="H2154" s="4">
        <f t="shared" si="168"/>
        <v>-0.26876566162579291</v>
      </c>
      <c r="S2154">
        <f t="shared" si="166"/>
        <v>-3.4377066911760847</v>
      </c>
      <c r="T2154">
        <f t="shared" si="169"/>
        <v>-3.4377066911760847</v>
      </c>
      <c r="U2154">
        <v>0</v>
      </c>
      <c r="V2154">
        <f t="shared" si="170"/>
        <v>0</v>
      </c>
    </row>
    <row r="2155" spans="1:22" x14ac:dyDescent="0.3">
      <c r="A2155" t="s">
        <v>25</v>
      </c>
      <c r="B2155" s="12">
        <v>42607</v>
      </c>
      <c r="C2155">
        <v>8668.85</v>
      </c>
      <c r="D2155">
        <v>8683.0499999999993</v>
      </c>
      <c r="E2155">
        <v>8583.65</v>
      </c>
      <c r="F2155">
        <v>8592.2000000000007</v>
      </c>
      <c r="G2155" s="4">
        <f t="shared" si="167"/>
        <v>2.29220010381992E-3</v>
      </c>
      <c r="H2155" s="4">
        <f t="shared" si="168"/>
        <v>0.19154420480969936</v>
      </c>
      <c r="S2155">
        <f t="shared" si="166"/>
        <v>-3.4342208460934387</v>
      </c>
      <c r="T2155">
        <f t="shared" si="169"/>
        <v>-3.4342208460934387</v>
      </c>
      <c r="U2155">
        <v>0</v>
      </c>
      <c r="V2155">
        <f t="shared" si="170"/>
        <v>0</v>
      </c>
    </row>
    <row r="2156" spans="1:22" x14ac:dyDescent="0.3">
      <c r="A2156" t="s">
        <v>25</v>
      </c>
      <c r="B2156" s="12">
        <v>42606</v>
      </c>
      <c r="C2156">
        <v>8648.5</v>
      </c>
      <c r="D2156">
        <v>8661.0499999999993</v>
      </c>
      <c r="E2156">
        <v>8620.9</v>
      </c>
      <c r="F2156">
        <v>8650.2999999999993</v>
      </c>
      <c r="G2156" s="4">
        <f t="shared" si="167"/>
        <v>6.7619468820556477E-3</v>
      </c>
      <c r="H2156" s="4">
        <f t="shared" si="168"/>
        <v>0.51571697296904306</v>
      </c>
      <c r="S2156">
        <f t="shared" si="166"/>
        <v>-3.4307350010107927</v>
      </c>
      <c r="T2156">
        <f t="shared" si="169"/>
        <v>-3.4307350010107927</v>
      </c>
      <c r="U2156">
        <v>0</v>
      </c>
      <c r="V2156">
        <f t="shared" si="170"/>
        <v>0</v>
      </c>
    </row>
    <row r="2157" spans="1:22" x14ac:dyDescent="0.3">
      <c r="A2157" t="s">
        <v>25</v>
      </c>
      <c r="B2157" s="12">
        <v>42605</v>
      </c>
      <c r="C2157">
        <v>8628.35</v>
      </c>
      <c r="D2157">
        <v>8642.15</v>
      </c>
      <c r="E2157">
        <v>8580</v>
      </c>
      <c r="F2157">
        <v>8632.6</v>
      </c>
      <c r="G2157" s="4">
        <f t="shared" si="167"/>
        <v>-2.0461718090700799E-3</v>
      </c>
      <c r="H2157" s="4">
        <f t="shared" si="168"/>
        <v>-0.12310047241325002</v>
      </c>
      <c r="S2157">
        <f t="shared" si="166"/>
        <v>-3.4272491559281466</v>
      </c>
      <c r="T2157">
        <f t="shared" si="169"/>
        <v>-3.4272491559281466</v>
      </c>
      <c r="U2157">
        <v>0</v>
      </c>
      <c r="V2157">
        <f t="shared" si="170"/>
        <v>0</v>
      </c>
    </row>
    <row r="2158" spans="1:22" x14ac:dyDescent="0.3">
      <c r="A2158" t="s">
        <v>25</v>
      </c>
      <c r="B2158" s="12">
        <v>42604</v>
      </c>
      <c r="C2158">
        <v>8667</v>
      </c>
      <c r="D2158">
        <v>8684.85</v>
      </c>
      <c r="E2158">
        <v>8614</v>
      </c>
      <c r="F2158">
        <v>8629.15</v>
      </c>
      <c r="G2158" s="4">
        <f t="shared" si="167"/>
        <v>-3.9964784653531119E-4</v>
      </c>
      <c r="H2158" s="4">
        <f t="shared" si="168"/>
        <v>-3.6847074364543108E-3</v>
      </c>
      <c r="S2158">
        <f t="shared" si="166"/>
        <v>-3.4237633108455006</v>
      </c>
      <c r="T2158">
        <f t="shared" si="169"/>
        <v>-3.4237633108455006</v>
      </c>
      <c r="U2158">
        <v>0</v>
      </c>
      <c r="V2158">
        <f t="shared" si="170"/>
        <v>0</v>
      </c>
    </row>
    <row r="2159" spans="1:22" x14ac:dyDescent="0.3">
      <c r="A2159" t="s">
        <v>25</v>
      </c>
      <c r="B2159" s="12">
        <v>42601</v>
      </c>
      <c r="C2159">
        <v>8694.2999999999993</v>
      </c>
      <c r="D2159">
        <v>8696.6</v>
      </c>
      <c r="E2159">
        <v>8647.1</v>
      </c>
      <c r="F2159">
        <v>8666.9</v>
      </c>
      <c r="G2159" s="4">
        <f t="shared" si="167"/>
        <v>4.3747066628810486E-3</v>
      </c>
      <c r="H2159" s="4">
        <f t="shared" si="168"/>
        <v>0.34258003512743029</v>
      </c>
      <c r="S2159">
        <f t="shared" si="166"/>
        <v>-3.4202774657628545</v>
      </c>
      <c r="T2159">
        <f t="shared" si="169"/>
        <v>-3.4202774657628545</v>
      </c>
      <c r="U2159">
        <v>0</v>
      </c>
      <c r="V2159">
        <f t="shared" si="170"/>
        <v>0</v>
      </c>
    </row>
    <row r="2160" spans="1:22" x14ac:dyDescent="0.3">
      <c r="A2160" t="s">
        <v>25</v>
      </c>
      <c r="B2160" s="12">
        <v>42600</v>
      </c>
      <c r="C2160">
        <v>8648.85</v>
      </c>
      <c r="D2160">
        <v>8690.7000000000007</v>
      </c>
      <c r="E2160">
        <v>8645.0499999999993</v>
      </c>
      <c r="F2160">
        <v>8673.25</v>
      </c>
      <c r="G2160" s="4">
        <f t="shared" si="167"/>
        <v>7.3267258189206803E-4</v>
      </c>
      <c r="H2160" s="4">
        <f t="shared" si="168"/>
        <v>7.8437941997293759E-2</v>
      </c>
      <c r="S2160">
        <f t="shared" si="166"/>
        <v>-3.4167916206802085</v>
      </c>
      <c r="T2160">
        <f t="shared" si="169"/>
        <v>-3.4167916206802085</v>
      </c>
      <c r="U2160">
        <v>0</v>
      </c>
      <c r="V2160">
        <f t="shared" si="170"/>
        <v>0</v>
      </c>
    </row>
    <row r="2161" spans="1:22" x14ac:dyDescent="0.3">
      <c r="A2161" t="s">
        <v>25</v>
      </c>
      <c r="B2161" s="12">
        <v>42599</v>
      </c>
      <c r="C2161">
        <v>8639.7999999999993</v>
      </c>
      <c r="D2161">
        <v>8667.1</v>
      </c>
      <c r="E2161">
        <v>8603.6</v>
      </c>
      <c r="F2161">
        <v>8624.0499999999993</v>
      </c>
      <c r="G2161" s="4">
        <f t="shared" si="167"/>
        <v>-5.6726140720030818E-3</v>
      </c>
      <c r="H2161" s="4">
        <f t="shared" si="168"/>
        <v>-0.38611175364942091</v>
      </c>
      <c r="S2161">
        <f t="shared" si="166"/>
        <v>-3.4133057755975624</v>
      </c>
      <c r="T2161">
        <f t="shared" si="169"/>
        <v>-3.4133057755975624</v>
      </c>
      <c r="U2161">
        <v>0</v>
      </c>
      <c r="V2161">
        <f t="shared" si="170"/>
        <v>0</v>
      </c>
    </row>
    <row r="2162" spans="1:22" x14ac:dyDescent="0.3">
      <c r="A2162" t="s">
        <v>25</v>
      </c>
      <c r="B2162" s="12">
        <v>42598</v>
      </c>
      <c r="C2162">
        <v>8670.25</v>
      </c>
      <c r="D2162">
        <v>8682.35</v>
      </c>
      <c r="E2162">
        <v>8600.4500000000007</v>
      </c>
      <c r="F2162">
        <v>8642.5499999999993</v>
      </c>
      <c r="G2162" s="4">
        <f t="shared" si="167"/>
        <v>2.1451638151448568E-3</v>
      </c>
      <c r="H2162" s="4">
        <f t="shared" si="168"/>
        <v>0.18088025378863376</v>
      </c>
      <c r="S2162">
        <f t="shared" si="166"/>
        <v>-3.4098199305149164</v>
      </c>
      <c r="T2162">
        <f t="shared" si="169"/>
        <v>-3.4098199305149164</v>
      </c>
      <c r="U2162">
        <v>0</v>
      </c>
      <c r="V2162">
        <f t="shared" si="170"/>
        <v>0</v>
      </c>
    </row>
    <row r="2163" spans="1:22" x14ac:dyDescent="0.3">
      <c r="A2163" t="s">
        <v>25</v>
      </c>
      <c r="B2163" s="12">
        <v>42594</v>
      </c>
      <c r="C2163">
        <v>8605.4500000000007</v>
      </c>
      <c r="D2163">
        <v>8684.2999999999993</v>
      </c>
      <c r="E2163">
        <v>8604.4500000000007</v>
      </c>
      <c r="F2163">
        <v>8672.15</v>
      </c>
      <c r="G2163" s="4">
        <f t="shared" si="167"/>
        <v>3.4249151002887302E-3</v>
      </c>
      <c r="H2163" s="4">
        <f t="shared" si="168"/>
        <v>0.27369547067756866</v>
      </c>
      <c r="S2163">
        <f t="shared" si="166"/>
        <v>-3.4063340854322703</v>
      </c>
      <c r="T2163">
        <f t="shared" si="169"/>
        <v>-3.4063340854322703</v>
      </c>
      <c r="U2163">
        <v>0</v>
      </c>
      <c r="V2163">
        <f t="shared" si="170"/>
        <v>0</v>
      </c>
    </row>
    <row r="2164" spans="1:22" x14ac:dyDescent="0.3">
      <c r="A2164" t="s">
        <v>25</v>
      </c>
      <c r="B2164" s="12">
        <v>42593</v>
      </c>
      <c r="C2164">
        <v>8572.7999999999993</v>
      </c>
      <c r="D2164">
        <v>8601.15</v>
      </c>
      <c r="E2164">
        <v>8540.0499999999993</v>
      </c>
      <c r="F2164">
        <v>8592.15</v>
      </c>
      <c r="G2164" s="4">
        <f t="shared" si="167"/>
        <v>-9.224932686819301E-3</v>
      </c>
      <c r="H2164" s="4">
        <f t="shared" si="168"/>
        <v>-0.64374714461970728</v>
      </c>
      <c r="S2164">
        <f t="shared" si="166"/>
        <v>-3.4028482403496243</v>
      </c>
      <c r="T2164">
        <f t="shared" si="169"/>
        <v>-3.4028482403496243</v>
      </c>
      <c r="U2164">
        <v>0</v>
      </c>
      <c r="V2164">
        <f t="shared" si="170"/>
        <v>0</v>
      </c>
    </row>
    <row r="2165" spans="1:22" x14ac:dyDescent="0.3">
      <c r="A2165" t="s">
        <v>25</v>
      </c>
      <c r="B2165" s="12">
        <v>42592</v>
      </c>
      <c r="C2165">
        <v>8686.7000000000007</v>
      </c>
      <c r="D2165">
        <v>8690.1</v>
      </c>
      <c r="E2165">
        <v>8564.6</v>
      </c>
      <c r="F2165">
        <v>8575.2999999999993</v>
      </c>
      <c r="G2165" s="4">
        <f t="shared" si="167"/>
        <v>-1.9610923924745687E-3</v>
      </c>
      <c r="H2165" s="4">
        <f t="shared" si="168"/>
        <v>-0.11693000429513545</v>
      </c>
      <c r="S2165">
        <f t="shared" si="166"/>
        <v>-3.3993623952669783</v>
      </c>
      <c r="T2165">
        <f t="shared" si="169"/>
        <v>-3.3993623952669783</v>
      </c>
      <c r="U2165">
        <v>0</v>
      </c>
      <c r="V2165">
        <f t="shared" si="170"/>
        <v>0</v>
      </c>
    </row>
    <row r="2166" spans="1:22" x14ac:dyDescent="0.3">
      <c r="A2166" t="s">
        <v>25</v>
      </c>
      <c r="B2166" s="12">
        <v>42591</v>
      </c>
      <c r="C2166">
        <v>8727.7999999999993</v>
      </c>
      <c r="D2166">
        <v>8728.35</v>
      </c>
      <c r="E2166">
        <v>8638.2000000000007</v>
      </c>
      <c r="F2166">
        <v>8678.25</v>
      </c>
      <c r="G2166" s="4">
        <f t="shared" si="167"/>
        <v>1.2005410889415034E-2</v>
      </c>
      <c r="H2166" s="4">
        <f t="shared" si="168"/>
        <v>0.8960043418835989</v>
      </c>
      <c r="S2166">
        <f t="shared" si="166"/>
        <v>-3.3958765501843322</v>
      </c>
      <c r="T2166">
        <f t="shared" si="169"/>
        <v>-3.3958765501843322</v>
      </c>
      <c r="U2166">
        <v>1</v>
      </c>
      <c r="V2166">
        <f t="shared" si="170"/>
        <v>4.5980843293289546E-2</v>
      </c>
    </row>
    <row r="2167" spans="1:22" x14ac:dyDescent="0.3">
      <c r="A2167" t="s">
        <v>25</v>
      </c>
      <c r="B2167" s="12">
        <v>42590</v>
      </c>
      <c r="C2167">
        <v>8712.85</v>
      </c>
      <c r="D2167">
        <v>8723.5</v>
      </c>
      <c r="E2167">
        <v>8697.6</v>
      </c>
      <c r="F2167">
        <v>8711.35</v>
      </c>
      <c r="G2167" s="4">
        <f t="shared" si="167"/>
        <v>3.8141330337338017E-3</v>
      </c>
      <c r="H2167" s="4">
        <f t="shared" si="168"/>
        <v>0.3019238829707479</v>
      </c>
      <c r="S2167">
        <f t="shared" ref="S2167:S2230" si="171">S2166+$N$13</f>
        <v>-3.3923907051016862</v>
      </c>
      <c r="T2167">
        <f t="shared" si="169"/>
        <v>-3.3923907051016862</v>
      </c>
      <c r="U2167">
        <v>0</v>
      </c>
      <c r="V2167">
        <f t="shared" si="170"/>
        <v>0</v>
      </c>
    </row>
    <row r="2168" spans="1:22" x14ac:dyDescent="0.3">
      <c r="A2168" t="s">
        <v>25</v>
      </c>
      <c r="B2168" s="12">
        <v>42587</v>
      </c>
      <c r="C2168">
        <v>8600.2000000000007</v>
      </c>
      <c r="D2168">
        <v>8689.4</v>
      </c>
      <c r="E2168">
        <v>8590.15</v>
      </c>
      <c r="F2168">
        <v>8683.15</v>
      </c>
      <c r="G2168" s="4">
        <f t="shared" si="167"/>
        <v>-3.2371561239073997E-3</v>
      </c>
      <c r="H2168" s="4">
        <f t="shared" si="168"/>
        <v>-0.20947777773513368</v>
      </c>
      <c r="S2168">
        <f t="shared" si="171"/>
        <v>-3.3889048600190401</v>
      </c>
      <c r="T2168">
        <f t="shared" si="169"/>
        <v>-3.3889048600190401</v>
      </c>
      <c r="U2168">
        <v>0</v>
      </c>
      <c r="V2168">
        <f t="shared" si="170"/>
        <v>0</v>
      </c>
    </row>
    <row r="2169" spans="1:22" x14ac:dyDescent="0.3">
      <c r="A2169" t="s">
        <v>25</v>
      </c>
      <c r="B2169" s="12">
        <v>42586</v>
      </c>
      <c r="C2169">
        <v>8599.9500000000007</v>
      </c>
      <c r="D2169">
        <v>8601.4</v>
      </c>
      <c r="E2169">
        <v>8518.15</v>
      </c>
      <c r="F2169">
        <v>8551.1</v>
      </c>
      <c r="G2169" s="4">
        <f t="shared" si="167"/>
        <v>-1.5207614748104004E-2</v>
      </c>
      <c r="H2169" s="4">
        <f t="shared" si="168"/>
        <v>-1.077647027778061</v>
      </c>
      <c r="S2169">
        <f t="shared" si="171"/>
        <v>-3.3854190149363941</v>
      </c>
      <c r="T2169">
        <f t="shared" si="169"/>
        <v>-3.3854190149363941</v>
      </c>
      <c r="U2169">
        <v>0</v>
      </c>
      <c r="V2169">
        <f t="shared" si="170"/>
        <v>0</v>
      </c>
    </row>
    <row r="2170" spans="1:22" x14ac:dyDescent="0.3">
      <c r="A2170" t="s">
        <v>25</v>
      </c>
      <c r="B2170" s="12">
        <v>42585</v>
      </c>
      <c r="C2170">
        <v>8635.2000000000007</v>
      </c>
      <c r="D2170">
        <v>8635.4500000000007</v>
      </c>
      <c r="E2170">
        <v>8529.6</v>
      </c>
      <c r="F2170">
        <v>8544.85</v>
      </c>
      <c r="G2170" s="4">
        <f t="shared" si="167"/>
        <v>-7.3090011811345905E-4</v>
      </c>
      <c r="H2170" s="4">
        <f t="shared" si="168"/>
        <v>-2.7709103261164648E-2</v>
      </c>
      <c r="S2170">
        <f t="shared" si="171"/>
        <v>-3.381933169853748</v>
      </c>
      <c r="T2170">
        <f t="shared" si="169"/>
        <v>-3.381933169853748</v>
      </c>
      <c r="U2170">
        <v>0</v>
      </c>
      <c r="V2170">
        <f t="shared" si="170"/>
        <v>0</v>
      </c>
    </row>
    <row r="2171" spans="1:22" x14ac:dyDescent="0.3">
      <c r="A2171" t="s">
        <v>25</v>
      </c>
      <c r="B2171" s="12">
        <v>42584</v>
      </c>
      <c r="C2171">
        <v>8647.4500000000007</v>
      </c>
      <c r="D2171">
        <v>8687.2000000000007</v>
      </c>
      <c r="E2171">
        <v>8611.4</v>
      </c>
      <c r="F2171">
        <v>8622.9</v>
      </c>
      <c r="G2171" s="4">
        <f t="shared" si="167"/>
        <v>9.1341568313076608E-3</v>
      </c>
      <c r="H2171" s="4">
        <f t="shared" si="168"/>
        <v>0.68776382574572292</v>
      </c>
      <c r="S2171">
        <f t="shared" si="171"/>
        <v>-3.378447324771102</v>
      </c>
      <c r="T2171">
        <f t="shared" si="169"/>
        <v>-3.378447324771102</v>
      </c>
      <c r="U2171">
        <v>1</v>
      </c>
      <c r="V2171">
        <f t="shared" si="170"/>
        <v>4.5980843293289546E-2</v>
      </c>
    </row>
    <row r="2172" spans="1:22" x14ac:dyDescent="0.3">
      <c r="A2172" t="s">
        <v>25</v>
      </c>
      <c r="B2172" s="12">
        <v>42583</v>
      </c>
      <c r="C2172">
        <v>8654.2999999999993</v>
      </c>
      <c r="D2172">
        <v>8711.2999999999993</v>
      </c>
      <c r="E2172">
        <v>8590.5</v>
      </c>
      <c r="F2172">
        <v>8636.5499999999993</v>
      </c>
      <c r="G2172" s="4">
        <f t="shared" si="167"/>
        <v>1.582994120307511E-3</v>
      </c>
      <c r="H2172" s="4">
        <f t="shared" si="168"/>
        <v>0.14010834540266279</v>
      </c>
      <c r="S2172">
        <f t="shared" si="171"/>
        <v>-3.3749614796884559</v>
      </c>
      <c r="T2172">
        <f t="shared" si="169"/>
        <v>-3.3749614796884559</v>
      </c>
      <c r="U2172">
        <v>0</v>
      </c>
      <c r="V2172">
        <f t="shared" si="170"/>
        <v>0</v>
      </c>
    </row>
    <row r="2173" spans="1:22" x14ac:dyDescent="0.3">
      <c r="A2173" t="s">
        <v>25</v>
      </c>
      <c r="B2173" s="12">
        <v>42580</v>
      </c>
      <c r="C2173">
        <v>8668.2999999999993</v>
      </c>
      <c r="D2173">
        <v>8670.35</v>
      </c>
      <c r="E2173">
        <v>8631.15</v>
      </c>
      <c r="F2173">
        <v>8638.5</v>
      </c>
      <c r="G2173" s="4">
        <f t="shared" si="167"/>
        <v>2.2578460149026263E-4</v>
      </c>
      <c r="H2173" s="4">
        <f t="shared" si="168"/>
        <v>4.1675394160431381E-2</v>
      </c>
      <c r="S2173">
        <f t="shared" si="171"/>
        <v>-3.3714756346058099</v>
      </c>
      <c r="T2173">
        <f t="shared" si="169"/>
        <v>-3.3714756346058099</v>
      </c>
      <c r="U2173">
        <v>0</v>
      </c>
      <c r="V2173">
        <f t="shared" si="170"/>
        <v>0</v>
      </c>
    </row>
    <row r="2174" spans="1:22" x14ac:dyDescent="0.3">
      <c r="A2174" t="s">
        <v>25</v>
      </c>
      <c r="B2174" s="12">
        <v>42579</v>
      </c>
      <c r="C2174">
        <v>8636.9500000000007</v>
      </c>
      <c r="D2174">
        <v>8674.7000000000007</v>
      </c>
      <c r="E2174">
        <v>8625.25</v>
      </c>
      <c r="F2174">
        <v>8666.2999999999993</v>
      </c>
      <c r="G2174" s="4">
        <f t="shared" si="167"/>
        <v>3.2181512994153235E-3</v>
      </c>
      <c r="H2174" s="4">
        <f t="shared" si="168"/>
        <v>0.25869972326506396</v>
      </c>
      <c r="S2174">
        <f t="shared" si="171"/>
        <v>-3.3679897895231639</v>
      </c>
      <c r="T2174">
        <f t="shared" si="169"/>
        <v>-3.3679897895231639</v>
      </c>
      <c r="U2174">
        <v>0</v>
      </c>
      <c r="V2174">
        <f t="shared" si="170"/>
        <v>0</v>
      </c>
    </row>
    <row r="2175" spans="1:22" x14ac:dyDescent="0.3">
      <c r="A2175" t="s">
        <v>25</v>
      </c>
      <c r="B2175" s="12">
        <v>42578</v>
      </c>
      <c r="C2175">
        <v>8599.4</v>
      </c>
      <c r="D2175">
        <v>8665</v>
      </c>
      <c r="E2175">
        <v>8572.0499999999993</v>
      </c>
      <c r="F2175">
        <v>8615.7999999999993</v>
      </c>
      <c r="G2175" s="4">
        <f t="shared" si="167"/>
        <v>-5.8271696110220057E-3</v>
      </c>
      <c r="H2175" s="4">
        <f t="shared" si="168"/>
        <v>-0.39732104567510929</v>
      </c>
      <c r="S2175">
        <f t="shared" si="171"/>
        <v>-3.3645039444405178</v>
      </c>
      <c r="T2175">
        <f t="shared" si="169"/>
        <v>-3.3645039444405178</v>
      </c>
      <c r="U2175">
        <v>0</v>
      </c>
      <c r="V2175">
        <f t="shared" si="170"/>
        <v>0</v>
      </c>
    </row>
    <row r="2176" spans="1:22" x14ac:dyDescent="0.3">
      <c r="A2176" t="s">
        <v>25</v>
      </c>
      <c r="B2176" s="12">
        <v>42577</v>
      </c>
      <c r="C2176">
        <v>8633.75</v>
      </c>
      <c r="D2176">
        <v>8644.9</v>
      </c>
      <c r="E2176">
        <v>8577.15</v>
      </c>
      <c r="F2176">
        <v>8590.65</v>
      </c>
      <c r="G2176" s="4">
        <f t="shared" si="167"/>
        <v>-2.9190556883864106E-3</v>
      </c>
      <c r="H2176" s="4">
        <f t="shared" si="168"/>
        <v>-0.18640723171725959</v>
      </c>
      <c r="S2176">
        <f t="shared" si="171"/>
        <v>-3.3610180993578718</v>
      </c>
      <c r="T2176">
        <f t="shared" si="169"/>
        <v>-3.3610180993578718</v>
      </c>
      <c r="U2176">
        <v>1</v>
      </c>
      <c r="V2176">
        <f t="shared" si="170"/>
        <v>4.5980843293289546E-2</v>
      </c>
    </row>
    <row r="2177" spans="1:22" x14ac:dyDescent="0.3">
      <c r="A2177" t="s">
        <v>25</v>
      </c>
      <c r="B2177" s="12">
        <v>42576</v>
      </c>
      <c r="C2177">
        <v>8519.9500000000007</v>
      </c>
      <c r="D2177">
        <v>8641.15</v>
      </c>
      <c r="E2177">
        <v>8517.2000000000007</v>
      </c>
      <c r="F2177">
        <v>8635.65</v>
      </c>
      <c r="G2177" s="4">
        <f t="shared" si="167"/>
        <v>5.2382532171605179E-3</v>
      </c>
      <c r="H2177" s="4">
        <f t="shared" si="168"/>
        <v>0.40520959577688931</v>
      </c>
      <c r="S2177">
        <f t="shared" si="171"/>
        <v>-3.3575322542752257</v>
      </c>
      <c r="T2177">
        <f t="shared" si="169"/>
        <v>-3.3575322542752257</v>
      </c>
      <c r="U2177">
        <v>0</v>
      </c>
      <c r="V2177">
        <f t="shared" si="170"/>
        <v>0</v>
      </c>
    </row>
    <row r="2178" spans="1:22" x14ac:dyDescent="0.3">
      <c r="A2178" t="s">
        <v>25</v>
      </c>
      <c r="B2178" s="12">
        <v>42573</v>
      </c>
      <c r="C2178">
        <v>8519.65</v>
      </c>
      <c r="D2178">
        <v>8548.9500000000007</v>
      </c>
      <c r="E2178">
        <v>8489.7999999999993</v>
      </c>
      <c r="F2178">
        <v>8541.2000000000007</v>
      </c>
      <c r="G2178" s="4">
        <f t="shared" si="167"/>
        <v>-1.0937219549194202E-2</v>
      </c>
      <c r="H2178" s="4">
        <f t="shared" si="168"/>
        <v>-0.76793242839500997</v>
      </c>
      <c r="S2178">
        <f t="shared" si="171"/>
        <v>-3.3540464091925797</v>
      </c>
      <c r="T2178">
        <f t="shared" si="169"/>
        <v>-3.3540464091925797</v>
      </c>
      <c r="U2178">
        <v>0</v>
      </c>
      <c r="V2178">
        <f t="shared" si="170"/>
        <v>0</v>
      </c>
    </row>
    <row r="2179" spans="1:22" x14ac:dyDescent="0.3">
      <c r="A2179" t="s">
        <v>25</v>
      </c>
      <c r="B2179" s="12">
        <v>42572</v>
      </c>
      <c r="C2179">
        <v>8582.7000000000007</v>
      </c>
      <c r="D2179">
        <v>8585.25</v>
      </c>
      <c r="E2179">
        <v>8503.4500000000007</v>
      </c>
      <c r="F2179">
        <v>8510.1</v>
      </c>
      <c r="G2179" s="4">
        <f t="shared" si="167"/>
        <v>-3.6411745422189343E-3</v>
      </c>
      <c r="H2179" s="4">
        <f t="shared" si="168"/>
        <v>-0.23877960970672163</v>
      </c>
      <c r="S2179">
        <f t="shared" si="171"/>
        <v>-3.3505605641099336</v>
      </c>
      <c r="T2179">
        <f t="shared" si="169"/>
        <v>-3.3505605641099336</v>
      </c>
      <c r="U2179">
        <v>0</v>
      </c>
      <c r="V2179">
        <f t="shared" si="170"/>
        <v>0</v>
      </c>
    </row>
    <row r="2180" spans="1:22" x14ac:dyDescent="0.3">
      <c r="A2180" t="s">
        <v>25</v>
      </c>
      <c r="B2180" s="12">
        <v>42571</v>
      </c>
      <c r="C2180">
        <v>8515.4500000000007</v>
      </c>
      <c r="D2180">
        <v>8569.9</v>
      </c>
      <c r="E2180">
        <v>8512.5499999999993</v>
      </c>
      <c r="F2180">
        <v>8565.85</v>
      </c>
      <c r="G2180" s="4">
        <f t="shared" ref="G2180:G2243" si="172">(F2180-F2179)/F2179</f>
        <v>6.5510393532390923E-3</v>
      </c>
      <c r="H2180" s="4">
        <f t="shared" ref="H2180:H2243" si="173">(G2180-$N$2)/$N$3</f>
        <v>0.50042069762409025</v>
      </c>
      <c r="S2180">
        <f t="shared" si="171"/>
        <v>-3.3470747190272876</v>
      </c>
      <c r="T2180">
        <f t="shared" si="169"/>
        <v>-3.3470747190272876</v>
      </c>
      <c r="U2180">
        <v>0</v>
      </c>
      <c r="V2180">
        <f t="shared" si="170"/>
        <v>0</v>
      </c>
    </row>
    <row r="2181" spans="1:22" x14ac:dyDescent="0.3">
      <c r="A2181" t="s">
        <v>25</v>
      </c>
      <c r="B2181" s="12">
        <v>42570</v>
      </c>
      <c r="C2181">
        <v>8514.2999999999993</v>
      </c>
      <c r="D2181">
        <v>8540.0499999999993</v>
      </c>
      <c r="E2181">
        <v>8476.7000000000007</v>
      </c>
      <c r="F2181">
        <v>8528.5499999999993</v>
      </c>
      <c r="G2181" s="4">
        <f t="shared" si="172"/>
        <v>-4.3545007208859706E-3</v>
      </c>
      <c r="H2181" s="4">
        <f t="shared" si="173"/>
        <v>-0.29051429030764236</v>
      </c>
      <c r="S2181">
        <f t="shared" si="171"/>
        <v>-3.3435888739446415</v>
      </c>
      <c r="T2181">
        <f t="shared" si="169"/>
        <v>-3.3435888739446415</v>
      </c>
      <c r="U2181">
        <v>0</v>
      </c>
      <c r="V2181">
        <f t="shared" si="170"/>
        <v>0</v>
      </c>
    </row>
    <row r="2182" spans="1:22" x14ac:dyDescent="0.3">
      <c r="A2182" t="s">
        <v>25</v>
      </c>
      <c r="B2182" s="12">
        <v>42569</v>
      </c>
      <c r="C2182">
        <v>8564.0499999999993</v>
      </c>
      <c r="D2182">
        <v>8587.1</v>
      </c>
      <c r="E2182">
        <v>8494.35</v>
      </c>
      <c r="F2182">
        <v>8508.7000000000007</v>
      </c>
      <c r="G2182" s="4">
        <f t="shared" si="172"/>
        <v>-2.3274765346979905E-3</v>
      </c>
      <c r="H2182" s="4">
        <f t="shared" si="173"/>
        <v>-0.14350237348897471</v>
      </c>
      <c r="S2182">
        <f t="shared" si="171"/>
        <v>-3.3401030288619955</v>
      </c>
      <c r="T2182">
        <f t="shared" si="169"/>
        <v>-3.3401030288619955</v>
      </c>
      <c r="U2182">
        <v>0</v>
      </c>
      <c r="V2182">
        <f t="shared" si="170"/>
        <v>0</v>
      </c>
    </row>
    <row r="2183" spans="1:22" x14ac:dyDescent="0.3">
      <c r="A2183" t="s">
        <v>25</v>
      </c>
      <c r="B2183" s="12">
        <v>42566</v>
      </c>
      <c r="C2183">
        <v>8565.4500000000007</v>
      </c>
      <c r="D2183">
        <v>8594.7999999999993</v>
      </c>
      <c r="E2183">
        <v>8510.0499999999993</v>
      </c>
      <c r="F2183">
        <v>8541.4</v>
      </c>
      <c r="G2183" s="4">
        <f t="shared" si="172"/>
        <v>3.8431252717805193E-3</v>
      </c>
      <c r="H2183" s="4">
        <f t="shared" si="173"/>
        <v>0.30402657346509598</v>
      </c>
      <c r="S2183">
        <f t="shared" si="171"/>
        <v>-3.3366171837793495</v>
      </c>
      <c r="T2183">
        <f t="shared" si="169"/>
        <v>-3.3366171837793495</v>
      </c>
      <c r="U2183">
        <v>0</v>
      </c>
      <c r="V2183">
        <f t="shared" si="170"/>
        <v>0</v>
      </c>
    </row>
    <row r="2184" spans="1:22" x14ac:dyDescent="0.3">
      <c r="A2184" t="s">
        <v>25</v>
      </c>
      <c r="B2184" s="12">
        <v>42565</v>
      </c>
      <c r="C2184">
        <v>8515.75</v>
      </c>
      <c r="D2184">
        <v>8571.4</v>
      </c>
      <c r="E2184">
        <v>8500.7000000000007</v>
      </c>
      <c r="F2184">
        <v>8565</v>
      </c>
      <c r="G2184" s="4">
        <f t="shared" si="172"/>
        <v>2.7630130891891686E-3</v>
      </c>
      <c r="H2184" s="4">
        <f t="shared" si="173"/>
        <v>0.22569037825641014</v>
      </c>
      <c r="S2184">
        <f t="shared" si="171"/>
        <v>-3.3331313386967034</v>
      </c>
      <c r="T2184">
        <f t="shared" si="169"/>
        <v>-3.3331313386967034</v>
      </c>
      <c r="U2184">
        <v>0</v>
      </c>
      <c r="V2184">
        <f t="shared" si="170"/>
        <v>0</v>
      </c>
    </row>
    <row r="2185" spans="1:22" x14ac:dyDescent="0.3">
      <c r="A2185" t="s">
        <v>25</v>
      </c>
      <c r="B2185" s="12">
        <v>42564</v>
      </c>
      <c r="C2185">
        <v>8540.4500000000007</v>
      </c>
      <c r="D2185">
        <v>8550.25</v>
      </c>
      <c r="E2185">
        <v>8493.5499999999993</v>
      </c>
      <c r="F2185">
        <v>8519.5</v>
      </c>
      <c r="G2185" s="4">
        <f t="shared" si="172"/>
        <v>-5.3123175715119675E-3</v>
      </c>
      <c r="H2185" s="4">
        <f t="shared" si="173"/>
        <v>-0.35998089664180521</v>
      </c>
      <c r="S2185">
        <f t="shared" si="171"/>
        <v>-3.3296454936140574</v>
      </c>
      <c r="T2185">
        <f t="shared" si="169"/>
        <v>-3.3296454936140574</v>
      </c>
      <c r="U2185">
        <v>0</v>
      </c>
      <c r="V2185">
        <f t="shared" si="170"/>
        <v>0</v>
      </c>
    </row>
    <row r="2186" spans="1:22" x14ac:dyDescent="0.3">
      <c r="A2186" t="s">
        <v>25</v>
      </c>
      <c r="B2186" s="12">
        <v>42563</v>
      </c>
      <c r="C2186">
        <v>8502.6</v>
      </c>
      <c r="D2186">
        <v>8526.6</v>
      </c>
      <c r="E2186">
        <v>8479.2000000000007</v>
      </c>
      <c r="F2186">
        <v>8521.0499999999993</v>
      </c>
      <c r="G2186" s="4">
        <f t="shared" si="172"/>
        <v>1.8193555959848258E-4</v>
      </c>
      <c r="H2186" s="4">
        <f t="shared" si="173"/>
        <v>3.8495199398524964E-2</v>
      </c>
      <c r="S2186">
        <f t="shared" si="171"/>
        <v>-3.3261596485314113</v>
      </c>
      <c r="T2186">
        <f t="shared" si="169"/>
        <v>-3.3261596485314113</v>
      </c>
      <c r="U2186">
        <v>0</v>
      </c>
      <c r="V2186">
        <f t="shared" si="170"/>
        <v>0</v>
      </c>
    </row>
    <row r="2187" spans="1:22" x14ac:dyDescent="0.3">
      <c r="A2187" t="s">
        <v>25</v>
      </c>
      <c r="B2187" s="12">
        <v>42562</v>
      </c>
      <c r="C2187">
        <v>8413.35</v>
      </c>
      <c r="D2187">
        <v>8475.25</v>
      </c>
      <c r="E2187">
        <v>8407.0499999999993</v>
      </c>
      <c r="F2187">
        <v>8467.9</v>
      </c>
      <c r="G2187" s="4">
        <f t="shared" si="172"/>
        <v>-6.2374942055262719E-3</v>
      </c>
      <c r="H2187" s="4">
        <f t="shared" si="173"/>
        <v>-0.4270802392589596</v>
      </c>
      <c r="S2187">
        <f t="shared" si="171"/>
        <v>-3.3226738034487653</v>
      </c>
      <c r="T2187">
        <f t="shared" si="169"/>
        <v>-3.3226738034487653</v>
      </c>
      <c r="U2187">
        <v>0</v>
      </c>
      <c r="V2187">
        <f t="shared" si="170"/>
        <v>0</v>
      </c>
    </row>
    <row r="2188" spans="1:22" x14ac:dyDescent="0.3">
      <c r="A2188" t="s">
        <v>25</v>
      </c>
      <c r="B2188" s="12">
        <v>42559</v>
      </c>
      <c r="C2188">
        <v>8350</v>
      </c>
      <c r="D2188">
        <v>8353.2999999999993</v>
      </c>
      <c r="E2188">
        <v>8287.5499999999993</v>
      </c>
      <c r="F2188">
        <v>8323.2000000000007</v>
      </c>
      <c r="G2188" s="4">
        <f t="shared" si="172"/>
        <v>-1.7088061975223952E-2</v>
      </c>
      <c r="H2188" s="4">
        <f t="shared" si="173"/>
        <v>-1.2140283069058351</v>
      </c>
      <c r="S2188">
        <f t="shared" si="171"/>
        <v>-3.3191879583661192</v>
      </c>
      <c r="T2188">
        <f t="shared" si="169"/>
        <v>-3.3191879583661192</v>
      </c>
      <c r="U2188">
        <v>0</v>
      </c>
      <c r="V2188">
        <f t="shared" si="170"/>
        <v>0</v>
      </c>
    </row>
    <row r="2189" spans="1:22" x14ac:dyDescent="0.3">
      <c r="A2189" t="s">
        <v>25</v>
      </c>
      <c r="B2189" s="12">
        <v>42558</v>
      </c>
      <c r="C2189">
        <v>8342</v>
      </c>
      <c r="D2189">
        <v>8361.9500000000007</v>
      </c>
      <c r="E2189">
        <v>8317.7000000000007</v>
      </c>
      <c r="F2189">
        <v>8337.9</v>
      </c>
      <c r="G2189" s="4">
        <f t="shared" si="172"/>
        <v>1.7661476355246668E-3</v>
      </c>
      <c r="H2189" s="4">
        <f t="shared" si="173"/>
        <v>0.15339173369552161</v>
      </c>
      <c r="S2189">
        <f t="shared" si="171"/>
        <v>-3.3157021132834732</v>
      </c>
      <c r="T2189">
        <f t="shared" ref="T2189:T2252" si="174">S2189-0.5*N2190</f>
        <v>-3.3157021132834732</v>
      </c>
      <c r="U2189">
        <v>0</v>
      </c>
      <c r="V2189">
        <f t="shared" ref="V2189:V2252" si="175">U2189/$N$12/$N$13</f>
        <v>0</v>
      </c>
    </row>
    <row r="2190" spans="1:22" x14ac:dyDescent="0.3">
      <c r="A2190" t="s">
        <v>25</v>
      </c>
      <c r="B2190" s="12">
        <v>42556</v>
      </c>
      <c r="C2190">
        <v>8379.2999999999993</v>
      </c>
      <c r="D2190">
        <v>8381.4500000000007</v>
      </c>
      <c r="E2190">
        <v>8319.9500000000007</v>
      </c>
      <c r="F2190">
        <v>8335.9500000000007</v>
      </c>
      <c r="G2190" s="4">
        <f t="shared" si="172"/>
        <v>-2.3387183823251763E-4</v>
      </c>
      <c r="H2190" s="4">
        <f t="shared" si="173"/>
        <v>8.3383601269245034E-3</v>
      </c>
      <c r="S2190">
        <f t="shared" si="171"/>
        <v>-3.3122162682008272</v>
      </c>
      <c r="T2190">
        <f t="shared" si="174"/>
        <v>-3.3122162682008272</v>
      </c>
      <c r="U2190">
        <v>0</v>
      </c>
      <c r="V2190">
        <f t="shared" si="175"/>
        <v>0</v>
      </c>
    </row>
    <row r="2191" spans="1:22" x14ac:dyDescent="0.3">
      <c r="A2191" t="s">
        <v>25</v>
      </c>
      <c r="B2191" s="12">
        <v>42555</v>
      </c>
      <c r="C2191">
        <v>8376.75</v>
      </c>
      <c r="D2191">
        <v>8398.4500000000007</v>
      </c>
      <c r="E2191">
        <v>8364.7000000000007</v>
      </c>
      <c r="F2191">
        <v>8370.7000000000007</v>
      </c>
      <c r="G2191" s="4">
        <f t="shared" si="172"/>
        <v>4.1686910310162603E-3</v>
      </c>
      <c r="H2191" s="4">
        <f t="shared" si="173"/>
        <v>0.3276385494059359</v>
      </c>
      <c r="S2191">
        <f t="shared" si="171"/>
        <v>-3.3087304231181811</v>
      </c>
      <c r="T2191">
        <f t="shared" si="174"/>
        <v>-3.3087304231181811</v>
      </c>
      <c r="U2191">
        <v>0</v>
      </c>
      <c r="V2191">
        <f t="shared" si="175"/>
        <v>0</v>
      </c>
    </row>
    <row r="2192" spans="1:22" x14ac:dyDescent="0.3">
      <c r="A2192" t="s">
        <v>25</v>
      </c>
      <c r="B2192" s="12">
        <v>42552</v>
      </c>
      <c r="C2192">
        <v>8313.0499999999993</v>
      </c>
      <c r="D2192">
        <v>8356.75</v>
      </c>
      <c r="E2192">
        <v>8308.65</v>
      </c>
      <c r="F2192">
        <v>8328.35</v>
      </c>
      <c r="G2192" s="4">
        <f t="shared" si="172"/>
        <v>-5.0593140358632322E-3</v>
      </c>
      <c r="H2192" s="4">
        <f t="shared" si="173"/>
        <v>-0.34163156712168308</v>
      </c>
      <c r="S2192">
        <f t="shared" si="171"/>
        <v>-3.3052445780355351</v>
      </c>
      <c r="T2192">
        <f t="shared" si="174"/>
        <v>-3.3052445780355351</v>
      </c>
      <c r="U2192">
        <v>0</v>
      </c>
      <c r="V2192">
        <f t="shared" si="175"/>
        <v>0</v>
      </c>
    </row>
    <row r="2193" spans="1:22" x14ac:dyDescent="0.3">
      <c r="A2193" t="s">
        <v>25</v>
      </c>
      <c r="B2193" s="12">
        <v>42551</v>
      </c>
      <c r="C2193">
        <v>8260.25</v>
      </c>
      <c r="D2193">
        <v>8308.15</v>
      </c>
      <c r="E2193">
        <v>8242.1</v>
      </c>
      <c r="F2193">
        <v>8287.75</v>
      </c>
      <c r="G2193" s="4">
        <f t="shared" si="172"/>
        <v>-4.8749151992892184E-3</v>
      </c>
      <c r="H2193" s="4">
        <f t="shared" si="173"/>
        <v>-0.32825786067624652</v>
      </c>
      <c r="S2193">
        <f t="shared" si="171"/>
        <v>-3.301758732952889</v>
      </c>
      <c r="T2193">
        <f t="shared" si="174"/>
        <v>-3.301758732952889</v>
      </c>
      <c r="U2193">
        <v>0</v>
      </c>
      <c r="V2193">
        <f t="shared" si="175"/>
        <v>0</v>
      </c>
    </row>
    <row r="2194" spans="1:22" x14ac:dyDescent="0.3">
      <c r="A2194" t="s">
        <v>25</v>
      </c>
      <c r="B2194" s="12">
        <v>42550</v>
      </c>
      <c r="C2194">
        <v>8173.1</v>
      </c>
      <c r="D2194">
        <v>8212.4</v>
      </c>
      <c r="E2194">
        <v>8157.65</v>
      </c>
      <c r="F2194">
        <v>8204</v>
      </c>
      <c r="G2194" s="4">
        <f t="shared" si="172"/>
        <v>-1.0105275858948447E-2</v>
      </c>
      <c r="H2194" s="4">
        <f t="shared" si="173"/>
        <v>-0.70759489644960571</v>
      </c>
      <c r="S2194">
        <f t="shared" si="171"/>
        <v>-3.298272887870243</v>
      </c>
      <c r="T2194">
        <f t="shared" si="174"/>
        <v>-3.298272887870243</v>
      </c>
      <c r="U2194">
        <v>0</v>
      </c>
      <c r="V2194">
        <f t="shared" si="175"/>
        <v>0</v>
      </c>
    </row>
    <row r="2195" spans="1:22" x14ac:dyDescent="0.3">
      <c r="A2195" t="s">
        <v>25</v>
      </c>
      <c r="B2195" s="12">
        <v>42549</v>
      </c>
      <c r="C2195">
        <v>8096.05</v>
      </c>
      <c r="D2195">
        <v>8146.35</v>
      </c>
      <c r="E2195">
        <v>8086.85</v>
      </c>
      <c r="F2195">
        <v>8127.85</v>
      </c>
      <c r="G2195" s="4">
        <f t="shared" si="172"/>
        <v>-9.282057532910731E-3</v>
      </c>
      <c r="H2195" s="4">
        <f t="shared" si="173"/>
        <v>-0.64789018009954824</v>
      </c>
      <c r="S2195">
        <f t="shared" si="171"/>
        <v>-3.2947870427875969</v>
      </c>
      <c r="T2195">
        <f t="shared" si="174"/>
        <v>-3.2947870427875969</v>
      </c>
      <c r="U2195">
        <v>0</v>
      </c>
      <c r="V2195">
        <f t="shared" si="175"/>
        <v>0</v>
      </c>
    </row>
    <row r="2196" spans="1:22" x14ac:dyDescent="0.3">
      <c r="A2196" t="s">
        <v>25</v>
      </c>
      <c r="B2196" s="12">
        <v>42548</v>
      </c>
      <c r="C2196">
        <v>8039.35</v>
      </c>
      <c r="D2196">
        <v>8120.65</v>
      </c>
      <c r="E2196">
        <v>8039.35</v>
      </c>
      <c r="F2196">
        <v>8094.7</v>
      </c>
      <c r="G2196" s="4">
        <f t="shared" si="172"/>
        <v>-4.0785693633618413E-3</v>
      </c>
      <c r="H2196" s="4">
        <f t="shared" si="173"/>
        <v>-0.27050209802281017</v>
      </c>
      <c r="S2196">
        <f t="shared" si="171"/>
        <v>-3.2913011977049509</v>
      </c>
      <c r="T2196">
        <f t="shared" si="174"/>
        <v>-3.2913011977049509</v>
      </c>
      <c r="U2196">
        <v>0</v>
      </c>
      <c r="V2196">
        <f t="shared" si="175"/>
        <v>0</v>
      </c>
    </row>
    <row r="2197" spans="1:22" x14ac:dyDescent="0.3">
      <c r="A2197" t="s">
        <v>25</v>
      </c>
      <c r="B2197" s="12">
        <v>42545</v>
      </c>
      <c r="C2197">
        <v>8029.1</v>
      </c>
      <c r="D2197">
        <v>8100.7</v>
      </c>
      <c r="E2197">
        <v>7927.05</v>
      </c>
      <c r="F2197">
        <v>8088.6</v>
      </c>
      <c r="G2197" s="4">
        <f t="shared" si="172"/>
        <v>-7.5357950263746083E-4</v>
      </c>
      <c r="H2197" s="4">
        <f t="shared" si="173"/>
        <v>-2.9353947863345397E-2</v>
      </c>
      <c r="S2197">
        <f t="shared" si="171"/>
        <v>-3.2878153526223048</v>
      </c>
      <c r="T2197">
        <f t="shared" si="174"/>
        <v>-3.2878153526223048</v>
      </c>
      <c r="U2197">
        <v>0</v>
      </c>
      <c r="V2197">
        <f t="shared" si="175"/>
        <v>0</v>
      </c>
    </row>
    <row r="2198" spans="1:22" x14ac:dyDescent="0.3">
      <c r="A2198" t="s">
        <v>25</v>
      </c>
      <c r="B2198" s="12">
        <v>42544</v>
      </c>
      <c r="C2198">
        <v>8201.15</v>
      </c>
      <c r="D2198">
        <v>8285.6</v>
      </c>
      <c r="E2198">
        <v>8188.3</v>
      </c>
      <c r="F2198">
        <v>8270.4500000000007</v>
      </c>
      <c r="G2198" s="4">
        <f t="shared" si="172"/>
        <v>2.2482258981776866E-2</v>
      </c>
      <c r="H2198" s="4">
        <f t="shared" si="173"/>
        <v>1.6558480234593247</v>
      </c>
      <c r="S2198">
        <f t="shared" si="171"/>
        <v>-3.2843295075396588</v>
      </c>
      <c r="T2198">
        <f t="shared" si="174"/>
        <v>-3.2843295075396588</v>
      </c>
      <c r="U2198">
        <v>0</v>
      </c>
      <c r="V2198">
        <f t="shared" si="175"/>
        <v>0</v>
      </c>
    </row>
    <row r="2199" spans="1:22" x14ac:dyDescent="0.3">
      <c r="A2199" t="s">
        <v>25</v>
      </c>
      <c r="B2199" s="12">
        <v>42543</v>
      </c>
      <c r="C2199">
        <v>8213.65</v>
      </c>
      <c r="D2199">
        <v>8238.35</v>
      </c>
      <c r="E2199">
        <v>8153.25</v>
      </c>
      <c r="F2199">
        <v>8203.7000000000007</v>
      </c>
      <c r="G2199" s="4">
        <f t="shared" si="172"/>
        <v>-8.0709030342968023E-3</v>
      </c>
      <c r="H2199" s="4">
        <f t="shared" si="173"/>
        <v>-0.56005001242022978</v>
      </c>
      <c r="S2199">
        <f t="shared" si="171"/>
        <v>-3.2808436624570128</v>
      </c>
      <c r="T2199">
        <f t="shared" si="174"/>
        <v>-3.2808436624570128</v>
      </c>
      <c r="U2199">
        <v>0</v>
      </c>
      <c r="V2199">
        <f t="shared" si="175"/>
        <v>0</v>
      </c>
    </row>
    <row r="2200" spans="1:22" x14ac:dyDescent="0.3">
      <c r="A2200" t="s">
        <v>25</v>
      </c>
      <c r="B2200" s="12">
        <v>42542</v>
      </c>
      <c r="C2200">
        <v>8255.4</v>
      </c>
      <c r="D2200">
        <v>8257.25</v>
      </c>
      <c r="E2200">
        <v>8202.15</v>
      </c>
      <c r="F2200">
        <v>8219.9</v>
      </c>
      <c r="G2200" s="4">
        <f t="shared" si="172"/>
        <v>1.9747187244778461E-3</v>
      </c>
      <c r="H2200" s="4">
        <f t="shared" si="173"/>
        <v>0.16851855644825228</v>
      </c>
      <c r="S2200">
        <f t="shared" si="171"/>
        <v>-3.2773578173743667</v>
      </c>
      <c r="T2200">
        <f t="shared" si="174"/>
        <v>-3.2773578173743667</v>
      </c>
      <c r="U2200">
        <v>0</v>
      </c>
      <c r="V2200">
        <f t="shared" si="175"/>
        <v>0</v>
      </c>
    </row>
    <row r="2201" spans="1:22" x14ac:dyDescent="0.3">
      <c r="A2201" t="s">
        <v>25</v>
      </c>
      <c r="B2201" s="12">
        <v>42541</v>
      </c>
      <c r="C2201">
        <v>8115.75</v>
      </c>
      <c r="D2201">
        <v>8244.15</v>
      </c>
      <c r="E2201">
        <v>8107.35</v>
      </c>
      <c r="F2201">
        <v>8238.5</v>
      </c>
      <c r="G2201" s="4">
        <f t="shared" si="172"/>
        <v>2.2628012506235311E-3</v>
      </c>
      <c r="H2201" s="4">
        <f t="shared" si="173"/>
        <v>0.18941202415289149</v>
      </c>
      <c r="S2201">
        <f t="shared" si="171"/>
        <v>-3.2738719722917207</v>
      </c>
      <c r="T2201">
        <f t="shared" si="174"/>
        <v>-3.2738719722917207</v>
      </c>
      <c r="U2201">
        <v>0</v>
      </c>
      <c r="V2201">
        <f t="shared" si="175"/>
        <v>0</v>
      </c>
    </row>
    <row r="2202" spans="1:22" x14ac:dyDescent="0.3">
      <c r="A2202" t="s">
        <v>25</v>
      </c>
      <c r="B2202" s="12">
        <v>42538</v>
      </c>
      <c r="C2202">
        <v>8176.65</v>
      </c>
      <c r="D2202">
        <v>8195.25</v>
      </c>
      <c r="E2202">
        <v>8135.8</v>
      </c>
      <c r="F2202">
        <v>8170.2</v>
      </c>
      <c r="G2202" s="4">
        <f t="shared" si="172"/>
        <v>-8.2903441160405641E-3</v>
      </c>
      <c r="H2202" s="4">
        <f t="shared" si="173"/>
        <v>-0.57596519205929542</v>
      </c>
      <c r="S2202">
        <f t="shared" si="171"/>
        <v>-3.2703861272090746</v>
      </c>
      <c r="T2202">
        <f t="shared" si="174"/>
        <v>-3.2703861272090746</v>
      </c>
      <c r="U2202">
        <v>1</v>
      </c>
      <c r="V2202">
        <f t="shared" si="175"/>
        <v>4.5980843293289546E-2</v>
      </c>
    </row>
    <row r="2203" spans="1:22" x14ac:dyDescent="0.3">
      <c r="A2203" t="s">
        <v>25</v>
      </c>
      <c r="B2203" s="12">
        <v>42537</v>
      </c>
      <c r="C2203">
        <v>8180.65</v>
      </c>
      <c r="D2203">
        <v>8180.65</v>
      </c>
      <c r="E2203">
        <v>8074.45</v>
      </c>
      <c r="F2203">
        <v>8140.75</v>
      </c>
      <c r="G2203" s="4">
        <f t="shared" si="172"/>
        <v>-3.6045629237962131E-3</v>
      </c>
      <c r="H2203" s="4">
        <f t="shared" si="173"/>
        <v>-0.23612431617898139</v>
      </c>
      <c r="S2203">
        <f t="shared" si="171"/>
        <v>-3.2669002821264286</v>
      </c>
      <c r="T2203">
        <f t="shared" si="174"/>
        <v>-3.2669002821264286</v>
      </c>
      <c r="U2203">
        <v>0</v>
      </c>
      <c r="V2203">
        <f t="shared" si="175"/>
        <v>0</v>
      </c>
    </row>
    <row r="2204" spans="1:22" x14ac:dyDescent="0.3">
      <c r="A2204" t="s">
        <v>25</v>
      </c>
      <c r="B2204" s="12">
        <v>42536</v>
      </c>
      <c r="C2204">
        <v>8139.4</v>
      </c>
      <c r="D2204">
        <v>8213.2000000000007</v>
      </c>
      <c r="E2204">
        <v>8123.15</v>
      </c>
      <c r="F2204">
        <v>8206.6</v>
      </c>
      <c r="G2204" s="4">
        <f t="shared" si="172"/>
        <v>8.0889352946596285E-3</v>
      </c>
      <c r="H2204" s="4">
        <f t="shared" si="173"/>
        <v>0.61195810884810986</v>
      </c>
      <c r="S2204">
        <f t="shared" si="171"/>
        <v>-3.2634144370437825</v>
      </c>
      <c r="T2204">
        <f t="shared" si="174"/>
        <v>-3.2634144370437825</v>
      </c>
      <c r="U2204">
        <v>0</v>
      </c>
      <c r="V2204">
        <f t="shared" si="175"/>
        <v>0</v>
      </c>
    </row>
    <row r="2205" spans="1:22" x14ac:dyDescent="0.3">
      <c r="A2205" t="s">
        <v>25</v>
      </c>
      <c r="B2205" s="12">
        <v>42535</v>
      </c>
      <c r="C2205">
        <v>8134.4</v>
      </c>
      <c r="D2205">
        <v>8134.95</v>
      </c>
      <c r="E2205">
        <v>8069.5</v>
      </c>
      <c r="F2205">
        <v>8108.85</v>
      </c>
      <c r="G2205" s="4">
        <f t="shared" si="172"/>
        <v>-1.1911144688421514E-2</v>
      </c>
      <c r="H2205" s="4">
        <f t="shared" si="173"/>
        <v>-0.83856730415589398</v>
      </c>
      <c r="S2205">
        <f t="shared" si="171"/>
        <v>-3.2599285919611365</v>
      </c>
      <c r="T2205">
        <f t="shared" si="174"/>
        <v>-3.2599285919611365</v>
      </c>
      <c r="U2205">
        <v>0</v>
      </c>
      <c r="V2205">
        <f t="shared" si="175"/>
        <v>0</v>
      </c>
    </row>
    <row r="2206" spans="1:22" x14ac:dyDescent="0.3">
      <c r="A2206" t="s">
        <v>25</v>
      </c>
      <c r="B2206" s="12">
        <v>42534</v>
      </c>
      <c r="C2206">
        <v>8102.25</v>
      </c>
      <c r="D2206">
        <v>8125.25</v>
      </c>
      <c r="E2206">
        <v>8063.9</v>
      </c>
      <c r="F2206">
        <v>8110.6</v>
      </c>
      <c r="G2206" s="4">
        <f t="shared" si="172"/>
        <v>2.1581358639017863E-4</v>
      </c>
      <c r="H2206" s="4">
        <f t="shared" si="173"/>
        <v>4.0952236512644305E-2</v>
      </c>
      <c r="S2206">
        <f t="shared" si="171"/>
        <v>-3.2564427468784904</v>
      </c>
      <c r="T2206">
        <f t="shared" si="174"/>
        <v>-3.2564427468784904</v>
      </c>
      <c r="U2206">
        <v>1</v>
      </c>
      <c r="V2206">
        <f t="shared" si="175"/>
        <v>4.5980843293289546E-2</v>
      </c>
    </row>
    <row r="2207" spans="1:22" x14ac:dyDescent="0.3">
      <c r="A2207" t="s">
        <v>25</v>
      </c>
      <c r="B2207" s="12">
        <v>42531</v>
      </c>
      <c r="C2207">
        <v>8180.25</v>
      </c>
      <c r="D2207">
        <v>8265.6</v>
      </c>
      <c r="E2207">
        <v>8162.85</v>
      </c>
      <c r="F2207">
        <v>8170.05</v>
      </c>
      <c r="G2207" s="4">
        <f t="shared" si="172"/>
        <v>7.329913939782484E-3</v>
      </c>
      <c r="H2207" s="4">
        <f t="shared" si="173"/>
        <v>0.55690934078351262</v>
      </c>
      <c r="S2207">
        <f t="shared" si="171"/>
        <v>-3.2529569017958444</v>
      </c>
      <c r="T2207">
        <f t="shared" si="174"/>
        <v>-3.2529569017958444</v>
      </c>
      <c r="U2207">
        <v>0</v>
      </c>
      <c r="V2207">
        <f t="shared" si="175"/>
        <v>0</v>
      </c>
    </row>
    <row r="2208" spans="1:22" x14ac:dyDescent="0.3">
      <c r="A2208" t="s">
        <v>25</v>
      </c>
      <c r="B2208" s="12">
        <v>42530</v>
      </c>
      <c r="C2208">
        <v>8273.35</v>
      </c>
      <c r="D2208">
        <v>8273.35</v>
      </c>
      <c r="E2208">
        <v>8184.6</v>
      </c>
      <c r="F2208">
        <v>8203.6</v>
      </c>
      <c r="G2208" s="4">
        <f t="shared" si="172"/>
        <v>4.1064620167563454E-3</v>
      </c>
      <c r="H2208" s="4">
        <f t="shared" si="173"/>
        <v>0.32312532912448932</v>
      </c>
      <c r="S2208">
        <f t="shared" si="171"/>
        <v>-3.2494710567131984</v>
      </c>
      <c r="T2208">
        <f t="shared" si="174"/>
        <v>-3.2494710567131984</v>
      </c>
      <c r="U2208">
        <v>1</v>
      </c>
      <c r="V2208">
        <f t="shared" si="175"/>
        <v>4.5980843293289546E-2</v>
      </c>
    </row>
    <row r="2209" spans="1:22" x14ac:dyDescent="0.3">
      <c r="A2209" t="s">
        <v>25</v>
      </c>
      <c r="B2209" s="12">
        <v>42529</v>
      </c>
      <c r="C2209">
        <v>8285.5</v>
      </c>
      <c r="D2209">
        <v>8288.9</v>
      </c>
      <c r="E2209">
        <v>8252.0499999999993</v>
      </c>
      <c r="F2209">
        <v>8273.0499999999993</v>
      </c>
      <c r="G2209" s="4">
        <f t="shared" si="172"/>
        <v>8.4657955044125637E-3</v>
      </c>
      <c r="H2209" s="4">
        <f t="shared" si="173"/>
        <v>0.6392902651124388</v>
      </c>
      <c r="S2209">
        <f t="shared" si="171"/>
        <v>-3.2459852116305523</v>
      </c>
      <c r="T2209">
        <f t="shared" si="174"/>
        <v>-3.2459852116305523</v>
      </c>
      <c r="U2209">
        <v>0</v>
      </c>
      <c r="V2209">
        <f t="shared" si="175"/>
        <v>0</v>
      </c>
    </row>
    <row r="2210" spans="1:22" x14ac:dyDescent="0.3">
      <c r="A2210" t="s">
        <v>25</v>
      </c>
      <c r="B2210" s="12">
        <v>42528</v>
      </c>
      <c r="C2210">
        <v>8235.5499999999993</v>
      </c>
      <c r="D2210">
        <v>8294.9500000000007</v>
      </c>
      <c r="E2210">
        <v>8216.4</v>
      </c>
      <c r="F2210">
        <v>8266.4500000000007</v>
      </c>
      <c r="G2210" s="4">
        <f t="shared" si="172"/>
        <v>-7.977710759633443E-4</v>
      </c>
      <c r="H2210" s="4">
        <f t="shared" si="173"/>
        <v>-3.255898505339911E-2</v>
      </c>
      <c r="S2210">
        <f t="shared" si="171"/>
        <v>-3.2424993665479063</v>
      </c>
      <c r="T2210">
        <f t="shared" si="174"/>
        <v>-3.2424993665479063</v>
      </c>
      <c r="U2210">
        <v>0</v>
      </c>
      <c r="V2210">
        <f t="shared" si="175"/>
        <v>0</v>
      </c>
    </row>
    <row r="2211" spans="1:22" x14ac:dyDescent="0.3">
      <c r="A2211" t="s">
        <v>25</v>
      </c>
      <c r="B2211" s="12">
        <v>42527</v>
      </c>
      <c r="C2211">
        <v>8228.75</v>
      </c>
      <c r="D2211">
        <v>8234.7000000000007</v>
      </c>
      <c r="E2211">
        <v>8186.05</v>
      </c>
      <c r="F2211">
        <v>8201.0499999999993</v>
      </c>
      <c r="G2211" s="4">
        <f t="shared" si="172"/>
        <v>-7.9114976803829271E-3</v>
      </c>
      <c r="H2211" s="4">
        <f t="shared" si="173"/>
        <v>-0.54848898281351965</v>
      </c>
      <c r="S2211">
        <f t="shared" si="171"/>
        <v>-3.2390135214652602</v>
      </c>
      <c r="T2211">
        <f t="shared" si="174"/>
        <v>-3.2390135214652602</v>
      </c>
      <c r="U2211">
        <v>0</v>
      </c>
      <c r="V2211">
        <f t="shared" si="175"/>
        <v>0</v>
      </c>
    </row>
    <row r="2212" spans="1:22" x14ac:dyDescent="0.3">
      <c r="A2212" t="s">
        <v>25</v>
      </c>
      <c r="B2212" s="12">
        <v>42524</v>
      </c>
      <c r="C2212">
        <v>8246.2000000000007</v>
      </c>
      <c r="D2212">
        <v>8262</v>
      </c>
      <c r="E2212">
        <v>8209.85</v>
      </c>
      <c r="F2212">
        <v>8220.7999999999993</v>
      </c>
      <c r="G2212" s="4">
        <f t="shared" si="172"/>
        <v>2.4082282146798278E-3</v>
      </c>
      <c r="H2212" s="4">
        <f t="shared" si="173"/>
        <v>0.19995925732786504</v>
      </c>
      <c r="S2212">
        <f t="shared" si="171"/>
        <v>-3.2355276763826142</v>
      </c>
      <c r="T2212">
        <f t="shared" si="174"/>
        <v>-3.2355276763826142</v>
      </c>
      <c r="U2212">
        <v>0</v>
      </c>
      <c r="V2212">
        <f t="shared" si="175"/>
        <v>0</v>
      </c>
    </row>
    <row r="2213" spans="1:22" x14ac:dyDescent="0.3">
      <c r="A2213" t="s">
        <v>25</v>
      </c>
      <c r="B2213" s="12">
        <v>42523</v>
      </c>
      <c r="C2213">
        <v>8156.9</v>
      </c>
      <c r="D2213">
        <v>8229.5</v>
      </c>
      <c r="E2213">
        <v>8154.75</v>
      </c>
      <c r="F2213">
        <v>8218.9500000000007</v>
      </c>
      <c r="G2213" s="4">
        <f t="shared" si="172"/>
        <v>-2.2503892565182767E-4</v>
      </c>
      <c r="H2213" s="4">
        <f t="shared" si="173"/>
        <v>8.9789757734605197E-3</v>
      </c>
      <c r="S2213">
        <f t="shared" si="171"/>
        <v>-3.2320418312999681</v>
      </c>
      <c r="T2213">
        <f t="shared" si="174"/>
        <v>-3.2320418312999681</v>
      </c>
      <c r="U2213">
        <v>0</v>
      </c>
      <c r="V2213">
        <f t="shared" si="175"/>
        <v>0</v>
      </c>
    </row>
    <row r="2214" spans="1:22" x14ac:dyDescent="0.3">
      <c r="A2214" t="s">
        <v>25</v>
      </c>
      <c r="B2214" s="12">
        <v>42522</v>
      </c>
      <c r="C2214">
        <v>8179.2</v>
      </c>
      <c r="D2214">
        <v>8215.35</v>
      </c>
      <c r="E2214">
        <v>8171.05</v>
      </c>
      <c r="F2214">
        <v>8179.95</v>
      </c>
      <c r="G2214" s="4">
        <f t="shared" si="172"/>
        <v>-4.7451316774041585E-3</v>
      </c>
      <c r="H2214" s="4">
        <f t="shared" si="173"/>
        <v>-0.3188451834848206</v>
      </c>
      <c r="S2214">
        <f t="shared" si="171"/>
        <v>-3.2285559862173221</v>
      </c>
      <c r="T2214">
        <f t="shared" si="174"/>
        <v>-3.2285559862173221</v>
      </c>
      <c r="U2214">
        <v>0</v>
      </c>
      <c r="V2214">
        <f t="shared" si="175"/>
        <v>0</v>
      </c>
    </row>
    <row r="2215" spans="1:22" x14ac:dyDescent="0.3">
      <c r="A2215" t="s">
        <v>25</v>
      </c>
      <c r="B2215" s="12">
        <v>42521</v>
      </c>
      <c r="C2215">
        <v>8209.85</v>
      </c>
      <c r="D2215">
        <v>8213.6</v>
      </c>
      <c r="E2215">
        <v>8134.3</v>
      </c>
      <c r="F2215">
        <v>8160.1</v>
      </c>
      <c r="G2215" s="4">
        <f t="shared" si="172"/>
        <v>-2.4266651996649679E-3</v>
      </c>
      <c r="H2215" s="4">
        <f t="shared" si="173"/>
        <v>-0.15069612868086649</v>
      </c>
      <c r="S2215">
        <f t="shared" si="171"/>
        <v>-3.225070141134676</v>
      </c>
      <c r="T2215">
        <f t="shared" si="174"/>
        <v>-3.225070141134676</v>
      </c>
      <c r="U2215">
        <v>0</v>
      </c>
      <c r="V2215">
        <f t="shared" si="175"/>
        <v>0</v>
      </c>
    </row>
    <row r="2216" spans="1:22" x14ac:dyDescent="0.3">
      <c r="A2216" t="s">
        <v>25</v>
      </c>
      <c r="B2216" s="12">
        <v>42520</v>
      </c>
      <c r="C2216">
        <v>8166.5</v>
      </c>
      <c r="D2216">
        <v>8200</v>
      </c>
      <c r="E2216">
        <v>8150.8</v>
      </c>
      <c r="F2216">
        <v>8178.5</v>
      </c>
      <c r="G2216" s="4">
        <f t="shared" si="172"/>
        <v>2.2548743275204513E-3</v>
      </c>
      <c r="H2216" s="4">
        <f t="shared" si="173"/>
        <v>0.18883711628163935</v>
      </c>
      <c r="S2216">
        <f t="shared" si="171"/>
        <v>-3.22158429605203</v>
      </c>
      <c r="T2216">
        <f t="shared" si="174"/>
        <v>-3.22158429605203</v>
      </c>
      <c r="U2216">
        <v>0</v>
      </c>
      <c r="V2216">
        <f t="shared" si="175"/>
        <v>0</v>
      </c>
    </row>
    <row r="2217" spans="1:22" x14ac:dyDescent="0.3">
      <c r="A2217" t="s">
        <v>25</v>
      </c>
      <c r="B2217" s="12">
        <v>42517</v>
      </c>
      <c r="C2217">
        <v>8081.95</v>
      </c>
      <c r="D2217">
        <v>8164.2</v>
      </c>
      <c r="E2217">
        <v>8077.05</v>
      </c>
      <c r="F2217">
        <v>8156.65</v>
      </c>
      <c r="G2217" s="4">
        <f t="shared" si="172"/>
        <v>-2.6716390536162334E-3</v>
      </c>
      <c r="H2217" s="4">
        <f t="shared" si="173"/>
        <v>-0.1684630976619125</v>
      </c>
      <c r="S2217">
        <f t="shared" si="171"/>
        <v>-3.218098450969384</v>
      </c>
      <c r="T2217">
        <f t="shared" si="174"/>
        <v>-3.218098450969384</v>
      </c>
      <c r="U2217">
        <v>0</v>
      </c>
      <c r="V2217">
        <f t="shared" si="175"/>
        <v>0</v>
      </c>
    </row>
    <row r="2218" spans="1:22" x14ac:dyDescent="0.3">
      <c r="A2218" t="s">
        <v>25</v>
      </c>
      <c r="B2218" s="12">
        <v>42516</v>
      </c>
      <c r="C2218">
        <v>7974.45</v>
      </c>
      <c r="D2218">
        <v>8083</v>
      </c>
      <c r="E2218">
        <v>7948.5</v>
      </c>
      <c r="F2218">
        <v>8069.65</v>
      </c>
      <c r="G2218" s="4">
        <f t="shared" si="172"/>
        <v>-1.0666143576100483E-2</v>
      </c>
      <c r="H2218" s="4">
        <f t="shared" si="173"/>
        <v>-0.74827237762722032</v>
      </c>
      <c r="S2218">
        <f t="shared" si="171"/>
        <v>-3.2146126058867379</v>
      </c>
      <c r="T2218">
        <f t="shared" si="174"/>
        <v>-3.2146126058867379</v>
      </c>
      <c r="U2218">
        <v>0</v>
      </c>
      <c r="V2218">
        <f t="shared" si="175"/>
        <v>0</v>
      </c>
    </row>
    <row r="2219" spans="1:22" x14ac:dyDescent="0.3">
      <c r="A2219" t="s">
        <v>25</v>
      </c>
      <c r="B2219" s="12">
        <v>42515</v>
      </c>
      <c r="C2219">
        <v>7811.8</v>
      </c>
      <c r="D2219">
        <v>7941.2</v>
      </c>
      <c r="E2219">
        <v>7809.3</v>
      </c>
      <c r="F2219">
        <v>7934.9</v>
      </c>
      <c r="G2219" s="4">
        <f t="shared" si="172"/>
        <v>-1.6698369817774006E-2</v>
      </c>
      <c r="H2219" s="4">
        <f t="shared" si="173"/>
        <v>-1.1857655010516746</v>
      </c>
      <c r="S2219">
        <f t="shared" si="171"/>
        <v>-3.2111267608040919</v>
      </c>
      <c r="T2219">
        <f t="shared" si="174"/>
        <v>-3.2111267608040919</v>
      </c>
      <c r="U2219">
        <v>0</v>
      </c>
      <c r="V2219">
        <f t="shared" si="175"/>
        <v>0</v>
      </c>
    </row>
    <row r="2220" spans="1:22" x14ac:dyDescent="0.3">
      <c r="A2220" t="s">
        <v>25</v>
      </c>
      <c r="B2220" s="12">
        <v>42514</v>
      </c>
      <c r="C2220">
        <v>7738.05</v>
      </c>
      <c r="D2220">
        <v>7761.55</v>
      </c>
      <c r="E2220">
        <v>7715.8</v>
      </c>
      <c r="F2220">
        <v>7748.85</v>
      </c>
      <c r="G2220" s="4">
        <f t="shared" si="172"/>
        <v>-2.3447050372405357E-2</v>
      </c>
      <c r="H2220" s="4">
        <f t="shared" si="173"/>
        <v>-1.6752201760839618</v>
      </c>
      <c r="S2220">
        <f t="shared" si="171"/>
        <v>-3.2076409157214458</v>
      </c>
      <c r="T2220">
        <f t="shared" si="174"/>
        <v>-3.2076409157214458</v>
      </c>
      <c r="U2220">
        <v>0</v>
      </c>
      <c r="V2220">
        <f t="shared" si="175"/>
        <v>0</v>
      </c>
    </row>
    <row r="2221" spans="1:22" x14ac:dyDescent="0.3">
      <c r="A2221" t="s">
        <v>25</v>
      </c>
      <c r="B2221" s="12">
        <v>42513</v>
      </c>
      <c r="C2221">
        <v>7813.95</v>
      </c>
      <c r="D2221">
        <v>7820.6</v>
      </c>
      <c r="E2221">
        <v>7722.2</v>
      </c>
      <c r="F2221">
        <v>7731.05</v>
      </c>
      <c r="G2221" s="4">
        <f t="shared" si="172"/>
        <v>-2.2971150557824943E-3</v>
      </c>
      <c r="H2221" s="4">
        <f t="shared" si="173"/>
        <v>-0.14130037745793045</v>
      </c>
      <c r="S2221">
        <f t="shared" si="171"/>
        <v>-3.2041550706387998</v>
      </c>
      <c r="T2221">
        <f t="shared" si="174"/>
        <v>-3.2041550706387998</v>
      </c>
      <c r="U2221">
        <v>0</v>
      </c>
      <c r="V2221">
        <f t="shared" si="175"/>
        <v>0</v>
      </c>
    </row>
    <row r="2222" spans="1:22" x14ac:dyDescent="0.3">
      <c r="A2222" t="s">
        <v>25</v>
      </c>
      <c r="B2222" s="12">
        <v>42510</v>
      </c>
      <c r="C2222">
        <v>7792.2</v>
      </c>
      <c r="D2222">
        <v>7812.4</v>
      </c>
      <c r="E2222">
        <v>7735.75</v>
      </c>
      <c r="F2222">
        <v>7749.7</v>
      </c>
      <c r="G2222" s="4">
        <f t="shared" si="172"/>
        <v>2.4123501982265846E-3</v>
      </c>
      <c r="H2222" s="4">
        <f t="shared" si="173"/>
        <v>0.20025820822664211</v>
      </c>
      <c r="S2222">
        <f t="shared" si="171"/>
        <v>-3.2006692255561537</v>
      </c>
      <c r="T2222">
        <f t="shared" si="174"/>
        <v>-3.2006692255561537</v>
      </c>
      <c r="U2222">
        <v>0</v>
      </c>
      <c r="V2222">
        <f t="shared" si="175"/>
        <v>0</v>
      </c>
    </row>
    <row r="2223" spans="1:22" x14ac:dyDescent="0.3">
      <c r="A2223" t="s">
        <v>25</v>
      </c>
      <c r="B2223" s="12">
        <v>42509</v>
      </c>
      <c r="C2223">
        <v>7875.5</v>
      </c>
      <c r="D2223">
        <v>7876.2</v>
      </c>
      <c r="E2223">
        <v>7766.8</v>
      </c>
      <c r="F2223">
        <v>7783.4</v>
      </c>
      <c r="G2223" s="4">
        <f t="shared" si="172"/>
        <v>4.3485554279520267E-3</v>
      </c>
      <c r="H2223" s="4">
        <f t="shared" si="173"/>
        <v>0.34068339117010243</v>
      </c>
      <c r="S2223">
        <f t="shared" si="171"/>
        <v>-3.1971833804735077</v>
      </c>
      <c r="T2223">
        <f t="shared" si="174"/>
        <v>-3.1971833804735077</v>
      </c>
      <c r="U2223">
        <v>0</v>
      </c>
      <c r="V2223">
        <f t="shared" si="175"/>
        <v>0</v>
      </c>
    </row>
    <row r="2224" spans="1:22" x14ac:dyDescent="0.3">
      <c r="A2224" t="s">
        <v>25</v>
      </c>
      <c r="B2224" s="12">
        <v>42508</v>
      </c>
      <c r="C2224">
        <v>7846.75</v>
      </c>
      <c r="D2224">
        <v>7882.05</v>
      </c>
      <c r="E2224">
        <v>7810.75</v>
      </c>
      <c r="F2224">
        <v>7870.15</v>
      </c>
      <c r="G2224" s="4">
        <f t="shared" si="172"/>
        <v>1.1145514813577614E-2</v>
      </c>
      <c r="H2224" s="4">
        <f t="shared" si="173"/>
        <v>0.83363953576283645</v>
      </c>
      <c r="S2224">
        <f t="shared" si="171"/>
        <v>-3.1936975353908617</v>
      </c>
      <c r="T2224">
        <f t="shared" si="174"/>
        <v>-3.1936975353908617</v>
      </c>
      <c r="U2224">
        <v>0</v>
      </c>
      <c r="V2224">
        <f t="shared" si="175"/>
        <v>0</v>
      </c>
    </row>
    <row r="2225" spans="1:22" x14ac:dyDescent="0.3">
      <c r="A2225" t="s">
        <v>25</v>
      </c>
      <c r="B2225" s="12">
        <v>42507</v>
      </c>
      <c r="C2225">
        <v>7896.85</v>
      </c>
      <c r="D2225">
        <v>7940.1</v>
      </c>
      <c r="E2225">
        <v>7879.7</v>
      </c>
      <c r="F2225">
        <v>7890.75</v>
      </c>
      <c r="G2225" s="4">
        <f t="shared" si="172"/>
        <v>2.6174850542874488E-3</v>
      </c>
      <c r="H2225" s="4">
        <f t="shared" si="173"/>
        <v>0.21513581481926145</v>
      </c>
      <c r="S2225">
        <f t="shared" si="171"/>
        <v>-3.1902116903082156</v>
      </c>
      <c r="T2225">
        <f t="shared" si="174"/>
        <v>-3.1902116903082156</v>
      </c>
      <c r="U2225">
        <v>0</v>
      </c>
      <c r="V2225">
        <f t="shared" si="175"/>
        <v>0</v>
      </c>
    </row>
    <row r="2226" spans="1:22" x14ac:dyDescent="0.3">
      <c r="A2226" t="s">
        <v>25</v>
      </c>
      <c r="B2226" s="12">
        <v>42506</v>
      </c>
      <c r="C2226">
        <v>7831.2</v>
      </c>
      <c r="D2226">
        <v>7873.9</v>
      </c>
      <c r="E2226">
        <v>7772.15</v>
      </c>
      <c r="F2226">
        <v>7860.75</v>
      </c>
      <c r="G2226" s="4">
        <f t="shared" si="172"/>
        <v>-3.8019199695846404E-3</v>
      </c>
      <c r="H2226" s="4">
        <f t="shared" si="173"/>
        <v>-0.25043782945461213</v>
      </c>
      <c r="S2226">
        <f t="shared" si="171"/>
        <v>-3.1867258452255696</v>
      </c>
      <c r="T2226">
        <f t="shared" si="174"/>
        <v>-3.1867258452255696</v>
      </c>
      <c r="U2226">
        <v>0</v>
      </c>
      <c r="V2226">
        <f t="shared" si="175"/>
        <v>0</v>
      </c>
    </row>
    <row r="2227" spans="1:22" x14ac:dyDescent="0.3">
      <c r="A2227" t="s">
        <v>25</v>
      </c>
      <c r="B2227" s="12">
        <v>42503</v>
      </c>
      <c r="C2227">
        <v>7881</v>
      </c>
      <c r="D2227">
        <v>7881</v>
      </c>
      <c r="E2227">
        <v>7784.2</v>
      </c>
      <c r="F2227">
        <v>7814.9</v>
      </c>
      <c r="G2227" s="4">
        <f t="shared" si="172"/>
        <v>-5.8327767706644234E-3</v>
      </c>
      <c r="H2227" s="4">
        <f t="shared" si="173"/>
        <v>-0.39772771042659916</v>
      </c>
      <c r="S2227">
        <f t="shared" si="171"/>
        <v>-3.1832400001429235</v>
      </c>
      <c r="T2227">
        <f t="shared" si="174"/>
        <v>-3.1832400001429235</v>
      </c>
      <c r="U2227">
        <v>0</v>
      </c>
      <c r="V2227">
        <f t="shared" si="175"/>
        <v>0</v>
      </c>
    </row>
    <row r="2228" spans="1:22" x14ac:dyDescent="0.3">
      <c r="A2228" t="s">
        <v>25</v>
      </c>
      <c r="B2228" s="12">
        <v>42502</v>
      </c>
      <c r="C2228">
        <v>7871.45</v>
      </c>
      <c r="D2228">
        <v>7916.05</v>
      </c>
      <c r="E2228">
        <v>7849.65</v>
      </c>
      <c r="F2228">
        <v>7900.4</v>
      </c>
      <c r="G2228" s="4">
        <f t="shared" si="172"/>
        <v>1.0940639035688237E-2</v>
      </c>
      <c r="H2228" s="4">
        <f t="shared" si="173"/>
        <v>0.81878071906865835</v>
      </c>
      <c r="S2228">
        <f t="shared" si="171"/>
        <v>-3.1797541550602775</v>
      </c>
      <c r="T2228">
        <f t="shared" si="174"/>
        <v>-3.1797541550602775</v>
      </c>
      <c r="U2228">
        <v>0</v>
      </c>
      <c r="V2228">
        <f t="shared" si="175"/>
        <v>0</v>
      </c>
    </row>
    <row r="2229" spans="1:22" x14ac:dyDescent="0.3">
      <c r="A2229" t="s">
        <v>25</v>
      </c>
      <c r="B2229" s="12">
        <v>42501</v>
      </c>
      <c r="C2229">
        <v>7804.65</v>
      </c>
      <c r="D2229">
        <v>7893.1</v>
      </c>
      <c r="E2229">
        <v>7780.9</v>
      </c>
      <c r="F2229">
        <v>7848.85</v>
      </c>
      <c r="G2229" s="4">
        <f t="shared" si="172"/>
        <v>-6.524986076654255E-3</v>
      </c>
      <c r="H2229" s="4">
        <f t="shared" si="173"/>
        <v>-0.44793086912923913</v>
      </c>
      <c r="S2229">
        <f t="shared" si="171"/>
        <v>-3.1762683099776314</v>
      </c>
      <c r="T2229">
        <f t="shared" si="174"/>
        <v>-3.1762683099776314</v>
      </c>
      <c r="U2229">
        <v>0</v>
      </c>
      <c r="V2229">
        <f t="shared" si="175"/>
        <v>0</v>
      </c>
    </row>
    <row r="2230" spans="1:22" x14ac:dyDescent="0.3">
      <c r="A2230" t="s">
        <v>25</v>
      </c>
      <c r="B2230" s="12">
        <v>42500</v>
      </c>
      <c r="C2230">
        <v>7873.55</v>
      </c>
      <c r="D2230">
        <v>7896.9</v>
      </c>
      <c r="E2230">
        <v>7837.7</v>
      </c>
      <c r="F2230">
        <v>7887.8</v>
      </c>
      <c r="G2230" s="4">
        <f t="shared" si="172"/>
        <v>4.9625104314644586E-3</v>
      </c>
      <c r="H2230" s="4">
        <f t="shared" si="173"/>
        <v>0.38521107984880287</v>
      </c>
      <c r="S2230">
        <f t="shared" si="171"/>
        <v>-3.1727824648949854</v>
      </c>
      <c r="T2230">
        <f t="shared" si="174"/>
        <v>-3.1727824648949854</v>
      </c>
      <c r="U2230">
        <v>0</v>
      </c>
      <c r="V2230">
        <f t="shared" si="175"/>
        <v>0</v>
      </c>
    </row>
    <row r="2231" spans="1:22" x14ac:dyDescent="0.3">
      <c r="A2231" t="s">
        <v>25</v>
      </c>
      <c r="B2231" s="12">
        <v>42499</v>
      </c>
      <c r="C2231">
        <v>7755.25</v>
      </c>
      <c r="D2231">
        <v>7873.65</v>
      </c>
      <c r="E2231">
        <v>7753.55</v>
      </c>
      <c r="F2231">
        <v>7866.05</v>
      </c>
      <c r="G2231" s="4">
        <f t="shared" si="172"/>
        <v>-2.7574228555490759E-3</v>
      </c>
      <c r="H2231" s="4">
        <f t="shared" si="173"/>
        <v>-0.17468465201734265</v>
      </c>
      <c r="S2231">
        <f t="shared" ref="S2231:S2294" si="176">S2230+$N$13</f>
        <v>-3.1692966198123393</v>
      </c>
      <c r="T2231">
        <f t="shared" si="174"/>
        <v>-3.1692966198123393</v>
      </c>
      <c r="U2231">
        <v>0</v>
      </c>
      <c r="V2231">
        <f t="shared" si="175"/>
        <v>0</v>
      </c>
    </row>
    <row r="2232" spans="1:22" x14ac:dyDescent="0.3">
      <c r="A2232" t="s">
        <v>25</v>
      </c>
      <c r="B2232" s="12">
        <v>42496</v>
      </c>
      <c r="C2232">
        <v>7717.65</v>
      </c>
      <c r="D2232">
        <v>7738.9</v>
      </c>
      <c r="E2232">
        <v>7678.35</v>
      </c>
      <c r="F2232">
        <v>7733.45</v>
      </c>
      <c r="G2232" s="4">
        <f t="shared" si="172"/>
        <v>-1.6857253640645605E-2</v>
      </c>
      <c r="H2232" s="4">
        <f t="shared" si="173"/>
        <v>-1.1972887061081265</v>
      </c>
      <c r="S2232">
        <f t="shared" si="176"/>
        <v>-3.1658107747296933</v>
      </c>
      <c r="T2232">
        <f t="shared" si="174"/>
        <v>-3.1658107747296933</v>
      </c>
      <c r="U2232">
        <v>0</v>
      </c>
      <c r="V2232">
        <f t="shared" si="175"/>
        <v>0</v>
      </c>
    </row>
    <row r="2233" spans="1:22" x14ac:dyDescent="0.3">
      <c r="A2233" t="s">
        <v>25</v>
      </c>
      <c r="B2233" s="12">
        <v>42495</v>
      </c>
      <c r="C2233">
        <v>7731</v>
      </c>
      <c r="D2233">
        <v>7777.55</v>
      </c>
      <c r="E2233">
        <v>7706.85</v>
      </c>
      <c r="F2233">
        <v>7735.5</v>
      </c>
      <c r="G2233" s="4">
        <f t="shared" si="172"/>
        <v>2.6508220781154362E-4</v>
      </c>
      <c r="H2233" s="4">
        <f t="shared" si="173"/>
        <v>4.4525491594414913E-2</v>
      </c>
      <c r="S2233">
        <f t="shared" si="176"/>
        <v>-3.1623249296470473</v>
      </c>
      <c r="T2233">
        <f t="shared" si="174"/>
        <v>-3.1623249296470473</v>
      </c>
      <c r="U2233">
        <v>0</v>
      </c>
      <c r="V2233">
        <f t="shared" si="175"/>
        <v>0</v>
      </c>
    </row>
    <row r="2234" spans="1:22" x14ac:dyDescent="0.3">
      <c r="A2234" t="s">
        <v>25</v>
      </c>
      <c r="B2234" s="12">
        <v>42494</v>
      </c>
      <c r="C2234">
        <v>7724.15</v>
      </c>
      <c r="D2234">
        <v>7749</v>
      </c>
      <c r="E2234">
        <v>7697.25</v>
      </c>
      <c r="F2234">
        <v>7706.55</v>
      </c>
      <c r="G2234" s="4">
        <f t="shared" si="172"/>
        <v>-3.7424859414387974E-3</v>
      </c>
      <c r="H2234" s="4">
        <f t="shared" si="173"/>
        <v>-0.24612731828187334</v>
      </c>
      <c r="S2234">
        <f t="shared" si="176"/>
        <v>-3.1588390845644012</v>
      </c>
      <c r="T2234">
        <f t="shared" si="174"/>
        <v>-3.1588390845644012</v>
      </c>
      <c r="U2234">
        <v>0</v>
      </c>
      <c r="V2234">
        <f t="shared" si="175"/>
        <v>0</v>
      </c>
    </row>
    <row r="2235" spans="1:22" x14ac:dyDescent="0.3">
      <c r="A2235" t="s">
        <v>25</v>
      </c>
      <c r="B2235" s="12">
        <v>42493</v>
      </c>
      <c r="C2235">
        <v>7824.8</v>
      </c>
      <c r="D2235">
        <v>7890.25</v>
      </c>
      <c r="E2235">
        <v>7735.15</v>
      </c>
      <c r="F2235">
        <v>7747</v>
      </c>
      <c r="G2235" s="4">
        <f t="shared" si="172"/>
        <v>5.2487818803485112E-3</v>
      </c>
      <c r="H2235" s="4">
        <f t="shared" si="173"/>
        <v>0.40597319739908599</v>
      </c>
      <c r="S2235">
        <f t="shared" si="176"/>
        <v>-3.1553532394817552</v>
      </c>
      <c r="T2235">
        <f t="shared" si="174"/>
        <v>-3.1553532394817552</v>
      </c>
      <c r="U2235">
        <v>0</v>
      </c>
      <c r="V2235">
        <f t="shared" si="175"/>
        <v>0</v>
      </c>
    </row>
    <row r="2236" spans="1:22" x14ac:dyDescent="0.3">
      <c r="A2236" t="s">
        <v>25</v>
      </c>
      <c r="B2236" s="12">
        <v>42492</v>
      </c>
      <c r="C2236">
        <v>7822.7</v>
      </c>
      <c r="D2236">
        <v>7829.8</v>
      </c>
      <c r="E2236">
        <v>7777.3</v>
      </c>
      <c r="F2236">
        <v>7805.9</v>
      </c>
      <c r="G2236" s="4">
        <f t="shared" si="172"/>
        <v>7.6029430747385617E-3</v>
      </c>
      <c r="H2236" s="4">
        <f t="shared" si="173"/>
        <v>0.57671104653065519</v>
      </c>
      <c r="S2236">
        <f t="shared" si="176"/>
        <v>-3.1518673943991091</v>
      </c>
      <c r="T2236">
        <f t="shared" si="174"/>
        <v>-3.1518673943991091</v>
      </c>
      <c r="U2236">
        <v>0</v>
      </c>
      <c r="V2236">
        <f t="shared" si="175"/>
        <v>0</v>
      </c>
    </row>
    <row r="2237" spans="1:22" x14ac:dyDescent="0.3">
      <c r="A2237" t="s">
        <v>25</v>
      </c>
      <c r="B2237" s="12">
        <v>42489</v>
      </c>
      <c r="C2237">
        <v>7844.25</v>
      </c>
      <c r="D2237">
        <v>7889.05</v>
      </c>
      <c r="E2237">
        <v>7788.7</v>
      </c>
      <c r="F2237">
        <v>7849.8</v>
      </c>
      <c r="G2237" s="4">
        <f t="shared" si="172"/>
        <v>5.6239511139010937E-3</v>
      </c>
      <c r="H2237" s="4">
        <f t="shared" si="173"/>
        <v>0.4331827139563002</v>
      </c>
      <c r="S2237">
        <f t="shared" si="176"/>
        <v>-3.1483815493164631</v>
      </c>
      <c r="T2237">
        <f t="shared" si="174"/>
        <v>-3.1483815493164631</v>
      </c>
      <c r="U2237">
        <v>0</v>
      </c>
      <c r="V2237">
        <f t="shared" si="175"/>
        <v>0</v>
      </c>
    </row>
    <row r="2238" spans="1:22" x14ac:dyDescent="0.3">
      <c r="A2238" t="s">
        <v>25</v>
      </c>
      <c r="B2238" s="12">
        <v>42488</v>
      </c>
      <c r="C2238">
        <v>7967.4</v>
      </c>
      <c r="D2238">
        <v>7992</v>
      </c>
      <c r="E2238">
        <v>7834.45</v>
      </c>
      <c r="F2238">
        <v>7847.25</v>
      </c>
      <c r="G2238" s="4">
        <f t="shared" si="172"/>
        <v>-3.2484904073991464E-4</v>
      </c>
      <c r="H2238" s="4">
        <f t="shared" si="173"/>
        <v>1.7401493021365465E-3</v>
      </c>
      <c r="S2238">
        <f t="shared" si="176"/>
        <v>-3.144895704233817</v>
      </c>
      <c r="T2238">
        <f t="shared" si="174"/>
        <v>-3.144895704233817</v>
      </c>
      <c r="U2238">
        <v>0</v>
      </c>
      <c r="V2238">
        <f t="shared" si="175"/>
        <v>0</v>
      </c>
    </row>
    <row r="2239" spans="1:22" x14ac:dyDescent="0.3">
      <c r="A2239" t="s">
        <v>25</v>
      </c>
      <c r="B2239" s="12">
        <v>42487</v>
      </c>
      <c r="C2239">
        <v>7942</v>
      </c>
      <c r="D2239">
        <v>7991</v>
      </c>
      <c r="E2239">
        <v>7940.55</v>
      </c>
      <c r="F2239">
        <v>7979.9</v>
      </c>
      <c r="G2239" s="4">
        <f t="shared" si="172"/>
        <v>1.6904010959253195E-2</v>
      </c>
      <c r="H2239" s="4">
        <f t="shared" si="173"/>
        <v>1.2512801155532192</v>
      </c>
      <c r="S2239">
        <f t="shared" si="176"/>
        <v>-3.141409859151171</v>
      </c>
      <c r="T2239">
        <f t="shared" si="174"/>
        <v>-3.141409859151171</v>
      </c>
      <c r="U2239">
        <v>0</v>
      </c>
      <c r="V2239">
        <f t="shared" si="175"/>
        <v>0</v>
      </c>
    </row>
    <row r="2240" spans="1:22" x14ac:dyDescent="0.3">
      <c r="A2240" t="s">
        <v>25</v>
      </c>
      <c r="B2240" s="12">
        <v>42486</v>
      </c>
      <c r="C2240">
        <v>7828.15</v>
      </c>
      <c r="D2240">
        <v>7974.5</v>
      </c>
      <c r="E2240">
        <v>7822.55</v>
      </c>
      <c r="F2240">
        <v>7962.65</v>
      </c>
      <c r="G2240" s="4">
        <f t="shared" si="172"/>
        <v>-2.1616812240754899E-3</v>
      </c>
      <c r="H2240" s="4">
        <f t="shared" si="173"/>
        <v>-0.13147790600593115</v>
      </c>
      <c r="S2240">
        <f t="shared" si="176"/>
        <v>-3.1379240140685249</v>
      </c>
      <c r="T2240">
        <f t="shared" si="174"/>
        <v>-3.1379240140685249</v>
      </c>
      <c r="U2240">
        <v>0</v>
      </c>
      <c r="V2240">
        <f t="shared" si="175"/>
        <v>0</v>
      </c>
    </row>
    <row r="2241" spans="1:22" x14ac:dyDescent="0.3">
      <c r="A2241" t="s">
        <v>25</v>
      </c>
      <c r="B2241" s="12">
        <v>42485</v>
      </c>
      <c r="C2241">
        <v>7894.8</v>
      </c>
      <c r="D2241">
        <v>7911</v>
      </c>
      <c r="E2241">
        <v>7827</v>
      </c>
      <c r="F2241">
        <v>7855.05</v>
      </c>
      <c r="G2241" s="4">
        <f t="shared" si="172"/>
        <v>-1.3513089235367554E-2</v>
      </c>
      <c r="H2241" s="4">
        <f t="shared" si="173"/>
        <v>-0.954749903302202</v>
      </c>
      <c r="S2241">
        <f t="shared" si="176"/>
        <v>-3.1344381689858789</v>
      </c>
      <c r="T2241">
        <f t="shared" si="174"/>
        <v>-3.1344381689858789</v>
      </c>
      <c r="U2241">
        <v>0</v>
      </c>
      <c r="V2241">
        <f t="shared" si="175"/>
        <v>0</v>
      </c>
    </row>
    <row r="2242" spans="1:22" x14ac:dyDescent="0.3">
      <c r="A2242" t="s">
        <v>25</v>
      </c>
      <c r="B2242" s="12">
        <v>42482</v>
      </c>
      <c r="C2242">
        <v>7891.8</v>
      </c>
      <c r="D2242">
        <v>7923.35</v>
      </c>
      <c r="E2242">
        <v>7873.35</v>
      </c>
      <c r="F2242">
        <v>7899.3</v>
      </c>
      <c r="G2242" s="4">
        <f t="shared" si="172"/>
        <v>5.6333186930700632E-3</v>
      </c>
      <c r="H2242" s="4">
        <f t="shared" si="173"/>
        <v>0.43386210682144932</v>
      </c>
      <c r="S2242">
        <f t="shared" si="176"/>
        <v>-3.1309523239032329</v>
      </c>
      <c r="T2242">
        <f t="shared" si="174"/>
        <v>-3.1309523239032329</v>
      </c>
      <c r="U2242">
        <v>0</v>
      </c>
      <c r="V2242">
        <f t="shared" si="175"/>
        <v>0</v>
      </c>
    </row>
    <row r="2243" spans="1:22" x14ac:dyDescent="0.3">
      <c r="A2243" t="s">
        <v>25</v>
      </c>
      <c r="B2243" s="12">
        <v>42481</v>
      </c>
      <c r="C2243">
        <v>7953.65</v>
      </c>
      <c r="D2243">
        <v>7978.45</v>
      </c>
      <c r="E2243">
        <v>7884.1</v>
      </c>
      <c r="F2243">
        <v>7912.05</v>
      </c>
      <c r="G2243" s="4">
        <f t="shared" si="172"/>
        <v>1.6140670692339828E-3</v>
      </c>
      <c r="H2243" s="4">
        <f t="shared" si="173"/>
        <v>0.14236194149392598</v>
      </c>
      <c r="S2243">
        <f t="shared" si="176"/>
        <v>-3.1274664788205868</v>
      </c>
      <c r="T2243">
        <f t="shared" si="174"/>
        <v>-3.1274664788205868</v>
      </c>
      <c r="U2243">
        <v>0</v>
      </c>
      <c r="V2243">
        <f t="shared" si="175"/>
        <v>0</v>
      </c>
    </row>
    <row r="2244" spans="1:22" x14ac:dyDescent="0.3">
      <c r="A2244" t="s">
        <v>25</v>
      </c>
      <c r="B2244" s="12">
        <v>42480</v>
      </c>
      <c r="C2244">
        <v>7950.05</v>
      </c>
      <c r="D2244">
        <v>7950.4</v>
      </c>
      <c r="E2244">
        <v>7877.55</v>
      </c>
      <c r="F2244">
        <v>7914.75</v>
      </c>
      <c r="G2244" s="4">
        <f t="shared" ref="G2244:G2307" si="177">(F2244-F2243)/F2243</f>
        <v>3.4125163516406218E-4</v>
      </c>
      <c r="H2244" s="4">
        <f t="shared" ref="H2244:H2307" si="178">(G2244-$N$2)/$N$3</f>
        <v>5.0049754005478002E-2</v>
      </c>
      <c r="S2244">
        <f t="shared" si="176"/>
        <v>-3.1239806337379408</v>
      </c>
      <c r="T2244">
        <f t="shared" si="174"/>
        <v>-3.1239806337379408</v>
      </c>
      <c r="U2244">
        <v>0</v>
      </c>
      <c r="V2244">
        <f t="shared" si="175"/>
        <v>0</v>
      </c>
    </row>
    <row r="2245" spans="1:22" x14ac:dyDescent="0.3">
      <c r="A2245" t="s">
        <v>25</v>
      </c>
      <c r="B2245" s="12">
        <v>42478</v>
      </c>
      <c r="C2245">
        <v>7908.15</v>
      </c>
      <c r="D2245">
        <v>7920.6</v>
      </c>
      <c r="E2245">
        <v>7842.75</v>
      </c>
      <c r="F2245">
        <v>7914.7</v>
      </c>
      <c r="G2245" s="4">
        <f t="shared" si="177"/>
        <v>-6.3173189298691558E-6</v>
      </c>
      <c r="H2245" s="4">
        <f t="shared" si="178"/>
        <v>2.4841974781047087E-2</v>
      </c>
      <c r="S2245">
        <f t="shared" si="176"/>
        <v>-3.1204947886552947</v>
      </c>
      <c r="T2245">
        <f t="shared" si="174"/>
        <v>-3.1204947886552947</v>
      </c>
      <c r="U2245">
        <v>0</v>
      </c>
      <c r="V2245">
        <f t="shared" si="175"/>
        <v>0</v>
      </c>
    </row>
    <row r="2246" spans="1:22" x14ac:dyDescent="0.3">
      <c r="A2246" t="s">
        <v>25</v>
      </c>
      <c r="B2246" s="12">
        <v>42473</v>
      </c>
      <c r="C2246">
        <v>7777.15</v>
      </c>
      <c r="D2246">
        <v>7864.8</v>
      </c>
      <c r="E2246">
        <v>7772.2</v>
      </c>
      <c r="F2246">
        <v>7850.45</v>
      </c>
      <c r="G2246" s="4">
        <f t="shared" si="177"/>
        <v>-8.1178061076225255E-3</v>
      </c>
      <c r="H2246" s="4">
        <f t="shared" si="178"/>
        <v>-0.56345170380668952</v>
      </c>
      <c r="S2246">
        <f t="shared" si="176"/>
        <v>-3.1170089435726487</v>
      </c>
      <c r="T2246">
        <f t="shared" si="174"/>
        <v>-3.1170089435726487</v>
      </c>
      <c r="U2246">
        <v>0</v>
      </c>
      <c r="V2246">
        <f t="shared" si="175"/>
        <v>0</v>
      </c>
    </row>
    <row r="2247" spans="1:22" x14ac:dyDescent="0.3">
      <c r="A2247" t="s">
        <v>25</v>
      </c>
      <c r="B2247" s="12">
        <v>42472</v>
      </c>
      <c r="C2247">
        <v>7669.25</v>
      </c>
      <c r="D2247">
        <v>7717.4</v>
      </c>
      <c r="E2247">
        <v>7663.35</v>
      </c>
      <c r="F2247">
        <v>7708.95</v>
      </c>
      <c r="G2247" s="4">
        <f t="shared" si="177"/>
        <v>-1.8024444458597914E-2</v>
      </c>
      <c r="H2247" s="4">
        <f t="shared" si="178"/>
        <v>-1.2819403647363401</v>
      </c>
      <c r="S2247">
        <f t="shared" si="176"/>
        <v>-3.1135230984900026</v>
      </c>
      <c r="T2247">
        <f t="shared" si="174"/>
        <v>-3.1135230984900026</v>
      </c>
      <c r="U2247">
        <v>0</v>
      </c>
      <c r="V2247">
        <f t="shared" si="175"/>
        <v>0</v>
      </c>
    </row>
    <row r="2248" spans="1:22" x14ac:dyDescent="0.3">
      <c r="A2248" t="s">
        <v>25</v>
      </c>
      <c r="B2248" s="12">
        <v>42471</v>
      </c>
      <c r="C2248">
        <v>7577.8</v>
      </c>
      <c r="D2248">
        <v>7678.8</v>
      </c>
      <c r="E2248">
        <v>7516.85</v>
      </c>
      <c r="F2248">
        <v>7671.4</v>
      </c>
      <c r="G2248" s="4">
        <f t="shared" si="177"/>
        <v>-4.8709616744174213E-3</v>
      </c>
      <c r="H2248" s="4">
        <f t="shared" si="178"/>
        <v>-0.32797112740806272</v>
      </c>
      <c r="S2248">
        <f t="shared" si="176"/>
        <v>-3.1100372534073566</v>
      </c>
      <c r="T2248">
        <f t="shared" si="174"/>
        <v>-3.1100372534073566</v>
      </c>
      <c r="U2248">
        <v>0</v>
      </c>
      <c r="V2248">
        <f t="shared" si="175"/>
        <v>0</v>
      </c>
    </row>
    <row r="2249" spans="1:22" x14ac:dyDescent="0.3">
      <c r="A2249" t="s">
        <v>25</v>
      </c>
      <c r="B2249" s="12">
        <v>42468</v>
      </c>
      <c r="C2249">
        <v>7542.35</v>
      </c>
      <c r="D2249">
        <v>7569.35</v>
      </c>
      <c r="E2249">
        <v>7526.7</v>
      </c>
      <c r="F2249">
        <v>7555.2</v>
      </c>
      <c r="G2249" s="4">
        <f t="shared" si="177"/>
        <v>-1.5147170008081945E-2</v>
      </c>
      <c r="H2249" s="4">
        <f t="shared" si="178"/>
        <v>-1.0732632137353879</v>
      </c>
      <c r="S2249">
        <f t="shared" si="176"/>
        <v>-3.1065514083247106</v>
      </c>
      <c r="T2249">
        <f t="shared" si="174"/>
        <v>-3.1065514083247106</v>
      </c>
      <c r="U2249">
        <v>0</v>
      </c>
      <c r="V2249">
        <f t="shared" si="175"/>
        <v>0</v>
      </c>
    </row>
    <row r="2250" spans="1:22" x14ac:dyDescent="0.3">
      <c r="A2250" t="s">
        <v>25</v>
      </c>
      <c r="B2250" s="12">
        <v>42467</v>
      </c>
      <c r="C2250">
        <v>7630.4</v>
      </c>
      <c r="D2250">
        <v>7630.75</v>
      </c>
      <c r="E2250">
        <v>7535.85</v>
      </c>
      <c r="F2250">
        <v>7546.45</v>
      </c>
      <c r="G2250" s="4">
        <f t="shared" si="177"/>
        <v>-1.1581427361287591E-3</v>
      </c>
      <c r="H2250" s="4">
        <f t="shared" si="178"/>
        <v>-5.8695293090095621E-2</v>
      </c>
      <c r="S2250">
        <f t="shared" si="176"/>
        <v>-3.1030655632420645</v>
      </c>
      <c r="T2250">
        <f t="shared" si="174"/>
        <v>-3.1030655632420645</v>
      </c>
      <c r="U2250">
        <v>0</v>
      </c>
      <c r="V2250">
        <f t="shared" si="175"/>
        <v>0</v>
      </c>
    </row>
    <row r="2251" spans="1:22" x14ac:dyDescent="0.3">
      <c r="A2251" t="s">
        <v>25</v>
      </c>
      <c r="B2251" s="12">
        <v>42466</v>
      </c>
      <c r="C2251">
        <v>7636.05</v>
      </c>
      <c r="D2251">
        <v>7638.65</v>
      </c>
      <c r="E2251">
        <v>7591.75</v>
      </c>
      <c r="F2251">
        <v>7614.35</v>
      </c>
      <c r="G2251" s="4">
        <f t="shared" si="177"/>
        <v>8.9976081468770806E-3</v>
      </c>
      <c r="H2251" s="4">
        <f t="shared" si="178"/>
        <v>0.67786049850671315</v>
      </c>
      <c r="S2251">
        <f t="shared" si="176"/>
        <v>-3.0995797181594185</v>
      </c>
      <c r="T2251">
        <f t="shared" si="174"/>
        <v>-3.0995797181594185</v>
      </c>
      <c r="U2251">
        <v>0</v>
      </c>
      <c r="V2251">
        <f t="shared" si="175"/>
        <v>0</v>
      </c>
    </row>
    <row r="2252" spans="1:22" x14ac:dyDescent="0.3">
      <c r="A2252" t="s">
        <v>25</v>
      </c>
      <c r="B2252" s="12">
        <v>42465</v>
      </c>
      <c r="C2252">
        <v>7736.3</v>
      </c>
      <c r="D2252">
        <v>7736.3</v>
      </c>
      <c r="E2252">
        <v>7588.65</v>
      </c>
      <c r="F2252">
        <v>7603.2</v>
      </c>
      <c r="G2252" s="4">
        <f t="shared" si="177"/>
        <v>-1.4643403573516513E-3</v>
      </c>
      <c r="H2252" s="4">
        <f t="shared" si="178"/>
        <v>-8.0902575829009726E-2</v>
      </c>
      <c r="S2252">
        <f t="shared" si="176"/>
        <v>-3.0960938730767724</v>
      </c>
      <c r="T2252">
        <f t="shared" si="174"/>
        <v>-3.0960938730767724</v>
      </c>
      <c r="U2252">
        <v>0</v>
      </c>
      <c r="V2252">
        <f t="shared" si="175"/>
        <v>0</v>
      </c>
    </row>
    <row r="2253" spans="1:22" x14ac:dyDescent="0.3">
      <c r="A2253" t="s">
        <v>25</v>
      </c>
      <c r="B2253" s="12">
        <v>42464</v>
      </c>
      <c r="C2253">
        <v>7733.15</v>
      </c>
      <c r="D2253">
        <v>7764.45</v>
      </c>
      <c r="E2253">
        <v>7704.4</v>
      </c>
      <c r="F2253">
        <v>7758.8</v>
      </c>
      <c r="G2253" s="4">
        <f t="shared" si="177"/>
        <v>2.0465067340067387E-2</v>
      </c>
      <c r="H2253" s="4">
        <f t="shared" si="178"/>
        <v>1.5095492215708286</v>
      </c>
      <c r="S2253">
        <f t="shared" si="176"/>
        <v>-3.0926080279941264</v>
      </c>
      <c r="T2253">
        <f t="shared" ref="T2253:T2316" si="179">S2253-0.5*N2254</f>
        <v>-3.0926080279941264</v>
      </c>
      <c r="U2253">
        <v>0</v>
      </c>
      <c r="V2253">
        <f t="shared" ref="V2253:V2316" si="180">U2253/$N$12/$N$13</f>
        <v>0</v>
      </c>
    </row>
    <row r="2254" spans="1:22" x14ac:dyDescent="0.3">
      <c r="A2254" t="s">
        <v>25</v>
      </c>
      <c r="B2254" s="12">
        <v>42461</v>
      </c>
      <c r="C2254">
        <v>7718.05</v>
      </c>
      <c r="D2254">
        <v>7740.15</v>
      </c>
      <c r="E2254">
        <v>7666.1</v>
      </c>
      <c r="F2254">
        <v>7713.05</v>
      </c>
      <c r="G2254" s="4">
        <f t="shared" si="177"/>
        <v>-5.8965303912976233E-3</v>
      </c>
      <c r="H2254" s="4">
        <f t="shared" si="178"/>
        <v>-0.40235150428030886</v>
      </c>
      <c r="S2254">
        <f t="shared" si="176"/>
        <v>-3.0891221829114803</v>
      </c>
      <c r="T2254">
        <f t="shared" si="179"/>
        <v>-3.0891221829114803</v>
      </c>
      <c r="U2254">
        <v>0</v>
      </c>
      <c r="V2254">
        <f t="shared" si="180"/>
        <v>0</v>
      </c>
    </row>
    <row r="2255" spans="1:22" x14ac:dyDescent="0.3">
      <c r="A2255" t="s">
        <v>25</v>
      </c>
      <c r="B2255" s="12">
        <v>42460</v>
      </c>
      <c r="C2255">
        <v>7727.65</v>
      </c>
      <c r="D2255">
        <v>7777.6</v>
      </c>
      <c r="E2255">
        <v>7702</v>
      </c>
      <c r="F2255">
        <v>7738.4</v>
      </c>
      <c r="G2255" s="4">
        <f t="shared" si="177"/>
        <v>3.286637581760711E-3</v>
      </c>
      <c r="H2255" s="4">
        <f t="shared" si="178"/>
        <v>0.26366675805033424</v>
      </c>
      <c r="S2255">
        <f t="shared" si="176"/>
        <v>-3.0856363378288343</v>
      </c>
      <c r="T2255">
        <f t="shared" si="179"/>
        <v>-3.0856363378288343</v>
      </c>
      <c r="U2255">
        <v>0</v>
      </c>
      <c r="V2255">
        <f t="shared" si="180"/>
        <v>0</v>
      </c>
    </row>
    <row r="2256" spans="1:22" x14ac:dyDescent="0.3">
      <c r="A2256" t="s">
        <v>25</v>
      </c>
      <c r="B2256" s="12">
        <v>42459</v>
      </c>
      <c r="C2256">
        <v>7651.1</v>
      </c>
      <c r="D2256">
        <v>7741.95</v>
      </c>
      <c r="E2256">
        <v>7643.45</v>
      </c>
      <c r="F2256">
        <v>7735.2</v>
      </c>
      <c r="G2256" s="4">
        <f t="shared" si="177"/>
        <v>-4.1352217512661768E-4</v>
      </c>
      <c r="H2256" s="4">
        <f t="shared" si="178"/>
        <v>-4.6909567228113E-3</v>
      </c>
      <c r="S2256">
        <f t="shared" si="176"/>
        <v>-3.0821504927461882</v>
      </c>
      <c r="T2256">
        <f t="shared" si="179"/>
        <v>-3.0821504927461882</v>
      </c>
      <c r="U2256">
        <v>0</v>
      </c>
      <c r="V2256">
        <f t="shared" si="180"/>
        <v>0</v>
      </c>
    </row>
    <row r="2257" spans="1:22" x14ac:dyDescent="0.3">
      <c r="A2257" t="s">
        <v>25</v>
      </c>
      <c r="B2257" s="12">
        <v>42458</v>
      </c>
      <c r="C2257">
        <v>7606.55</v>
      </c>
      <c r="D2257">
        <v>7652.9</v>
      </c>
      <c r="E2257">
        <v>7582.25</v>
      </c>
      <c r="F2257">
        <v>7597</v>
      </c>
      <c r="G2257" s="4">
        <f t="shared" si="177"/>
        <v>-1.7866377081394123E-2</v>
      </c>
      <c r="H2257" s="4">
        <f t="shared" si="178"/>
        <v>-1.270476373202559</v>
      </c>
      <c r="S2257">
        <f t="shared" si="176"/>
        <v>-3.0786646476635422</v>
      </c>
      <c r="T2257">
        <f t="shared" si="179"/>
        <v>-3.0786646476635422</v>
      </c>
      <c r="U2257">
        <v>0</v>
      </c>
      <c r="V2257">
        <f t="shared" si="180"/>
        <v>0</v>
      </c>
    </row>
    <row r="2258" spans="1:22" x14ac:dyDescent="0.3">
      <c r="A2258" t="s">
        <v>25</v>
      </c>
      <c r="B2258" s="12">
        <v>42457</v>
      </c>
      <c r="C2258">
        <v>7741</v>
      </c>
      <c r="D2258">
        <v>7749.4</v>
      </c>
      <c r="E2258">
        <v>7587.7</v>
      </c>
      <c r="F2258">
        <v>7615.1</v>
      </c>
      <c r="G2258" s="4">
        <f t="shared" si="177"/>
        <v>2.3825194155588209E-3</v>
      </c>
      <c r="H2258" s="4">
        <f t="shared" si="178"/>
        <v>0.19809470146136943</v>
      </c>
      <c r="S2258">
        <f t="shared" si="176"/>
        <v>-3.0751788025808962</v>
      </c>
      <c r="T2258">
        <f t="shared" si="179"/>
        <v>-3.0751788025808962</v>
      </c>
      <c r="U2258">
        <v>0</v>
      </c>
      <c r="V2258">
        <f t="shared" si="180"/>
        <v>0</v>
      </c>
    </row>
    <row r="2259" spans="1:22" x14ac:dyDescent="0.3">
      <c r="A2259" t="s">
        <v>25</v>
      </c>
      <c r="B2259" s="12">
        <v>42452</v>
      </c>
      <c r="C2259">
        <v>7717.45</v>
      </c>
      <c r="D2259">
        <v>7726.85</v>
      </c>
      <c r="E2259">
        <v>7670.6</v>
      </c>
      <c r="F2259">
        <v>7716.5</v>
      </c>
      <c r="G2259" s="4">
        <f t="shared" si="177"/>
        <v>1.3315649170726534E-2</v>
      </c>
      <c r="H2259" s="4">
        <f t="shared" si="178"/>
        <v>0.99103065806537194</v>
      </c>
      <c r="S2259">
        <f t="shared" si="176"/>
        <v>-3.0716929574982501</v>
      </c>
      <c r="T2259">
        <f t="shared" si="179"/>
        <v>-3.0716929574982501</v>
      </c>
      <c r="U2259">
        <v>1</v>
      </c>
      <c r="V2259">
        <f t="shared" si="180"/>
        <v>4.5980843293289546E-2</v>
      </c>
    </row>
    <row r="2260" spans="1:22" x14ac:dyDescent="0.3">
      <c r="A2260" t="s">
        <v>25</v>
      </c>
      <c r="B2260" s="12">
        <v>42451</v>
      </c>
      <c r="C2260">
        <v>7695.55</v>
      </c>
      <c r="D2260">
        <v>7728.2</v>
      </c>
      <c r="E2260">
        <v>7643.8</v>
      </c>
      <c r="F2260">
        <v>7714.9</v>
      </c>
      <c r="G2260" s="4">
        <f t="shared" si="177"/>
        <v>-2.0734789088321958E-4</v>
      </c>
      <c r="H2260" s="4">
        <f t="shared" si="178"/>
        <v>1.0262035418017509E-2</v>
      </c>
      <c r="S2260">
        <f t="shared" si="176"/>
        <v>-3.0682071124156041</v>
      </c>
      <c r="T2260">
        <f t="shared" si="179"/>
        <v>-3.0682071124156041</v>
      </c>
      <c r="U2260">
        <v>0</v>
      </c>
      <c r="V2260">
        <f t="shared" si="180"/>
        <v>0</v>
      </c>
    </row>
    <row r="2261" spans="1:22" x14ac:dyDescent="0.3">
      <c r="A2261" t="s">
        <v>25</v>
      </c>
      <c r="B2261" s="12">
        <v>42450</v>
      </c>
      <c r="C2261">
        <v>7619.2</v>
      </c>
      <c r="D2261">
        <v>7713.55</v>
      </c>
      <c r="E2261">
        <v>7617.7</v>
      </c>
      <c r="F2261">
        <v>7704.25</v>
      </c>
      <c r="G2261" s="4">
        <f t="shared" si="177"/>
        <v>-1.3804456311811736E-3</v>
      </c>
      <c r="H2261" s="4">
        <f t="shared" si="178"/>
        <v>-7.4818028545687185E-2</v>
      </c>
      <c r="S2261">
        <f t="shared" si="176"/>
        <v>-3.064721267332958</v>
      </c>
      <c r="T2261">
        <f t="shared" si="179"/>
        <v>-3.064721267332958</v>
      </c>
      <c r="U2261">
        <v>0</v>
      </c>
      <c r="V2261">
        <f t="shared" si="180"/>
        <v>0</v>
      </c>
    </row>
    <row r="2262" spans="1:22" x14ac:dyDescent="0.3">
      <c r="A2262" t="s">
        <v>25</v>
      </c>
      <c r="B2262" s="12">
        <v>42447</v>
      </c>
      <c r="C2262">
        <v>7534.65</v>
      </c>
      <c r="D2262">
        <v>7613.6</v>
      </c>
      <c r="E2262">
        <v>7517.9</v>
      </c>
      <c r="F2262">
        <v>7604.35</v>
      </c>
      <c r="G2262" s="4">
        <f t="shared" si="177"/>
        <v>-1.2966868935976849E-2</v>
      </c>
      <c r="H2262" s="4">
        <f t="shared" si="178"/>
        <v>-0.91513474046109755</v>
      </c>
      <c r="S2262">
        <f t="shared" si="176"/>
        <v>-3.061235422250312</v>
      </c>
      <c r="T2262">
        <f t="shared" si="179"/>
        <v>-3.061235422250312</v>
      </c>
      <c r="U2262">
        <v>0</v>
      </c>
      <c r="V2262">
        <f t="shared" si="180"/>
        <v>0</v>
      </c>
    </row>
    <row r="2263" spans="1:22" x14ac:dyDescent="0.3">
      <c r="A2263" t="s">
        <v>25</v>
      </c>
      <c r="B2263" s="12">
        <v>42446</v>
      </c>
      <c r="C2263">
        <v>7557.4</v>
      </c>
      <c r="D2263">
        <v>7585.3</v>
      </c>
      <c r="E2263">
        <v>7479.4</v>
      </c>
      <c r="F2263">
        <v>7512.55</v>
      </c>
      <c r="G2263" s="4">
        <f t="shared" si="177"/>
        <v>-1.2072037715255108E-2</v>
      </c>
      <c r="H2263" s="4">
        <f t="shared" si="178"/>
        <v>-0.85023622869993021</v>
      </c>
      <c r="S2263">
        <f t="shared" si="176"/>
        <v>-3.0577495771676659</v>
      </c>
      <c r="T2263">
        <f t="shared" si="179"/>
        <v>-3.0577495771676659</v>
      </c>
      <c r="U2263">
        <v>0</v>
      </c>
      <c r="V2263">
        <f t="shared" si="180"/>
        <v>0</v>
      </c>
    </row>
    <row r="2264" spans="1:22" x14ac:dyDescent="0.3">
      <c r="A2264" t="s">
        <v>25</v>
      </c>
      <c r="B2264" s="12">
        <v>42445</v>
      </c>
      <c r="C2264">
        <v>7457.05</v>
      </c>
      <c r="D2264">
        <v>7508</v>
      </c>
      <c r="E2264">
        <v>7405.15</v>
      </c>
      <c r="F2264">
        <v>7498.75</v>
      </c>
      <c r="G2264" s="4">
        <f t="shared" si="177"/>
        <v>-1.8369262101417204E-3</v>
      </c>
      <c r="H2264" s="4">
        <f t="shared" si="178"/>
        <v>-0.10792473016313978</v>
      </c>
      <c r="S2264">
        <f t="shared" si="176"/>
        <v>-3.0542637320850199</v>
      </c>
      <c r="T2264">
        <f t="shared" si="179"/>
        <v>-3.0542637320850199</v>
      </c>
      <c r="U2264">
        <v>0</v>
      </c>
      <c r="V2264">
        <f t="shared" si="180"/>
        <v>0</v>
      </c>
    </row>
    <row r="2265" spans="1:22" x14ac:dyDescent="0.3">
      <c r="A2265" t="s">
        <v>25</v>
      </c>
      <c r="B2265" s="12">
        <v>42444</v>
      </c>
      <c r="C2265">
        <v>7535.85</v>
      </c>
      <c r="D2265">
        <v>7545.2</v>
      </c>
      <c r="E2265">
        <v>7452.8</v>
      </c>
      <c r="F2265">
        <v>7460.6</v>
      </c>
      <c r="G2265" s="4">
        <f t="shared" si="177"/>
        <v>-5.0875145857642457E-3</v>
      </c>
      <c r="H2265" s="4">
        <f t="shared" si="178"/>
        <v>-0.34367683965692847</v>
      </c>
      <c r="S2265">
        <f t="shared" si="176"/>
        <v>-3.0507778870023738</v>
      </c>
      <c r="T2265">
        <f t="shared" si="179"/>
        <v>-3.0507778870023738</v>
      </c>
      <c r="U2265">
        <v>0</v>
      </c>
      <c r="V2265">
        <f t="shared" si="180"/>
        <v>0</v>
      </c>
    </row>
    <row r="2266" spans="1:22" x14ac:dyDescent="0.3">
      <c r="A2266" t="s">
        <v>25</v>
      </c>
      <c r="B2266" s="12">
        <v>42443</v>
      </c>
      <c r="C2266">
        <v>7542.6</v>
      </c>
      <c r="D2266">
        <v>7583.7</v>
      </c>
      <c r="E2266">
        <v>7515.05</v>
      </c>
      <c r="F2266">
        <v>7538.75</v>
      </c>
      <c r="G2266" s="4">
        <f t="shared" si="177"/>
        <v>1.047502881805748E-2</v>
      </c>
      <c r="H2266" s="4">
        <f t="shared" si="178"/>
        <v>0.78501188145405543</v>
      </c>
      <c r="S2266">
        <f t="shared" si="176"/>
        <v>-3.0472920419197278</v>
      </c>
      <c r="T2266">
        <f t="shared" si="179"/>
        <v>-3.0472920419197278</v>
      </c>
      <c r="U2266">
        <v>0</v>
      </c>
      <c r="V2266">
        <f t="shared" si="180"/>
        <v>0</v>
      </c>
    </row>
    <row r="2267" spans="1:22" x14ac:dyDescent="0.3">
      <c r="A2267" t="s">
        <v>25</v>
      </c>
      <c r="B2267" s="12">
        <v>42440</v>
      </c>
      <c r="C2267">
        <v>7484.85</v>
      </c>
      <c r="D2267">
        <v>7543.95</v>
      </c>
      <c r="E2267">
        <v>7460.6</v>
      </c>
      <c r="F2267">
        <v>7510.2</v>
      </c>
      <c r="G2267" s="4">
        <f t="shared" si="177"/>
        <v>-3.7870999834190258E-3</v>
      </c>
      <c r="H2267" s="4">
        <f t="shared" si="178"/>
        <v>-0.24936299542535942</v>
      </c>
      <c r="S2267">
        <f t="shared" si="176"/>
        <v>-3.0438061968370818</v>
      </c>
      <c r="T2267">
        <f t="shared" si="179"/>
        <v>-3.0438061968370818</v>
      </c>
      <c r="U2267">
        <v>0</v>
      </c>
      <c r="V2267">
        <f t="shared" si="180"/>
        <v>0</v>
      </c>
    </row>
    <row r="2268" spans="1:22" x14ac:dyDescent="0.3">
      <c r="A2268" t="s">
        <v>25</v>
      </c>
      <c r="B2268" s="12">
        <v>42439</v>
      </c>
      <c r="C2268">
        <v>7545.35</v>
      </c>
      <c r="D2268">
        <v>7547.1</v>
      </c>
      <c r="E2268">
        <v>7447.4</v>
      </c>
      <c r="F2268">
        <v>7486.15</v>
      </c>
      <c r="G2268" s="4">
        <f t="shared" si="177"/>
        <v>-3.2023115229954172E-3</v>
      </c>
      <c r="H2268" s="4">
        <f t="shared" si="178"/>
        <v>-0.20695063888511062</v>
      </c>
      <c r="S2268">
        <f t="shared" si="176"/>
        <v>-3.0403203517544357</v>
      </c>
      <c r="T2268">
        <f t="shared" si="179"/>
        <v>-3.0403203517544357</v>
      </c>
      <c r="U2268">
        <v>0</v>
      </c>
      <c r="V2268">
        <f t="shared" si="180"/>
        <v>0</v>
      </c>
    </row>
    <row r="2269" spans="1:22" x14ac:dyDescent="0.3">
      <c r="A2269" t="s">
        <v>25</v>
      </c>
      <c r="B2269" s="12">
        <v>42438</v>
      </c>
      <c r="C2269">
        <v>7436.1</v>
      </c>
      <c r="D2269">
        <v>7539</v>
      </c>
      <c r="E2269">
        <v>7424.3</v>
      </c>
      <c r="F2269">
        <v>7531.8</v>
      </c>
      <c r="G2269" s="4">
        <f t="shared" si="177"/>
        <v>6.0979275061280565E-3</v>
      </c>
      <c r="H2269" s="4">
        <f t="shared" si="178"/>
        <v>0.46755831658742764</v>
      </c>
      <c r="S2269">
        <f t="shared" si="176"/>
        <v>-3.0368345066717897</v>
      </c>
      <c r="T2269">
        <f t="shared" si="179"/>
        <v>-3.0368345066717897</v>
      </c>
      <c r="U2269">
        <v>0</v>
      </c>
      <c r="V2269">
        <f t="shared" si="180"/>
        <v>0</v>
      </c>
    </row>
    <row r="2270" spans="1:22" x14ac:dyDescent="0.3">
      <c r="A2270" t="s">
        <v>25</v>
      </c>
      <c r="B2270" s="12">
        <v>42437</v>
      </c>
      <c r="C2270">
        <v>7486.4</v>
      </c>
      <c r="D2270">
        <v>7527.15</v>
      </c>
      <c r="E2270">
        <v>7442.15</v>
      </c>
      <c r="F2270">
        <v>7485.3</v>
      </c>
      <c r="G2270" s="4">
        <f t="shared" si="177"/>
        <v>-6.1738229905201943E-3</v>
      </c>
      <c r="H2270" s="4">
        <f t="shared" si="178"/>
        <v>-0.42246242195416456</v>
      </c>
      <c r="S2270">
        <f t="shared" si="176"/>
        <v>-3.0333486615891436</v>
      </c>
      <c r="T2270">
        <f t="shared" si="179"/>
        <v>-3.0333486615891436</v>
      </c>
      <c r="U2270">
        <v>0</v>
      </c>
      <c r="V2270">
        <f t="shared" si="180"/>
        <v>0</v>
      </c>
    </row>
    <row r="2271" spans="1:22" x14ac:dyDescent="0.3">
      <c r="A2271" t="s">
        <v>25</v>
      </c>
      <c r="B2271" s="12">
        <v>42433</v>
      </c>
      <c r="C2271">
        <v>7505.4</v>
      </c>
      <c r="D2271">
        <v>7505.9</v>
      </c>
      <c r="E2271">
        <v>7444.1</v>
      </c>
      <c r="F2271">
        <v>7485.35</v>
      </c>
      <c r="G2271" s="4">
        <f t="shared" si="177"/>
        <v>6.6797589943197864E-6</v>
      </c>
      <c r="H2271" s="4">
        <f t="shared" si="178"/>
        <v>2.5784600602532681E-2</v>
      </c>
      <c r="S2271">
        <f t="shared" si="176"/>
        <v>-3.0298628165064976</v>
      </c>
      <c r="T2271">
        <f t="shared" si="179"/>
        <v>-3.0298628165064976</v>
      </c>
      <c r="U2271">
        <v>0</v>
      </c>
      <c r="V2271">
        <f t="shared" si="180"/>
        <v>0</v>
      </c>
    </row>
    <row r="2272" spans="1:22" x14ac:dyDescent="0.3">
      <c r="A2272" t="s">
        <v>25</v>
      </c>
      <c r="B2272" s="12">
        <v>42432</v>
      </c>
      <c r="C2272">
        <v>7429.55</v>
      </c>
      <c r="D2272">
        <v>7483.95</v>
      </c>
      <c r="E2272">
        <v>7406.05</v>
      </c>
      <c r="F2272">
        <v>7475.6</v>
      </c>
      <c r="G2272" s="4">
        <f t="shared" si="177"/>
        <v>-1.3025443032055948E-3</v>
      </c>
      <c r="H2272" s="4">
        <f t="shared" si="178"/>
        <v>-6.916815834362168E-2</v>
      </c>
      <c r="S2272">
        <f t="shared" si="176"/>
        <v>-3.0263769714238515</v>
      </c>
      <c r="T2272">
        <f t="shared" si="179"/>
        <v>-3.0263769714238515</v>
      </c>
      <c r="U2272">
        <v>0</v>
      </c>
      <c r="V2272">
        <f t="shared" si="180"/>
        <v>0</v>
      </c>
    </row>
    <row r="2273" spans="1:22" x14ac:dyDescent="0.3">
      <c r="A2273" t="s">
        <v>25</v>
      </c>
      <c r="B2273" s="12">
        <v>42431</v>
      </c>
      <c r="C2273">
        <v>7321.7</v>
      </c>
      <c r="D2273">
        <v>7380.35</v>
      </c>
      <c r="E2273">
        <v>7308.15</v>
      </c>
      <c r="F2273">
        <v>7368.85</v>
      </c>
      <c r="G2273" s="4">
        <f t="shared" si="177"/>
        <v>-1.4279790250949756E-2</v>
      </c>
      <c r="H2273" s="4">
        <f t="shared" si="178"/>
        <v>-1.0103556462901675</v>
      </c>
      <c r="S2273">
        <f t="shared" si="176"/>
        <v>-3.0228911263412055</v>
      </c>
      <c r="T2273">
        <f t="shared" si="179"/>
        <v>-3.0228911263412055</v>
      </c>
      <c r="U2273">
        <v>0</v>
      </c>
      <c r="V2273">
        <f t="shared" si="180"/>
        <v>0</v>
      </c>
    </row>
    <row r="2274" spans="1:22" x14ac:dyDescent="0.3">
      <c r="A2274" t="s">
        <v>25</v>
      </c>
      <c r="B2274" s="12">
        <v>42430</v>
      </c>
      <c r="C2274">
        <v>7038.25</v>
      </c>
      <c r="D2274">
        <v>7235.5</v>
      </c>
      <c r="E2274">
        <v>7035.1</v>
      </c>
      <c r="F2274">
        <v>7222.3</v>
      </c>
      <c r="G2274" s="4">
        <f t="shared" si="177"/>
        <v>-1.9887770819055916E-2</v>
      </c>
      <c r="H2274" s="4">
        <f t="shared" si="178"/>
        <v>-1.4170799362206041</v>
      </c>
      <c r="S2274">
        <f t="shared" si="176"/>
        <v>-3.0194052812585594</v>
      </c>
      <c r="T2274">
        <f t="shared" si="179"/>
        <v>-3.0194052812585594</v>
      </c>
      <c r="U2274">
        <v>0</v>
      </c>
      <c r="V2274">
        <f t="shared" si="180"/>
        <v>0</v>
      </c>
    </row>
    <row r="2275" spans="1:22" x14ac:dyDescent="0.3">
      <c r="A2275" t="s">
        <v>25</v>
      </c>
      <c r="B2275" s="12">
        <v>42429</v>
      </c>
      <c r="C2275">
        <v>7050.45</v>
      </c>
      <c r="D2275">
        <v>7094.6</v>
      </c>
      <c r="E2275">
        <v>6825.8</v>
      </c>
      <c r="F2275">
        <v>6987.05</v>
      </c>
      <c r="G2275" s="4">
        <f t="shared" si="177"/>
        <v>-3.2572726139872339E-2</v>
      </c>
      <c r="H2275" s="4">
        <f t="shared" si="178"/>
        <v>-2.3370687598267965</v>
      </c>
      <c r="S2275">
        <f t="shared" si="176"/>
        <v>-3.0159194361759134</v>
      </c>
      <c r="T2275">
        <f t="shared" si="179"/>
        <v>-3.0159194361759134</v>
      </c>
      <c r="U2275">
        <v>0</v>
      </c>
      <c r="V2275">
        <f t="shared" si="180"/>
        <v>0</v>
      </c>
    </row>
    <row r="2276" spans="1:22" x14ac:dyDescent="0.3">
      <c r="A2276" t="s">
        <v>25</v>
      </c>
      <c r="B2276" s="12">
        <v>42426</v>
      </c>
      <c r="C2276">
        <v>7039.3</v>
      </c>
      <c r="D2276">
        <v>7052.9</v>
      </c>
      <c r="E2276">
        <v>6985.1</v>
      </c>
      <c r="F2276">
        <v>7029.75</v>
      </c>
      <c r="G2276" s="4">
        <f t="shared" si="177"/>
        <v>6.1113059159444713E-3</v>
      </c>
      <c r="H2276" s="4">
        <f t="shared" si="178"/>
        <v>0.46852859887833387</v>
      </c>
      <c r="S2276">
        <f t="shared" si="176"/>
        <v>-3.0124335910932674</v>
      </c>
      <c r="T2276">
        <f t="shared" si="179"/>
        <v>-3.0124335910932674</v>
      </c>
      <c r="U2276">
        <v>0</v>
      </c>
      <c r="V2276">
        <f t="shared" si="180"/>
        <v>0</v>
      </c>
    </row>
    <row r="2277" spans="1:22" x14ac:dyDescent="0.3">
      <c r="A2277" t="s">
        <v>25</v>
      </c>
      <c r="B2277" s="12">
        <v>42425</v>
      </c>
      <c r="C2277">
        <v>7029.85</v>
      </c>
      <c r="D2277">
        <v>7034.2</v>
      </c>
      <c r="E2277">
        <v>6961.4</v>
      </c>
      <c r="F2277">
        <v>6970.6</v>
      </c>
      <c r="G2277" s="4">
        <f t="shared" si="177"/>
        <v>-8.4142394822005959E-3</v>
      </c>
      <c r="H2277" s="4">
        <f t="shared" si="178"/>
        <v>-0.58495082498279316</v>
      </c>
      <c r="S2277">
        <f t="shared" si="176"/>
        <v>-3.0089477460106213</v>
      </c>
      <c r="T2277">
        <f t="shared" si="179"/>
        <v>-3.0089477460106213</v>
      </c>
      <c r="U2277">
        <v>0</v>
      </c>
      <c r="V2277">
        <f t="shared" si="180"/>
        <v>0</v>
      </c>
    </row>
    <row r="2278" spans="1:22" x14ac:dyDescent="0.3">
      <c r="A2278" t="s">
        <v>25</v>
      </c>
      <c r="B2278" s="12">
        <v>42424</v>
      </c>
      <c r="C2278">
        <v>7075</v>
      </c>
      <c r="D2278">
        <v>7090.8</v>
      </c>
      <c r="E2278">
        <v>7009.75</v>
      </c>
      <c r="F2278">
        <v>7018.7</v>
      </c>
      <c r="G2278" s="4">
        <f t="shared" si="177"/>
        <v>6.9004102946660911E-3</v>
      </c>
      <c r="H2278" s="4">
        <f t="shared" si="178"/>
        <v>0.52575916774689446</v>
      </c>
      <c r="S2278">
        <f t="shared" si="176"/>
        <v>-3.0054619009279753</v>
      </c>
      <c r="T2278">
        <f t="shared" si="179"/>
        <v>-3.0054619009279753</v>
      </c>
      <c r="U2278">
        <v>0</v>
      </c>
      <c r="V2278">
        <f t="shared" si="180"/>
        <v>0</v>
      </c>
    </row>
    <row r="2279" spans="1:22" x14ac:dyDescent="0.3">
      <c r="A2279" t="s">
        <v>25</v>
      </c>
      <c r="B2279" s="12">
        <v>42423</v>
      </c>
      <c r="C2279">
        <v>7240.3</v>
      </c>
      <c r="D2279">
        <v>7241.7</v>
      </c>
      <c r="E2279">
        <v>7090.7</v>
      </c>
      <c r="F2279">
        <v>7109.55</v>
      </c>
      <c r="G2279" s="4">
        <f t="shared" si="177"/>
        <v>1.2943992477239426E-2</v>
      </c>
      <c r="H2279" s="4">
        <f t="shared" si="178"/>
        <v>0.96407589192082987</v>
      </c>
      <c r="S2279">
        <f t="shared" si="176"/>
        <v>-3.0019760558453292</v>
      </c>
      <c r="T2279">
        <f t="shared" si="179"/>
        <v>-3.0019760558453292</v>
      </c>
      <c r="U2279">
        <v>1</v>
      </c>
      <c r="V2279">
        <f t="shared" si="180"/>
        <v>4.5980843293289546E-2</v>
      </c>
    </row>
    <row r="2280" spans="1:22" x14ac:dyDescent="0.3">
      <c r="A2280" t="s">
        <v>25</v>
      </c>
      <c r="B2280" s="12">
        <v>42422</v>
      </c>
      <c r="C2280">
        <v>7208.85</v>
      </c>
      <c r="D2280">
        <v>7252.4</v>
      </c>
      <c r="E2280">
        <v>7200.7</v>
      </c>
      <c r="F2280">
        <v>7234.55</v>
      </c>
      <c r="G2280" s="4">
        <f t="shared" si="177"/>
        <v>1.7581984795099547E-2</v>
      </c>
      <c r="H2280" s="4">
        <f t="shared" si="178"/>
        <v>1.3004508328242927</v>
      </c>
      <c r="S2280">
        <f t="shared" si="176"/>
        <v>-2.9984902107626832</v>
      </c>
      <c r="T2280">
        <f t="shared" si="179"/>
        <v>-2.9984902107626832</v>
      </c>
      <c r="U2280">
        <v>1</v>
      </c>
      <c r="V2280">
        <f t="shared" si="180"/>
        <v>4.5980843293289546E-2</v>
      </c>
    </row>
    <row r="2281" spans="1:22" x14ac:dyDescent="0.3">
      <c r="A2281" t="s">
        <v>25</v>
      </c>
      <c r="B2281" s="12">
        <v>42419</v>
      </c>
      <c r="C2281">
        <v>7170.55</v>
      </c>
      <c r="D2281">
        <v>7226.85</v>
      </c>
      <c r="E2281">
        <v>7145.95</v>
      </c>
      <c r="F2281">
        <v>7210.75</v>
      </c>
      <c r="G2281" s="4">
        <f t="shared" si="177"/>
        <v>-3.2897692323641666E-3</v>
      </c>
      <c r="H2281" s="4">
        <f t="shared" si="178"/>
        <v>-0.21329359501877634</v>
      </c>
      <c r="S2281">
        <f t="shared" si="176"/>
        <v>-2.9950043656800371</v>
      </c>
      <c r="T2281">
        <f t="shared" si="179"/>
        <v>-2.9950043656800371</v>
      </c>
      <c r="U2281">
        <v>1</v>
      </c>
      <c r="V2281">
        <f t="shared" si="180"/>
        <v>4.5980843293289546E-2</v>
      </c>
    </row>
    <row r="2282" spans="1:22" x14ac:dyDescent="0.3">
      <c r="A2282" t="s">
        <v>25</v>
      </c>
      <c r="B2282" s="12">
        <v>42418</v>
      </c>
      <c r="C2282">
        <v>7177.4</v>
      </c>
      <c r="D2282">
        <v>7215.1</v>
      </c>
      <c r="E2282">
        <v>7127.85</v>
      </c>
      <c r="F2282">
        <v>7191.75</v>
      </c>
      <c r="G2282" s="4">
        <f t="shared" si="177"/>
        <v>-2.6349547550532193E-3</v>
      </c>
      <c r="H2282" s="4">
        <f t="shared" si="178"/>
        <v>-0.1658025329357268</v>
      </c>
      <c r="S2282">
        <f t="shared" si="176"/>
        <v>-2.9915185205973911</v>
      </c>
      <c r="T2282">
        <f t="shared" si="179"/>
        <v>-2.9915185205973911</v>
      </c>
      <c r="U2282">
        <v>0</v>
      </c>
      <c r="V2282">
        <f t="shared" si="180"/>
        <v>0</v>
      </c>
    </row>
    <row r="2283" spans="1:22" x14ac:dyDescent="0.3">
      <c r="A2283" t="s">
        <v>25</v>
      </c>
      <c r="B2283" s="12">
        <v>42417</v>
      </c>
      <c r="C2283">
        <v>7058.85</v>
      </c>
      <c r="D2283">
        <v>7123.7</v>
      </c>
      <c r="E2283">
        <v>6960.65</v>
      </c>
      <c r="F2283">
        <v>7108.45</v>
      </c>
      <c r="G2283" s="4">
        <f t="shared" si="177"/>
        <v>-1.1582716306879435E-2</v>
      </c>
      <c r="H2283" s="4">
        <f t="shared" si="178"/>
        <v>-0.81474771372517762</v>
      </c>
      <c r="S2283">
        <f t="shared" si="176"/>
        <v>-2.9880326755147451</v>
      </c>
      <c r="T2283">
        <f t="shared" si="179"/>
        <v>-2.9880326755147451</v>
      </c>
      <c r="U2283">
        <v>0</v>
      </c>
      <c r="V2283">
        <f t="shared" si="180"/>
        <v>0</v>
      </c>
    </row>
    <row r="2284" spans="1:22" x14ac:dyDescent="0.3">
      <c r="A2284" t="s">
        <v>25</v>
      </c>
      <c r="B2284" s="12">
        <v>42416</v>
      </c>
      <c r="C2284">
        <v>7201.25</v>
      </c>
      <c r="D2284">
        <v>7204.65</v>
      </c>
      <c r="E2284">
        <v>7037.7</v>
      </c>
      <c r="F2284">
        <v>7048.25</v>
      </c>
      <c r="G2284" s="4">
        <f t="shared" si="177"/>
        <v>-8.4687941815726094E-3</v>
      </c>
      <c r="H2284" s="4">
        <f t="shared" si="178"/>
        <v>-0.58890745805150291</v>
      </c>
      <c r="S2284">
        <f t="shared" si="176"/>
        <v>-2.984546830432099</v>
      </c>
      <c r="T2284">
        <f t="shared" si="179"/>
        <v>-2.984546830432099</v>
      </c>
      <c r="U2284">
        <v>0</v>
      </c>
      <c r="V2284">
        <f t="shared" si="180"/>
        <v>0</v>
      </c>
    </row>
    <row r="2285" spans="1:22" x14ac:dyDescent="0.3">
      <c r="A2285" t="s">
        <v>25</v>
      </c>
      <c r="B2285" s="12">
        <v>42415</v>
      </c>
      <c r="C2285">
        <v>7057.35</v>
      </c>
      <c r="D2285">
        <v>7182.8</v>
      </c>
      <c r="E2285">
        <v>7056.8</v>
      </c>
      <c r="F2285">
        <v>7162.95</v>
      </c>
      <c r="G2285" s="4">
        <f t="shared" si="177"/>
        <v>1.6273543078068997E-2</v>
      </c>
      <c r="H2285" s="4">
        <f t="shared" si="178"/>
        <v>1.2055548142287202</v>
      </c>
      <c r="S2285">
        <f t="shared" si="176"/>
        <v>-2.981060985349453</v>
      </c>
      <c r="T2285">
        <f t="shared" si="179"/>
        <v>-2.981060985349453</v>
      </c>
      <c r="U2285">
        <v>0</v>
      </c>
      <c r="V2285">
        <f t="shared" si="180"/>
        <v>0</v>
      </c>
    </row>
    <row r="2286" spans="1:22" x14ac:dyDescent="0.3">
      <c r="A2286" t="s">
        <v>25</v>
      </c>
      <c r="B2286" s="12">
        <v>42412</v>
      </c>
      <c r="C2286">
        <v>7023.65</v>
      </c>
      <c r="D2286">
        <v>7034.8</v>
      </c>
      <c r="E2286">
        <v>6869</v>
      </c>
      <c r="F2286">
        <v>6980.95</v>
      </c>
      <c r="G2286" s="4">
        <f t="shared" si="177"/>
        <v>-2.5408525816877126E-2</v>
      </c>
      <c r="H2286" s="4">
        <f t="shared" si="178"/>
        <v>-1.8174781061320648</v>
      </c>
      <c r="S2286">
        <f t="shared" si="176"/>
        <v>-2.9775751402668069</v>
      </c>
      <c r="T2286">
        <f t="shared" si="179"/>
        <v>-2.9775751402668069</v>
      </c>
      <c r="U2286">
        <v>0</v>
      </c>
      <c r="V2286">
        <f t="shared" si="180"/>
        <v>0</v>
      </c>
    </row>
    <row r="2287" spans="1:22" x14ac:dyDescent="0.3">
      <c r="A2287" t="s">
        <v>25</v>
      </c>
      <c r="B2287" s="12">
        <v>42411</v>
      </c>
      <c r="C2287">
        <v>7203.6</v>
      </c>
      <c r="D2287">
        <v>7208.65</v>
      </c>
      <c r="E2287">
        <v>6959.95</v>
      </c>
      <c r="F2287">
        <v>6976.35</v>
      </c>
      <c r="G2287" s="4">
        <f t="shared" si="177"/>
        <v>-6.5893610468481425E-4</v>
      </c>
      <c r="H2287" s="4">
        <f t="shared" si="178"/>
        <v>-2.2489842618791486E-2</v>
      </c>
      <c r="S2287">
        <f t="shared" si="176"/>
        <v>-2.9740892951841609</v>
      </c>
      <c r="T2287">
        <f t="shared" si="179"/>
        <v>-2.9740892951841609</v>
      </c>
      <c r="U2287">
        <v>0</v>
      </c>
      <c r="V2287">
        <f t="shared" si="180"/>
        <v>0</v>
      </c>
    </row>
    <row r="2288" spans="1:22" x14ac:dyDescent="0.3">
      <c r="A2288" t="s">
        <v>25</v>
      </c>
      <c r="B2288" s="12">
        <v>42410</v>
      </c>
      <c r="C2288">
        <v>7264.3</v>
      </c>
      <c r="D2288">
        <v>7271.85</v>
      </c>
      <c r="E2288">
        <v>7177.75</v>
      </c>
      <c r="F2288">
        <v>7215.7</v>
      </c>
      <c r="G2288" s="4">
        <f t="shared" si="177"/>
        <v>3.4308771778938763E-2</v>
      </c>
      <c r="H2288" s="4">
        <f t="shared" si="178"/>
        <v>2.5135774612421833</v>
      </c>
      <c r="S2288">
        <f t="shared" si="176"/>
        <v>-2.9706034501015148</v>
      </c>
      <c r="T2288">
        <f t="shared" si="179"/>
        <v>-2.9706034501015148</v>
      </c>
      <c r="U2288">
        <v>1</v>
      </c>
      <c r="V2288">
        <f t="shared" si="180"/>
        <v>4.5980843293289546E-2</v>
      </c>
    </row>
    <row r="2289" spans="1:22" x14ac:dyDescent="0.3">
      <c r="A2289" t="s">
        <v>25</v>
      </c>
      <c r="B2289" s="12">
        <v>42409</v>
      </c>
      <c r="C2289">
        <v>7303.95</v>
      </c>
      <c r="D2289">
        <v>7323.45</v>
      </c>
      <c r="E2289">
        <v>7275.15</v>
      </c>
      <c r="F2289">
        <v>7298.2</v>
      </c>
      <c r="G2289" s="4">
        <f t="shared" si="177"/>
        <v>1.1433402164724143E-2</v>
      </c>
      <c r="H2289" s="4">
        <f t="shared" si="178"/>
        <v>0.85451884820927182</v>
      </c>
      <c r="S2289">
        <f t="shared" si="176"/>
        <v>-2.9671176050188688</v>
      </c>
      <c r="T2289">
        <f t="shared" si="179"/>
        <v>-2.9671176050188688</v>
      </c>
      <c r="U2289">
        <v>0</v>
      </c>
      <c r="V2289">
        <f t="shared" si="180"/>
        <v>0</v>
      </c>
    </row>
    <row r="2290" spans="1:22" x14ac:dyDescent="0.3">
      <c r="A2290" t="s">
        <v>25</v>
      </c>
      <c r="B2290" s="12">
        <v>42408</v>
      </c>
      <c r="C2290">
        <v>7489.7</v>
      </c>
      <c r="D2290">
        <v>7512.55</v>
      </c>
      <c r="E2290">
        <v>7363.2</v>
      </c>
      <c r="F2290">
        <v>7387.25</v>
      </c>
      <c r="G2290" s="4">
        <f t="shared" si="177"/>
        <v>1.2201638760242276E-2</v>
      </c>
      <c r="H2290" s="4">
        <f t="shared" si="178"/>
        <v>0.91023596063789203</v>
      </c>
      <c r="S2290">
        <f t="shared" si="176"/>
        <v>-2.9636317599362227</v>
      </c>
      <c r="T2290">
        <f t="shared" si="179"/>
        <v>-2.9636317599362227</v>
      </c>
      <c r="U2290">
        <v>0</v>
      </c>
      <c r="V2290">
        <f t="shared" si="180"/>
        <v>0</v>
      </c>
    </row>
    <row r="2291" spans="1:22" x14ac:dyDescent="0.3">
      <c r="A2291" t="s">
        <v>25</v>
      </c>
      <c r="B2291" s="12">
        <v>42405</v>
      </c>
      <c r="C2291">
        <v>7418.25</v>
      </c>
      <c r="D2291">
        <v>7503.15</v>
      </c>
      <c r="E2291">
        <v>7406.65</v>
      </c>
      <c r="F2291">
        <v>7489.1</v>
      </c>
      <c r="G2291" s="4">
        <f t="shared" si="177"/>
        <v>1.3787268604690563E-2</v>
      </c>
      <c r="H2291" s="4">
        <f t="shared" si="178"/>
        <v>1.0252353199872288</v>
      </c>
      <c r="S2291">
        <f t="shared" si="176"/>
        <v>-2.9601459148535767</v>
      </c>
      <c r="T2291">
        <f t="shared" si="179"/>
        <v>-2.9601459148535767</v>
      </c>
      <c r="U2291">
        <v>0</v>
      </c>
      <c r="V2291">
        <f t="shared" si="180"/>
        <v>0</v>
      </c>
    </row>
    <row r="2292" spans="1:22" x14ac:dyDescent="0.3">
      <c r="A2292" t="s">
        <v>25</v>
      </c>
      <c r="B2292" s="12">
        <v>42404</v>
      </c>
      <c r="C2292">
        <v>7411.45</v>
      </c>
      <c r="D2292">
        <v>7457.05</v>
      </c>
      <c r="E2292">
        <v>7365.95</v>
      </c>
      <c r="F2292">
        <v>7404</v>
      </c>
      <c r="G2292" s="4">
        <f t="shared" si="177"/>
        <v>-1.1363181156614327E-2</v>
      </c>
      <c r="H2292" s="4">
        <f t="shared" si="178"/>
        <v>-0.79882571167435712</v>
      </c>
      <c r="S2292">
        <f t="shared" si="176"/>
        <v>-2.9566600697709307</v>
      </c>
      <c r="T2292">
        <f t="shared" si="179"/>
        <v>-2.9566600697709307</v>
      </c>
      <c r="U2292">
        <v>0</v>
      </c>
      <c r="V2292">
        <f t="shared" si="180"/>
        <v>0</v>
      </c>
    </row>
    <row r="2293" spans="1:22" x14ac:dyDescent="0.3">
      <c r="A2293" t="s">
        <v>25</v>
      </c>
      <c r="B2293" s="12">
        <v>42403</v>
      </c>
      <c r="C2293">
        <v>7392.45</v>
      </c>
      <c r="D2293">
        <v>7419.4</v>
      </c>
      <c r="E2293">
        <v>7350.3</v>
      </c>
      <c r="F2293">
        <v>7361.8</v>
      </c>
      <c r="G2293" s="4">
        <f t="shared" si="177"/>
        <v>-5.6996218260399537E-3</v>
      </c>
      <c r="H2293" s="4">
        <f t="shared" si="178"/>
        <v>-0.38807051749495475</v>
      </c>
      <c r="S2293">
        <f t="shared" si="176"/>
        <v>-2.9531742246882846</v>
      </c>
      <c r="T2293">
        <f t="shared" si="179"/>
        <v>-2.9531742246882846</v>
      </c>
      <c r="U2293">
        <v>0</v>
      </c>
      <c r="V2293">
        <f t="shared" si="180"/>
        <v>0</v>
      </c>
    </row>
    <row r="2294" spans="1:22" x14ac:dyDescent="0.3">
      <c r="A2294" t="s">
        <v>25</v>
      </c>
      <c r="B2294" s="12">
        <v>42402</v>
      </c>
      <c r="C2294">
        <v>7566.65</v>
      </c>
      <c r="D2294">
        <v>7576.3</v>
      </c>
      <c r="E2294">
        <v>7428.05</v>
      </c>
      <c r="F2294">
        <v>7455.55</v>
      </c>
      <c r="G2294" s="4">
        <f t="shared" si="177"/>
        <v>1.2734657284903148E-2</v>
      </c>
      <c r="H2294" s="4">
        <f t="shared" si="178"/>
        <v>0.94889365182095431</v>
      </c>
      <c r="S2294">
        <f t="shared" si="176"/>
        <v>-2.9496883796056386</v>
      </c>
      <c r="T2294">
        <f t="shared" si="179"/>
        <v>-2.9496883796056386</v>
      </c>
      <c r="U2294">
        <v>0</v>
      </c>
      <c r="V2294">
        <f t="shared" si="180"/>
        <v>0</v>
      </c>
    </row>
    <row r="2295" spans="1:22" x14ac:dyDescent="0.3">
      <c r="A2295" t="s">
        <v>25</v>
      </c>
      <c r="B2295" s="12">
        <v>42401</v>
      </c>
      <c r="C2295">
        <v>7589.5</v>
      </c>
      <c r="D2295">
        <v>7600.45</v>
      </c>
      <c r="E2295">
        <v>7541.25</v>
      </c>
      <c r="F2295">
        <v>7555.95</v>
      </c>
      <c r="G2295" s="4">
        <f t="shared" si="177"/>
        <v>1.3466477992904565E-2</v>
      </c>
      <c r="H2295" s="4">
        <f t="shared" si="178"/>
        <v>1.0019696662977275</v>
      </c>
      <c r="S2295">
        <f t="shared" ref="S2295:S2358" si="181">S2294+$N$13</f>
        <v>-2.9462025345229925</v>
      </c>
      <c r="T2295">
        <f t="shared" si="179"/>
        <v>-2.9462025345229925</v>
      </c>
      <c r="U2295">
        <v>0</v>
      </c>
      <c r="V2295">
        <f t="shared" si="180"/>
        <v>0</v>
      </c>
    </row>
    <row r="2296" spans="1:22" x14ac:dyDescent="0.3">
      <c r="A2296" t="s">
        <v>25</v>
      </c>
      <c r="B2296" s="12">
        <v>42398</v>
      </c>
      <c r="C2296">
        <v>7413.35</v>
      </c>
      <c r="D2296">
        <v>7575.65</v>
      </c>
      <c r="E2296">
        <v>7402.8</v>
      </c>
      <c r="F2296">
        <v>7563.55</v>
      </c>
      <c r="G2296" s="4">
        <f t="shared" si="177"/>
        <v>1.0058298427067893E-3</v>
      </c>
      <c r="H2296" s="4">
        <f t="shared" si="178"/>
        <v>9.8248940197975726E-2</v>
      </c>
      <c r="S2296">
        <f t="shared" si="181"/>
        <v>-2.9427166894403465</v>
      </c>
      <c r="T2296">
        <f t="shared" si="179"/>
        <v>-2.9427166894403465</v>
      </c>
      <c r="U2296">
        <v>0</v>
      </c>
      <c r="V2296">
        <f t="shared" si="180"/>
        <v>0</v>
      </c>
    </row>
    <row r="2297" spans="1:22" x14ac:dyDescent="0.3">
      <c r="A2297" t="s">
        <v>25</v>
      </c>
      <c r="B2297" s="12">
        <v>42397</v>
      </c>
      <c r="C2297">
        <v>7426.5</v>
      </c>
      <c r="D2297">
        <v>7468.85</v>
      </c>
      <c r="E2297">
        <v>7409.6</v>
      </c>
      <c r="F2297">
        <v>7424.65</v>
      </c>
      <c r="G2297" s="4">
        <f t="shared" si="177"/>
        <v>-1.836439238188424E-2</v>
      </c>
      <c r="H2297" s="4">
        <f t="shared" si="178"/>
        <v>-1.3065954212282085</v>
      </c>
      <c r="S2297">
        <f t="shared" si="181"/>
        <v>-2.9392308443577004</v>
      </c>
      <c r="T2297">
        <f t="shared" si="179"/>
        <v>-2.9392308443577004</v>
      </c>
      <c r="U2297">
        <v>0</v>
      </c>
      <c r="V2297">
        <f t="shared" si="180"/>
        <v>0</v>
      </c>
    </row>
    <row r="2298" spans="1:22" x14ac:dyDescent="0.3">
      <c r="A2298" t="s">
        <v>25</v>
      </c>
      <c r="B2298" s="12">
        <v>42396</v>
      </c>
      <c r="C2298">
        <v>7469.6</v>
      </c>
      <c r="D2298">
        <v>7477.9</v>
      </c>
      <c r="E2298">
        <v>7419.7</v>
      </c>
      <c r="F2298">
        <v>7437.75</v>
      </c>
      <c r="G2298" s="4">
        <f t="shared" si="177"/>
        <v>1.7643929343471227E-3</v>
      </c>
      <c r="H2298" s="4">
        <f t="shared" si="178"/>
        <v>0.15326447227194687</v>
      </c>
      <c r="S2298">
        <f t="shared" si="181"/>
        <v>-2.9357449992750544</v>
      </c>
      <c r="T2298">
        <f t="shared" si="179"/>
        <v>-2.9357449992750544</v>
      </c>
      <c r="U2298">
        <v>1</v>
      </c>
      <c r="V2298">
        <f t="shared" si="180"/>
        <v>4.5980843293289546E-2</v>
      </c>
    </row>
    <row r="2299" spans="1:22" x14ac:dyDescent="0.3">
      <c r="A2299" t="s">
        <v>25</v>
      </c>
      <c r="B2299" s="12">
        <v>42394</v>
      </c>
      <c r="C2299">
        <v>7468.75</v>
      </c>
      <c r="D2299">
        <v>7487.15</v>
      </c>
      <c r="E2299">
        <v>7421.2</v>
      </c>
      <c r="F2299">
        <v>7436.15</v>
      </c>
      <c r="G2299" s="4">
        <f t="shared" si="177"/>
        <v>-2.1511881953552672E-4</v>
      </c>
      <c r="H2299" s="4">
        <f t="shared" si="178"/>
        <v>9.6984411972770006E-3</v>
      </c>
      <c r="S2299">
        <f t="shared" si="181"/>
        <v>-2.9322591541924083</v>
      </c>
      <c r="T2299">
        <f t="shared" si="179"/>
        <v>-2.9322591541924083</v>
      </c>
      <c r="U2299">
        <v>0</v>
      </c>
      <c r="V2299">
        <f t="shared" si="180"/>
        <v>0</v>
      </c>
    </row>
    <row r="2300" spans="1:22" x14ac:dyDescent="0.3">
      <c r="A2300" t="s">
        <v>25</v>
      </c>
      <c r="B2300" s="12">
        <v>42391</v>
      </c>
      <c r="C2300">
        <v>7355.7</v>
      </c>
      <c r="D2300">
        <v>7433.4</v>
      </c>
      <c r="E2300">
        <v>7327.6</v>
      </c>
      <c r="F2300">
        <v>7422.45</v>
      </c>
      <c r="G2300" s="4">
        <f t="shared" si="177"/>
        <v>-1.8423512166914086E-3</v>
      </c>
      <c r="H2300" s="4">
        <f t="shared" si="178"/>
        <v>-0.10831818408295874</v>
      </c>
      <c r="S2300">
        <f t="shared" si="181"/>
        <v>-2.9287733091097623</v>
      </c>
      <c r="T2300">
        <f t="shared" si="179"/>
        <v>-2.9287733091097623</v>
      </c>
      <c r="U2300">
        <v>1</v>
      </c>
      <c r="V2300">
        <f t="shared" si="180"/>
        <v>4.5980843293289546E-2</v>
      </c>
    </row>
    <row r="2301" spans="1:22" x14ac:dyDescent="0.3">
      <c r="A2301" t="s">
        <v>25</v>
      </c>
      <c r="B2301" s="12">
        <v>42390</v>
      </c>
      <c r="C2301">
        <v>7376.65</v>
      </c>
      <c r="D2301">
        <v>7398.7</v>
      </c>
      <c r="E2301">
        <v>7250</v>
      </c>
      <c r="F2301">
        <v>7276.8</v>
      </c>
      <c r="G2301" s="4">
        <f t="shared" si="177"/>
        <v>-1.9622900794212104E-2</v>
      </c>
      <c r="H2301" s="4">
        <f t="shared" si="178"/>
        <v>-1.3978699779352393</v>
      </c>
      <c r="S2301">
        <f t="shared" si="181"/>
        <v>-2.9252874640271163</v>
      </c>
      <c r="T2301">
        <f t="shared" si="179"/>
        <v>-2.9252874640271163</v>
      </c>
      <c r="U2301">
        <v>0</v>
      </c>
      <c r="V2301">
        <f t="shared" si="180"/>
        <v>0</v>
      </c>
    </row>
    <row r="2302" spans="1:22" x14ac:dyDescent="0.3">
      <c r="A2302" t="s">
        <v>25</v>
      </c>
      <c r="B2302" s="12">
        <v>42389</v>
      </c>
      <c r="C2302">
        <v>7357</v>
      </c>
      <c r="D2302">
        <v>7470.9</v>
      </c>
      <c r="E2302">
        <v>7241.5</v>
      </c>
      <c r="F2302">
        <v>7309.3</v>
      </c>
      <c r="G2302" s="4">
        <f t="shared" si="177"/>
        <v>4.4662489006156549E-3</v>
      </c>
      <c r="H2302" s="4">
        <f t="shared" si="178"/>
        <v>0.34921922568614944</v>
      </c>
      <c r="S2302">
        <f t="shared" si="181"/>
        <v>-2.9218016189444702</v>
      </c>
      <c r="T2302">
        <f t="shared" si="179"/>
        <v>-2.9218016189444702</v>
      </c>
      <c r="U2302">
        <v>0</v>
      </c>
      <c r="V2302">
        <f t="shared" si="180"/>
        <v>0</v>
      </c>
    </row>
    <row r="2303" spans="1:22" x14ac:dyDescent="0.3">
      <c r="A2303" t="s">
        <v>25</v>
      </c>
      <c r="B2303" s="12">
        <v>42388</v>
      </c>
      <c r="C2303">
        <v>7381.8</v>
      </c>
      <c r="D2303">
        <v>7462.75</v>
      </c>
      <c r="E2303">
        <v>7364.15</v>
      </c>
      <c r="F2303">
        <v>7435.1</v>
      </c>
      <c r="G2303" s="4">
        <f t="shared" si="177"/>
        <v>1.7210950433010026E-2</v>
      </c>
      <c r="H2303" s="4">
        <f t="shared" si="178"/>
        <v>1.2735412018746235</v>
      </c>
      <c r="S2303">
        <f t="shared" si="181"/>
        <v>-2.9183157738618242</v>
      </c>
      <c r="T2303">
        <f t="shared" si="179"/>
        <v>-2.9183157738618242</v>
      </c>
      <c r="U2303">
        <v>0</v>
      </c>
      <c r="V2303">
        <f t="shared" si="180"/>
        <v>0</v>
      </c>
    </row>
    <row r="2304" spans="1:22" x14ac:dyDescent="0.3">
      <c r="A2304" t="s">
        <v>25</v>
      </c>
      <c r="B2304" s="12">
        <v>42387</v>
      </c>
      <c r="C2304">
        <v>7420.35</v>
      </c>
      <c r="D2304">
        <v>7463.65</v>
      </c>
      <c r="E2304">
        <v>7336.4</v>
      </c>
      <c r="F2304">
        <v>7351</v>
      </c>
      <c r="G2304" s="4">
        <f t="shared" si="177"/>
        <v>-1.1311213030087069E-2</v>
      </c>
      <c r="H2304" s="4">
        <f t="shared" si="178"/>
        <v>-0.79505667233762634</v>
      </c>
      <c r="S2304">
        <f t="shared" si="181"/>
        <v>-2.9148299287791781</v>
      </c>
      <c r="T2304">
        <f t="shared" si="179"/>
        <v>-2.9148299287791781</v>
      </c>
      <c r="U2304">
        <v>1</v>
      </c>
      <c r="V2304">
        <f t="shared" si="180"/>
        <v>4.5980843293289546E-2</v>
      </c>
    </row>
    <row r="2305" spans="1:22" x14ac:dyDescent="0.3">
      <c r="A2305" t="s">
        <v>25</v>
      </c>
      <c r="B2305" s="12">
        <v>42384</v>
      </c>
      <c r="C2305">
        <v>7561.65</v>
      </c>
      <c r="D2305">
        <v>7566.5</v>
      </c>
      <c r="E2305">
        <v>7427.3</v>
      </c>
      <c r="F2305">
        <v>7437.8</v>
      </c>
      <c r="G2305" s="4">
        <f t="shared" si="177"/>
        <v>1.1807917290164628E-2</v>
      </c>
      <c r="H2305" s="4">
        <f t="shared" si="178"/>
        <v>0.88168092493423278</v>
      </c>
      <c r="S2305">
        <f t="shared" si="181"/>
        <v>-2.9113440836965321</v>
      </c>
      <c r="T2305">
        <f t="shared" si="179"/>
        <v>-2.9113440836965321</v>
      </c>
      <c r="U2305">
        <v>0</v>
      </c>
      <c r="V2305">
        <f t="shared" si="180"/>
        <v>0</v>
      </c>
    </row>
    <row r="2306" spans="1:22" x14ac:dyDescent="0.3">
      <c r="A2306" t="s">
        <v>25</v>
      </c>
      <c r="B2306" s="12">
        <v>42383</v>
      </c>
      <c r="C2306">
        <v>7467.4</v>
      </c>
      <c r="D2306">
        <v>7604.8</v>
      </c>
      <c r="E2306">
        <v>7443.8</v>
      </c>
      <c r="F2306">
        <v>7536.8</v>
      </c>
      <c r="G2306" s="4">
        <f t="shared" si="177"/>
        <v>1.3310387480168866E-2</v>
      </c>
      <c r="H2306" s="4">
        <f t="shared" si="178"/>
        <v>0.99064904879802318</v>
      </c>
      <c r="S2306">
        <f t="shared" si="181"/>
        <v>-2.907858238613886</v>
      </c>
      <c r="T2306">
        <f t="shared" si="179"/>
        <v>-2.907858238613886</v>
      </c>
      <c r="U2306">
        <v>0</v>
      </c>
      <c r="V2306">
        <f t="shared" si="180"/>
        <v>0</v>
      </c>
    </row>
    <row r="2307" spans="1:22" x14ac:dyDescent="0.3">
      <c r="A2307" t="s">
        <v>25</v>
      </c>
      <c r="B2307" s="12">
        <v>42382</v>
      </c>
      <c r="C2307">
        <v>7557.9</v>
      </c>
      <c r="D2307">
        <v>7590.95</v>
      </c>
      <c r="E2307">
        <v>7425.8</v>
      </c>
      <c r="F2307">
        <v>7562.4</v>
      </c>
      <c r="G2307" s="4">
        <f t="shared" si="177"/>
        <v>3.3966670204860754E-3</v>
      </c>
      <c r="H2307" s="4">
        <f t="shared" si="178"/>
        <v>0.27164675098959851</v>
      </c>
      <c r="S2307">
        <f t="shared" si="181"/>
        <v>-2.90437239353124</v>
      </c>
      <c r="T2307">
        <f t="shared" si="179"/>
        <v>-2.90437239353124</v>
      </c>
      <c r="U2307">
        <v>0</v>
      </c>
      <c r="V2307">
        <f t="shared" si="180"/>
        <v>0</v>
      </c>
    </row>
    <row r="2308" spans="1:22" x14ac:dyDescent="0.3">
      <c r="A2308" t="s">
        <v>25</v>
      </c>
      <c r="B2308" s="12">
        <v>42381</v>
      </c>
      <c r="C2308">
        <v>7587.2</v>
      </c>
      <c r="D2308">
        <v>7588.3</v>
      </c>
      <c r="E2308">
        <v>7487.8</v>
      </c>
      <c r="F2308">
        <v>7510.3</v>
      </c>
      <c r="G2308" s="4">
        <f t="shared" ref="G2308:G2371" si="182">(F2308-F2307)/F2307</f>
        <v>-6.8893472971542705E-3</v>
      </c>
      <c r="H2308" s="4">
        <f t="shared" ref="H2308:H2371" si="183">(G2308-$N$2)/$N$3</f>
        <v>-0.47435652394139588</v>
      </c>
      <c r="S2308">
        <f t="shared" si="181"/>
        <v>-2.9008865484485939</v>
      </c>
      <c r="T2308">
        <f t="shared" si="179"/>
        <v>-2.9008865484485939</v>
      </c>
      <c r="U2308">
        <v>0</v>
      </c>
      <c r="V2308">
        <f t="shared" si="180"/>
        <v>0</v>
      </c>
    </row>
    <row r="2309" spans="1:22" x14ac:dyDescent="0.3">
      <c r="A2309" t="s">
        <v>25</v>
      </c>
      <c r="B2309" s="12">
        <v>42380</v>
      </c>
      <c r="C2309">
        <v>7527.45</v>
      </c>
      <c r="D2309">
        <v>7605.1</v>
      </c>
      <c r="E2309">
        <v>7494.35</v>
      </c>
      <c r="F2309">
        <v>7563.85</v>
      </c>
      <c r="G2309" s="4">
        <f t="shared" si="182"/>
        <v>7.1302078478889235E-3</v>
      </c>
      <c r="H2309" s="4">
        <f t="shared" si="183"/>
        <v>0.54242546063561459</v>
      </c>
      <c r="S2309">
        <f t="shared" si="181"/>
        <v>-2.8974007033659479</v>
      </c>
      <c r="T2309">
        <f t="shared" si="179"/>
        <v>-2.8974007033659479</v>
      </c>
      <c r="U2309">
        <v>0</v>
      </c>
      <c r="V2309">
        <f t="shared" si="180"/>
        <v>0</v>
      </c>
    </row>
    <row r="2310" spans="1:22" x14ac:dyDescent="0.3">
      <c r="A2310" t="s">
        <v>25</v>
      </c>
      <c r="B2310" s="12">
        <v>42377</v>
      </c>
      <c r="C2310">
        <v>7611.65</v>
      </c>
      <c r="D2310">
        <v>7634.1</v>
      </c>
      <c r="E2310">
        <v>7581.05</v>
      </c>
      <c r="F2310">
        <v>7601.35</v>
      </c>
      <c r="G2310" s="4">
        <f t="shared" si="182"/>
        <v>4.9577926585006307E-3</v>
      </c>
      <c r="H2310" s="4">
        <f t="shared" si="183"/>
        <v>0.38486891873831708</v>
      </c>
      <c r="S2310">
        <f t="shared" si="181"/>
        <v>-2.8939148582833019</v>
      </c>
      <c r="T2310">
        <f t="shared" si="179"/>
        <v>-2.8939148582833019</v>
      </c>
      <c r="U2310">
        <v>0</v>
      </c>
      <c r="V2310">
        <f t="shared" si="180"/>
        <v>0</v>
      </c>
    </row>
    <row r="2311" spans="1:22" x14ac:dyDescent="0.3">
      <c r="A2311" t="s">
        <v>25</v>
      </c>
      <c r="B2311" s="12">
        <v>42376</v>
      </c>
      <c r="C2311">
        <v>7673.35</v>
      </c>
      <c r="D2311">
        <v>7674.95</v>
      </c>
      <c r="E2311">
        <v>7556.6</v>
      </c>
      <c r="F2311">
        <v>7568.3</v>
      </c>
      <c r="G2311" s="4">
        <f t="shared" si="182"/>
        <v>-4.3479118840732472E-3</v>
      </c>
      <c r="H2311" s="4">
        <f t="shared" si="183"/>
        <v>-0.29003642845673594</v>
      </c>
      <c r="S2311">
        <f t="shared" si="181"/>
        <v>-2.8904290132006558</v>
      </c>
      <c r="T2311">
        <f t="shared" si="179"/>
        <v>-2.8904290132006558</v>
      </c>
      <c r="U2311">
        <v>0</v>
      </c>
      <c r="V2311">
        <f t="shared" si="180"/>
        <v>0</v>
      </c>
    </row>
    <row r="2312" spans="1:22" x14ac:dyDescent="0.3">
      <c r="A2312" t="s">
        <v>25</v>
      </c>
      <c r="B2312" s="12">
        <v>42375</v>
      </c>
      <c r="C2312">
        <v>7788.05</v>
      </c>
      <c r="D2312">
        <v>7800.95</v>
      </c>
      <c r="E2312">
        <v>7721.2</v>
      </c>
      <c r="F2312">
        <v>7741</v>
      </c>
      <c r="G2312" s="4">
        <f t="shared" si="182"/>
        <v>2.2818862888627542E-2</v>
      </c>
      <c r="H2312" s="4">
        <f t="shared" si="183"/>
        <v>1.6802605518800295</v>
      </c>
      <c r="S2312">
        <f t="shared" si="181"/>
        <v>-2.8869431681180098</v>
      </c>
      <c r="T2312">
        <f t="shared" si="179"/>
        <v>-2.8869431681180098</v>
      </c>
      <c r="U2312">
        <v>0</v>
      </c>
      <c r="V2312">
        <f t="shared" si="180"/>
        <v>0</v>
      </c>
    </row>
    <row r="2313" spans="1:22" x14ac:dyDescent="0.3">
      <c r="A2313" t="s">
        <v>25</v>
      </c>
      <c r="B2313" s="12">
        <v>42374</v>
      </c>
      <c r="C2313">
        <v>7828.4</v>
      </c>
      <c r="D2313">
        <v>7831.2</v>
      </c>
      <c r="E2313">
        <v>7763.25</v>
      </c>
      <c r="F2313">
        <v>7784.65</v>
      </c>
      <c r="G2313" s="4">
        <f t="shared" si="182"/>
        <v>5.6388063557679417E-3</v>
      </c>
      <c r="H2313" s="4">
        <f t="shared" si="183"/>
        <v>0.43426010493985689</v>
      </c>
      <c r="S2313">
        <f t="shared" si="181"/>
        <v>-2.8834573230353637</v>
      </c>
      <c r="T2313">
        <f t="shared" si="179"/>
        <v>-2.8834573230353637</v>
      </c>
      <c r="U2313">
        <v>0</v>
      </c>
      <c r="V2313">
        <f t="shared" si="180"/>
        <v>0</v>
      </c>
    </row>
    <row r="2314" spans="1:22" x14ac:dyDescent="0.3">
      <c r="A2314" t="s">
        <v>25</v>
      </c>
      <c r="B2314" s="12">
        <v>42373</v>
      </c>
      <c r="C2314">
        <v>7924.55</v>
      </c>
      <c r="D2314">
        <v>7937.55</v>
      </c>
      <c r="E2314">
        <v>7781.1</v>
      </c>
      <c r="F2314">
        <v>7791.3</v>
      </c>
      <c r="G2314" s="4">
        <f t="shared" si="182"/>
        <v>8.5424521333657215E-4</v>
      </c>
      <c r="H2314" s="4">
        <f t="shared" si="183"/>
        <v>8.7255116307856484E-2</v>
      </c>
      <c r="S2314">
        <f t="shared" si="181"/>
        <v>-2.8799714779527177</v>
      </c>
      <c r="T2314">
        <f t="shared" si="179"/>
        <v>-2.8799714779527177</v>
      </c>
      <c r="U2314">
        <v>0</v>
      </c>
      <c r="V2314">
        <f t="shared" si="180"/>
        <v>0</v>
      </c>
    </row>
    <row r="2315" spans="1:22" x14ac:dyDescent="0.3">
      <c r="A2315" t="s">
        <v>25</v>
      </c>
      <c r="B2315" s="12">
        <v>42370</v>
      </c>
      <c r="C2315">
        <v>7938.45</v>
      </c>
      <c r="D2315">
        <v>7972.55</v>
      </c>
      <c r="E2315">
        <v>7909.8</v>
      </c>
      <c r="F2315">
        <v>7963.2</v>
      </c>
      <c r="G2315" s="4">
        <f t="shared" si="182"/>
        <v>2.206307034769546E-2</v>
      </c>
      <c r="H2315" s="4">
        <f t="shared" si="183"/>
        <v>1.6254459567129975</v>
      </c>
      <c r="S2315">
        <f t="shared" si="181"/>
        <v>-2.8764856328700716</v>
      </c>
      <c r="T2315">
        <f t="shared" si="179"/>
        <v>-2.8764856328700716</v>
      </c>
      <c r="U2315">
        <v>0</v>
      </c>
      <c r="V2315">
        <f t="shared" si="180"/>
        <v>0</v>
      </c>
    </row>
    <row r="2316" spans="1:22" x14ac:dyDescent="0.3">
      <c r="A2316" t="s">
        <v>25</v>
      </c>
      <c r="B2316" s="12">
        <v>42369</v>
      </c>
      <c r="C2316">
        <v>7897.8</v>
      </c>
      <c r="D2316">
        <v>7955.55</v>
      </c>
      <c r="E2316">
        <v>7891.15</v>
      </c>
      <c r="F2316">
        <v>7946.35</v>
      </c>
      <c r="G2316" s="4">
        <f t="shared" si="182"/>
        <v>-2.1159835242113038E-3</v>
      </c>
      <c r="H2316" s="4">
        <f t="shared" si="183"/>
        <v>-0.12816363551176785</v>
      </c>
      <c r="S2316">
        <f t="shared" si="181"/>
        <v>-2.8729997877874256</v>
      </c>
      <c r="T2316">
        <f t="shared" si="179"/>
        <v>-2.8729997877874256</v>
      </c>
      <c r="U2316">
        <v>0</v>
      </c>
      <c r="V2316">
        <f t="shared" si="180"/>
        <v>0</v>
      </c>
    </row>
    <row r="2317" spans="1:22" x14ac:dyDescent="0.3">
      <c r="A2317" t="s">
        <v>25</v>
      </c>
      <c r="B2317" s="12">
        <v>42368</v>
      </c>
      <c r="C2317">
        <v>7938.6</v>
      </c>
      <c r="D2317">
        <v>7944.75</v>
      </c>
      <c r="E2317">
        <v>7889.85</v>
      </c>
      <c r="F2317">
        <v>7896.25</v>
      </c>
      <c r="G2317" s="4">
        <f t="shared" si="182"/>
        <v>-6.3047814405356372E-3</v>
      </c>
      <c r="H2317" s="4">
        <f t="shared" si="183"/>
        <v>-0.43196031196038992</v>
      </c>
      <c r="S2317">
        <f t="shared" si="181"/>
        <v>-2.8695139427047796</v>
      </c>
      <c r="T2317">
        <f t="shared" ref="T2317:T2380" si="184">S2317-0.5*N2318</f>
        <v>-2.8695139427047796</v>
      </c>
      <c r="U2317">
        <v>0</v>
      </c>
      <c r="V2317">
        <f t="shared" ref="V2317:V2380" si="185">U2317/$N$12/$N$13</f>
        <v>0</v>
      </c>
    </row>
    <row r="2318" spans="1:22" x14ac:dyDescent="0.3">
      <c r="A2318" t="s">
        <v>25</v>
      </c>
      <c r="B2318" s="12">
        <v>42367</v>
      </c>
      <c r="C2318">
        <v>7929.2</v>
      </c>
      <c r="D2318">
        <v>7942.15</v>
      </c>
      <c r="E2318">
        <v>7902.75</v>
      </c>
      <c r="F2318">
        <v>7928.95</v>
      </c>
      <c r="G2318" s="4">
        <f t="shared" si="182"/>
        <v>4.1412062687984572E-3</v>
      </c>
      <c r="H2318" s="4">
        <f t="shared" si="183"/>
        <v>0.32564519007432219</v>
      </c>
      <c r="S2318">
        <f t="shared" si="181"/>
        <v>-2.8660280976221335</v>
      </c>
      <c r="T2318">
        <f t="shared" si="184"/>
        <v>-2.8660280976221335</v>
      </c>
      <c r="U2318">
        <v>0</v>
      </c>
      <c r="V2318">
        <f t="shared" si="185"/>
        <v>0</v>
      </c>
    </row>
    <row r="2319" spans="1:22" x14ac:dyDescent="0.3">
      <c r="A2319" t="s">
        <v>25</v>
      </c>
      <c r="B2319" s="12">
        <v>42366</v>
      </c>
      <c r="C2319">
        <v>7863.2</v>
      </c>
      <c r="D2319">
        <v>7937.2</v>
      </c>
      <c r="E2319">
        <v>7863</v>
      </c>
      <c r="F2319">
        <v>7925.15</v>
      </c>
      <c r="G2319" s="4">
        <f t="shared" si="182"/>
        <v>-4.7925639586580596E-4</v>
      </c>
      <c r="H2319" s="4">
        <f t="shared" si="183"/>
        <v>-9.4583955413993781E-3</v>
      </c>
      <c r="S2319">
        <f t="shared" si="181"/>
        <v>-2.8625422525394875</v>
      </c>
      <c r="T2319">
        <f t="shared" si="184"/>
        <v>-2.8625422525394875</v>
      </c>
      <c r="U2319">
        <v>1</v>
      </c>
      <c r="V2319">
        <f t="shared" si="185"/>
        <v>4.5980843293289546E-2</v>
      </c>
    </row>
    <row r="2320" spans="1:22" x14ac:dyDescent="0.3">
      <c r="A2320" t="s">
        <v>25</v>
      </c>
      <c r="B2320" s="12">
        <v>42362</v>
      </c>
      <c r="C2320">
        <v>7888.75</v>
      </c>
      <c r="D2320">
        <v>7888.75</v>
      </c>
      <c r="E2320">
        <v>7835.5</v>
      </c>
      <c r="F2320">
        <v>7861.05</v>
      </c>
      <c r="G2320" s="4">
        <f t="shared" si="182"/>
        <v>-8.088174987224148E-3</v>
      </c>
      <c r="H2320" s="4">
        <f t="shared" si="183"/>
        <v>-0.56130267774329434</v>
      </c>
      <c r="S2320">
        <f t="shared" si="181"/>
        <v>-2.8590564074568414</v>
      </c>
      <c r="T2320">
        <f t="shared" si="184"/>
        <v>-2.8590564074568414</v>
      </c>
      <c r="U2320">
        <v>0</v>
      </c>
      <c r="V2320">
        <f t="shared" si="185"/>
        <v>0</v>
      </c>
    </row>
    <row r="2321" spans="1:22" x14ac:dyDescent="0.3">
      <c r="A2321" t="s">
        <v>25</v>
      </c>
      <c r="B2321" s="12">
        <v>42361</v>
      </c>
      <c r="C2321">
        <v>7830.45</v>
      </c>
      <c r="D2321">
        <v>7871.45</v>
      </c>
      <c r="E2321">
        <v>7826.1</v>
      </c>
      <c r="F2321">
        <v>7865.95</v>
      </c>
      <c r="G2321" s="4">
        <f t="shared" si="182"/>
        <v>6.2332640041720081E-4</v>
      </c>
      <c r="H2321" s="4">
        <f t="shared" si="183"/>
        <v>7.0507502960129087E-2</v>
      </c>
      <c r="S2321">
        <f t="shared" si="181"/>
        <v>-2.8555705623741954</v>
      </c>
      <c r="T2321">
        <f t="shared" si="184"/>
        <v>-2.8555705623741954</v>
      </c>
      <c r="U2321">
        <v>0</v>
      </c>
      <c r="V2321">
        <f t="shared" si="185"/>
        <v>0</v>
      </c>
    </row>
    <row r="2322" spans="1:22" x14ac:dyDescent="0.3">
      <c r="A2322" t="s">
        <v>25</v>
      </c>
      <c r="B2322" s="12">
        <v>42360</v>
      </c>
      <c r="C2322">
        <v>7829.4</v>
      </c>
      <c r="D2322">
        <v>7846.3</v>
      </c>
      <c r="E2322">
        <v>7776.85</v>
      </c>
      <c r="F2322">
        <v>7786.1</v>
      </c>
      <c r="G2322" s="4">
        <f t="shared" si="182"/>
        <v>-1.0151348533870602E-2</v>
      </c>
      <c r="H2322" s="4">
        <f t="shared" si="183"/>
        <v>-0.71093636237755153</v>
      </c>
      <c r="S2322">
        <f t="shared" si="181"/>
        <v>-2.8520847172915493</v>
      </c>
      <c r="T2322">
        <f t="shared" si="184"/>
        <v>-2.8520847172915493</v>
      </c>
      <c r="U2322">
        <v>0</v>
      </c>
      <c r="V2322">
        <f t="shared" si="185"/>
        <v>0</v>
      </c>
    </row>
    <row r="2323" spans="1:22" x14ac:dyDescent="0.3">
      <c r="A2323" t="s">
        <v>25</v>
      </c>
      <c r="B2323" s="12">
        <v>42359</v>
      </c>
      <c r="C2323">
        <v>7745.65</v>
      </c>
      <c r="D2323">
        <v>7840.75</v>
      </c>
      <c r="E2323">
        <v>7733.45</v>
      </c>
      <c r="F2323">
        <v>7834.45</v>
      </c>
      <c r="G2323" s="4">
        <f t="shared" si="182"/>
        <v>6.209784102438891E-3</v>
      </c>
      <c r="H2323" s="4">
        <f t="shared" si="183"/>
        <v>0.47567082592230275</v>
      </c>
      <c r="S2323">
        <f t="shared" si="181"/>
        <v>-2.8485988722089033</v>
      </c>
      <c r="T2323">
        <f t="shared" si="184"/>
        <v>-2.8485988722089033</v>
      </c>
      <c r="U2323">
        <v>0</v>
      </c>
      <c r="V2323">
        <f t="shared" si="185"/>
        <v>0</v>
      </c>
    </row>
    <row r="2324" spans="1:22" x14ac:dyDescent="0.3">
      <c r="A2324" t="s">
        <v>25</v>
      </c>
      <c r="B2324" s="12">
        <v>42356</v>
      </c>
      <c r="C2324">
        <v>7828.9</v>
      </c>
      <c r="D2324">
        <v>7836.15</v>
      </c>
      <c r="E2324">
        <v>7753.35</v>
      </c>
      <c r="F2324">
        <v>7761.95</v>
      </c>
      <c r="G2324" s="4">
        <f t="shared" si="182"/>
        <v>-9.2539999617075874E-3</v>
      </c>
      <c r="H2324" s="4">
        <f t="shared" si="183"/>
        <v>-0.64585527723457181</v>
      </c>
      <c r="S2324">
        <f t="shared" si="181"/>
        <v>-2.8451130271262572</v>
      </c>
      <c r="T2324">
        <f t="shared" si="184"/>
        <v>-2.8451130271262572</v>
      </c>
      <c r="U2324">
        <v>0</v>
      </c>
      <c r="V2324">
        <f t="shared" si="185"/>
        <v>0</v>
      </c>
    </row>
    <row r="2325" spans="1:22" x14ac:dyDescent="0.3">
      <c r="A2325" t="s">
        <v>25</v>
      </c>
      <c r="B2325" s="12">
        <v>42355</v>
      </c>
      <c r="C2325">
        <v>7783.05</v>
      </c>
      <c r="D2325">
        <v>7852.9</v>
      </c>
      <c r="E2325">
        <v>7737.55</v>
      </c>
      <c r="F2325">
        <v>7844.35</v>
      </c>
      <c r="G2325" s="4">
        <f t="shared" si="182"/>
        <v>1.061588904849948E-2</v>
      </c>
      <c r="H2325" s="4">
        <f t="shared" si="183"/>
        <v>0.79522790779547825</v>
      </c>
      <c r="S2325">
        <f t="shared" si="181"/>
        <v>-2.8416271820436112</v>
      </c>
      <c r="T2325">
        <f t="shared" si="184"/>
        <v>-2.8416271820436112</v>
      </c>
      <c r="U2325">
        <v>0</v>
      </c>
      <c r="V2325">
        <f t="shared" si="185"/>
        <v>0</v>
      </c>
    </row>
    <row r="2326" spans="1:22" x14ac:dyDescent="0.3">
      <c r="A2326" t="s">
        <v>25</v>
      </c>
      <c r="B2326" s="12">
        <v>42354</v>
      </c>
      <c r="C2326">
        <v>7725.25</v>
      </c>
      <c r="D2326">
        <v>7776.6</v>
      </c>
      <c r="E2326">
        <v>7715.75</v>
      </c>
      <c r="F2326">
        <v>7750.9</v>
      </c>
      <c r="G2326" s="4">
        <f t="shared" si="182"/>
        <v>-1.1913032947280619E-2</v>
      </c>
      <c r="H2326" s="4">
        <f t="shared" si="183"/>
        <v>-0.83870425198129162</v>
      </c>
      <c r="S2326">
        <f t="shared" si="181"/>
        <v>-2.8381413369609652</v>
      </c>
      <c r="T2326">
        <f t="shared" si="184"/>
        <v>-2.8381413369609652</v>
      </c>
      <c r="U2326">
        <v>0</v>
      </c>
      <c r="V2326">
        <f t="shared" si="185"/>
        <v>0</v>
      </c>
    </row>
    <row r="2327" spans="1:22" x14ac:dyDescent="0.3">
      <c r="A2327" t="s">
        <v>25</v>
      </c>
      <c r="B2327" s="12">
        <v>42353</v>
      </c>
      <c r="C2327">
        <v>7659.15</v>
      </c>
      <c r="D2327">
        <v>7705</v>
      </c>
      <c r="E2327">
        <v>7625.1</v>
      </c>
      <c r="F2327">
        <v>7700.9</v>
      </c>
      <c r="G2327" s="4">
        <f t="shared" si="182"/>
        <v>-6.4508637706588911E-3</v>
      </c>
      <c r="H2327" s="4">
        <f t="shared" si="183"/>
        <v>-0.4425550762020265</v>
      </c>
      <c r="S2327">
        <f t="shared" si="181"/>
        <v>-2.8346554918783191</v>
      </c>
      <c r="T2327">
        <f t="shared" si="184"/>
        <v>-2.8346554918783191</v>
      </c>
      <c r="U2327">
        <v>0</v>
      </c>
      <c r="V2327">
        <f t="shared" si="185"/>
        <v>0</v>
      </c>
    </row>
    <row r="2328" spans="1:22" x14ac:dyDescent="0.3">
      <c r="A2328" t="s">
        <v>25</v>
      </c>
      <c r="B2328" s="12">
        <v>42352</v>
      </c>
      <c r="C2328">
        <v>7558.2</v>
      </c>
      <c r="D2328">
        <v>7663.95</v>
      </c>
      <c r="E2328">
        <v>7551.05</v>
      </c>
      <c r="F2328">
        <v>7650.05</v>
      </c>
      <c r="G2328" s="4">
        <f t="shared" si="182"/>
        <v>-6.6031243101454971E-3</v>
      </c>
      <c r="H2328" s="4">
        <f t="shared" si="183"/>
        <v>-0.45359792113613945</v>
      </c>
      <c r="S2328">
        <f t="shared" si="181"/>
        <v>-2.8311696467956731</v>
      </c>
      <c r="T2328">
        <f t="shared" si="184"/>
        <v>-2.8311696467956731</v>
      </c>
      <c r="U2328">
        <v>0</v>
      </c>
      <c r="V2328">
        <f t="shared" si="185"/>
        <v>0</v>
      </c>
    </row>
    <row r="2329" spans="1:22" x14ac:dyDescent="0.3">
      <c r="A2329" t="s">
        <v>25</v>
      </c>
      <c r="B2329" s="12">
        <v>42349</v>
      </c>
      <c r="C2329">
        <v>7699.6</v>
      </c>
      <c r="D2329">
        <v>7703.05</v>
      </c>
      <c r="E2329">
        <v>7575.3</v>
      </c>
      <c r="F2329">
        <v>7610.45</v>
      </c>
      <c r="G2329" s="4">
        <f t="shared" si="182"/>
        <v>-5.1764367553153723E-3</v>
      </c>
      <c r="H2329" s="4">
        <f t="shared" si="183"/>
        <v>-0.35012600720138193</v>
      </c>
      <c r="S2329">
        <f t="shared" si="181"/>
        <v>-2.827683801713027</v>
      </c>
      <c r="T2329">
        <f t="shared" si="184"/>
        <v>-2.827683801713027</v>
      </c>
      <c r="U2329">
        <v>0</v>
      </c>
      <c r="V2329">
        <f t="shared" si="185"/>
        <v>0</v>
      </c>
    </row>
    <row r="2330" spans="1:22" x14ac:dyDescent="0.3">
      <c r="A2330" t="s">
        <v>25</v>
      </c>
      <c r="B2330" s="12">
        <v>42348</v>
      </c>
      <c r="C2330">
        <v>7643.3</v>
      </c>
      <c r="D2330">
        <v>7691.95</v>
      </c>
      <c r="E2330">
        <v>7610</v>
      </c>
      <c r="F2330">
        <v>7683.3</v>
      </c>
      <c r="G2330" s="4">
        <f t="shared" si="182"/>
        <v>9.5723643148565938E-3</v>
      </c>
      <c r="H2330" s="4">
        <f t="shared" si="183"/>
        <v>0.71954525319971141</v>
      </c>
      <c r="S2330">
        <f t="shared" si="181"/>
        <v>-2.824197956630381</v>
      </c>
      <c r="T2330">
        <f t="shared" si="184"/>
        <v>-2.824197956630381</v>
      </c>
      <c r="U2330">
        <v>1</v>
      </c>
      <c r="V2330">
        <f t="shared" si="185"/>
        <v>4.5980843293289546E-2</v>
      </c>
    </row>
    <row r="2331" spans="1:22" x14ac:dyDescent="0.3">
      <c r="A2331" t="s">
        <v>25</v>
      </c>
      <c r="B2331" s="12">
        <v>42347</v>
      </c>
      <c r="C2331">
        <v>7695.5</v>
      </c>
      <c r="D2331">
        <v>7702.85</v>
      </c>
      <c r="E2331">
        <v>7606.9</v>
      </c>
      <c r="F2331">
        <v>7612.5</v>
      </c>
      <c r="G2331" s="4">
        <f t="shared" si="182"/>
        <v>-9.2147905196985902E-3</v>
      </c>
      <c r="H2331" s="4">
        <f t="shared" si="183"/>
        <v>-0.64301157400379128</v>
      </c>
      <c r="S2331">
        <f t="shared" si="181"/>
        <v>-2.8207121115477349</v>
      </c>
      <c r="T2331">
        <f t="shared" si="184"/>
        <v>-2.8207121115477349</v>
      </c>
      <c r="U2331">
        <v>0</v>
      </c>
      <c r="V2331">
        <f t="shared" si="185"/>
        <v>0</v>
      </c>
    </row>
    <row r="2332" spans="1:22" x14ac:dyDescent="0.3">
      <c r="A2332" t="s">
        <v>25</v>
      </c>
      <c r="B2332" s="12">
        <v>42346</v>
      </c>
      <c r="C2332">
        <v>7738.5</v>
      </c>
      <c r="D2332">
        <v>7771.25</v>
      </c>
      <c r="E2332">
        <v>7685.45</v>
      </c>
      <c r="F2332">
        <v>7701.7</v>
      </c>
      <c r="G2332" s="4">
        <f t="shared" si="182"/>
        <v>1.171756978653528E-2</v>
      </c>
      <c r="H2332" s="4">
        <f t="shared" si="183"/>
        <v>0.87512838363806289</v>
      </c>
      <c r="S2332">
        <f t="shared" si="181"/>
        <v>-2.8172262664650889</v>
      </c>
      <c r="T2332">
        <f t="shared" si="184"/>
        <v>-2.8172262664650889</v>
      </c>
      <c r="U2332">
        <v>0</v>
      </c>
      <c r="V2332">
        <f t="shared" si="185"/>
        <v>0</v>
      </c>
    </row>
    <row r="2333" spans="1:22" x14ac:dyDescent="0.3">
      <c r="A2333" t="s">
        <v>25</v>
      </c>
      <c r="B2333" s="12">
        <v>42345</v>
      </c>
      <c r="C2333">
        <v>7816.55</v>
      </c>
      <c r="D2333">
        <v>7825.4</v>
      </c>
      <c r="E2333">
        <v>7746.05</v>
      </c>
      <c r="F2333">
        <v>7765.4</v>
      </c>
      <c r="G2333" s="4">
        <f t="shared" si="182"/>
        <v>8.2709012295986359E-3</v>
      </c>
      <c r="H2333" s="4">
        <f t="shared" si="183"/>
        <v>0.62515536671674565</v>
      </c>
      <c r="S2333">
        <f t="shared" si="181"/>
        <v>-2.8137404213824428</v>
      </c>
      <c r="T2333">
        <f t="shared" si="184"/>
        <v>-2.8137404213824428</v>
      </c>
      <c r="U2333">
        <v>0</v>
      </c>
      <c r="V2333">
        <f t="shared" si="185"/>
        <v>0</v>
      </c>
    </row>
    <row r="2334" spans="1:22" x14ac:dyDescent="0.3">
      <c r="A2334" t="s">
        <v>25</v>
      </c>
      <c r="B2334" s="12">
        <v>42342</v>
      </c>
      <c r="C2334">
        <v>7817.6</v>
      </c>
      <c r="D2334">
        <v>7821.4</v>
      </c>
      <c r="E2334">
        <v>7775.7</v>
      </c>
      <c r="F2334">
        <v>7781.9</v>
      </c>
      <c r="G2334" s="4">
        <f t="shared" si="182"/>
        <v>2.1248100548587326E-3</v>
      </c>
      <c r="H2334" s="4">
        <f t="shared" si="183"/>
        <v>0.17940407736482994</v>
      </c>
      <c r="S2334">
        <f t="shared" si="181"/>
        <v>-2.8102545762997968</v>
      </c>
      <c r="T2334">
        <f t="shared" si="184"/>
        <v>-2.8102545762997968</v>
      </c>
      <c r="U2334">
        <v>0</v>
      </c>
      <c r="V2334">
        <f t="shared" si="185"/>
        <v>0</v>
      </c>
    </row>
    <row r="2335" spans="1:22" x14ac:dyDescent="0.3">
      <c r="A2335" t="s">
        <v>25</v>
      </c>
      <c r="B2335" s="12">
        <v>42341</v>
      </c>
      <c r="C2335">
        <v>7902.3</v>
      </c>
      <c r="D2335">
        <v>7912.3</v>
      </c>
      <c r="E2335">
        <v>7853.3</v>
      </c>
      <c r="F2335">
        <v>7864.15</v>
      </c>
      <c r="G2335" s="4">
        <f t="shared" si="182"/>
        <v>1.0569398218943961E-2</v>
      </c>
      <c r="H2335" s="4">
        <f t="shared" si="183"/>
        <v>0.79185611479270201</v>
      </c>
      <c r="S2335">
        <f t="shared" si="181"/>
        <v>-2.8067687312171508</v>
      </c>
      <c r="T2335">
        <f t="shared" si="184"/>
        <v>-2.8067687312171508</v>
      </c>
      <c r="U2335">
        <v>0</v>
      </c>
      <c r="V2335">
        <f t="shared" si="185"/>
        <v>0</v>
      </c>
    </row>
    <row r="2336" spans="1:22" x14ac:dyDescent="0.3">
      <c r="A2336" t="s">
        <v>25</v>
      </c>
      <c r="B2336" s="12">
        <v>42340</v>
      </c>
      <c r="C2336">
        <v>7976.7</v>
      </c>
      <c r="D2336">
        <v>7979.3</v>
      </c>
      <c r="E2336">
        <v>7910.8</v>
      </c>
      <c r="F2336">
        <v>7931.35</v>
      </c>
      <c r="G2336" s="4">
        <f t="shared" si="182"/>
        <v>8.545106591303666E-3</v>
      </c>
      <c r="H2336" s="4">
        <f t="shared" si="183"/>
        <v>0.64504237946227305</v>
      </c>
      <c r="S2336">
        <f t="shared" si="181"/>
        <v>-2.8032828861345047</v>
      </c>
      <c r="T2336">
        <f t="shared" si="184"/>
        <v>-2.8032828861345047</v>
      </c>
      <c r="U2336">
        <v>0</v>
      </c>
      <c r="V2336">
        <f t="shared" si="185"/>
        <v>0</v>
      </c>
    </row>
    <row r="2337" spans="1:22" x14ac:dyDescent="0.3">
      <c r="A2337" t="s">
        <v>25</v>
      </c>
      <c r="B2337" s="12">
        <v>42339</v>
      </c>
      <c r="C2337">
        <v>7958.15</v>
      </c>
      <c r="D2337">
        <v>7972.15</v>
      </c>
      <c r="E2337">
        <v>7934.15</v>
      </c>
      <c r="F2337">
        <v>7954.9</v>
      </c>
      <c r="G2337" s="4">
        <f t="shared" si="182"/>
        <v>2.9692297023834872E-3</v>
      </c>
      <c r="H2337" s="4">
        <f t="shared" si="183"/>
        <v>0.24064644034591257</v>
      </c>
      <c r="S2337">
        <f t="shared" si="181"/>
        <v>-2.7997970410518587</v>
      </c>
      <c r="T2337">
        <f t="shared" si="184"/>
        <v>-2.7997970410518587</v>
      </c>
      <c r="U2337">
        <v>0</v>
      </c>
      <c r="V2337">
        <f t="shared" si="185"/>
        <v>0</v>
      </c>
    </row>
    <row r="2338" spans="1:22" x14ac:dyDescent="0.3">
      <c r="A2338" t="s">
        <v>25</v>
      </c>
      <c r="B2338" s="12">
        <v>42338</v>
      </c>
      <c r="C2338">
        <v>7936.25</v>
      </c>
      <c r="D2338">
        <v>7966</v>
      </c>
      <c r="E2338">
        <v>7922.8</v>
      </c>
      <c r="F2338">
        <v>7935.25</v>
      </c>
      <c r="G2338" s="4">
        <f t="shared" si="182"/>
        <v>-2.4701756150296845E-3</v>
      </c>
      <c r="H2338" s="4">
        <f t="shared" si="183"/>
        <v>-0.15385176422183788</v>
      </c>
      <c r="S2338">
        <f t="shared" si="181"/>
        <v>-2.7963111959692126</v>
      </c>
      <c r="T2338">
        <f t="shared" si="184"/>
        <v>-2.7963111959692126</v>
      </c>
      <c r="U2338">
        <v>0</v>
      </c>
      <c r="V2338">
        <f t="shared" si="185"/>
        <v>0</v>
      </c>
    </row>
    <row r="2339" spans="1:22" x14ac:dyDescent="0.3">
      <c r="A2339" t="s">
        <v>25</v>
      </c>
      <c r="B2339" s="12">
        <v>42335</v>
      </c>
      <c r="C2339">
        <v>7910.6</v>
      </c>
      <c r="D2339">
        <v>7959.3</v>
      </c>
      <c r="E2339">
        <v>7879.45</v>
      </c>
      <c r="F2339">
        <v>7942.7</v>
      </c>
      <c r="G2339" s="4">
        <f t="shared" si="182"/>
        <v>9.3884880753597152E-4</v>
      </c>
      <c r="H2339" s="4">
        <f t="shared" si="183"/>
        <v>9.3391074940097976E-2</v>
      </c>
      <c r="S2339">
        <f t="shared" si="181"/>
        <v>-2.7928253508865666</v>
      </c>
      <c r="T2339">
        <f t="shared" si="184"/>
        <v>-2.7928253508865666</v>
      </c>
      <c r="U2339">
        <v>0</v>
      </c>
      <c r="V2339">
        <f t="shared" si="185"/>
        <v>0</v>
      </c>
    </row>
    <row r="2340" spans="1:22" x14ac:dyDescent="0.3">
      <c r="A2340" t="s">
        <v>25</v>
      </c>
      <c r="B2340" s="12">
        <v>42334</v>
      </c>
      <c r="C2340">
        <v>7837.15</v>
      </c>
      <c r="D2340">
        <v>7897.1</v>
      </c>
      <c r="E2340">
        <v>7832</v>
      </c>
      <c r="F2340">
        <v>7883.8</v>
      </c>
      <c r="G2340" s="4">
        <f t="shared" si="182"/>
        <v>-7.4156143376936856E-3</v>
      </c>
      <c r="H2340" s="4">
        <f t="shared" si="183"/>
        <v>-0.51252455711799261</v>
      </c>
      <c r="S2340">
        <f t="shared" si="181"/>
        <v>-2.7893395058039205</v>
      </c>
      <c r="T2340">
        <f t="shared" si="184"/>
        <v>-2.7893395058039205</v>
      </c>
      <c r="U2340">
        <v>0</v>
      </c>
      <c r="V2340">
        <f t="shared" si="185"/>
        <v>0</v>
      </c>
    </row>
    <row r="2341" spans="1:22" x14ac:dyDescent="0.3">
      <c r="A2341" t="s">
        <v>25</v>
      </c>
      <c r="B2341" s="12">
        <v>42332</v>
      </c>
      <c r="C2341">
        <v>7837</v>
      </c>
      <c r="D2341">
        <v>7870.35</v>
      </c>
      <c r="E2341">
        <v>7812.65</v>
      </c>
      <c r="F2341">
        <v>7831.6</v>
      </c>
      <c r="G2341" s="4">
        <f t="shared" si="182"/>
        <v>-6.62117253101294E-3</v>
      </c>
      <c r="H2341" s="4">
        <f t="shared" si="183"/>
        <v>-0.45490688605277385</v>
      </c>
      <c r="S2341">
        <f t="shared" si="181"/>
        <v>-2.7858536607212745</v>
      </c>
      <c r="T2341">
        <f t="shared" si="184"/>
        <v>-2.7858536607212745</v>
      </c>
      <c r="U2341">
        <v>0</v>
      </c>
      <c r="V2341">
        <f t="shared" si="185"/>
        <v>0</v>
      </c>
    </row>
    <row r="2342" spans="1:22" x14ac:dyDescent="0.3">
      <c r="A2342" t="s">
        <v>25</v>
      </c>
      <c r="B2342" s="12">
        <v>42331</v>
      </c>
      <c r="C2342">
        <v>7869.5</v>
      </c>
      <c r="D2342">
        <v>7877.5</v>
      </c>
      <c r="E2342">
        <v>7825.2</v>
      </c>
      <c r="F2342">
        <v>7849.25</v>
      </c>
      <c r="G2342" s="4">
        <f t="shared" si="182"/>
        <v>2.2536901782521626E-3</v>
      </c>
      <c r="H2342" s="4">
        <f t="shared" si="183"/>
        <v>0.1887512346947709</v>
      </c>
      <c r="S2342">
        <f t="shared" si="181"/>
        <v>-2.7823678156386284</v>
      </c>
      <c r="T2342">
        <f t="shared" si="184"/>
        <v>-2.7823678156386284</v>
      </c>
      <c r="U2342">
        <v>0</v>
      </c>
      <c r="V2342">
        <f t="shared" si="185"/>
        <v>0</v>
      </c>
    </row>
    <row r="2343" spans="1:22" x14ac:dyDescent="0.3">
      <c r="A2343" t="s">
        <v>25</v>
      </c>
      <c r="B2343" s="12">
        <v>42328</v>
      </c>
      <c r="C2343">
        <v>7841.9</v>
      </c>
      <c r="D2343">
        <v>7906.95</v>
      </c>
      <c r="E2343">
        <v>7817.8</v>
      </c>
      <c r="F2343">
        <v>7856.55</v>
      </c>
      <c r="G2343" s="4">
        <f t="shared" si="182"/>
        <v>9.300251616396703E-4</v>
      </c>
      <c r="H2343" s="4">
        <f t="shared" si="183"/>
        <v>9.2751131368934231E-2</v>
      </c>
      <c r="S2343">
        <f t="shared" si="181"/>
        <v>-2.7788819705559824</v>
      </c>
      <c r="T2343">
        <f t="shared" si="184"/>
        <v>-2.7788819705559824</v>
      </c>
      <c r="U2343">
        <v>0</v>
      </c>
      <c r="V2343">
        <f t="shared" si="185"/>
        <v>0</v>
      </c>
    </row>
    <row r="2344" spans="1:22" x14ac:dyDescent="0.3">
      <c r="A2344" t="s">
        <v>25</v>
      </c>
      <c r="B2344" s="12">
        <v>42327</v>
      </c>
      <c r="C2344">
        <v>7788.5</v>
      </c>
      <c r="D2344">
        <v>7854.9</v>
      </c>
      <c r="E2344">
        <v>7765.45</v>
      </c>
      <c r="F2344">
        <v>7842.75</v>
      </c>
      <c r="G2344" s="4">
        <f t="shared" si="182"/>
        <v>-1.7564961719839091E-3</v>
      </c>
      <c r="H2344" s="4">
        <f t="shared" si="183"/>
        <v>-0.10209146277543536</v>
      </c>
      <c r="S2344">
        <f t="shared" si="181"/>
        <v>-2.7753961254733364</v>
      </c>
      <c r="T2344">
        <f t="shared" si="184"/>
        <v>-2.7753961254733364</v>
      </c>
      <c r="U2344">
        <v>0</v>
      </c>
      <c r="V2344">
        <f t="shared" si="185"/>
        <v>0</v>
      </c>
    </row>
    <row r="2345" spans="1:22" x14ac:dyDescent="0.3">
      <c r="A2345" t="s">
        <v>25</v>
      </c>
      <c r="B2345" s="12">
        <v>42326</v>
      </c>
      <c r="C2345">
        <v>7823.15</v>
      </c>
      <c r="D2345">
        <v>7843.4</v>
      </c>
      <c r="E2345">
        <v>7725.05</v>
      </c>
      <c r="F2345">
        <v>7731.8</v>
      </c>
      <c r="G2345" s="4">
        <f t="shared" si="182"/>
        <v>-1.4146823499410261E-2</v>
      </c>
      <c r="H2345" s="4">
        <f t="shared" si="183"/>
        <v>-1.0007121022465544</v>
      </c>
      <c r="S2345">
        <f t="shared" si="181"/>
        <v>-2.7719102803906903</v>
      </c>
      <c r="T2345">
        <f t="shared" si="184"/>
        <v>-2.7719102803906903</v>
      </c>
      <c r="U2345">
        <v>0</v>
      </c>
      <c r="V2345">
        <f t="shared" si="185"/>
        <v>0</v>
      </c>
    </row>
    <row r="2346" spans="1:22" x14ac:dyDescent="0.3">
      <c r="A2346" t="s">
        <v>25</v>
      </c>
      <c r="B2346" s="12">
        <v>42325</v>
      </c>
      <c r="C2346">
        <v>7848.75</v>
      </c>
      <c r="D2346">
        <v>7860.45</v>
      </c>
      <c r="E2346">
        <v>7793</v>
      </c>
      <c r="F2346">
        <v>7837.55</v>
      </c>
      <c r="G2346" s="4">
        <f t="shared" si="182"/>
        <v>1.3677280840166584E-2</v>
      </c>
      <c r="H2346" s="4">
        <f t="shared" si="183"/>
        <v>1.017258349510286</v>
      </c>
      <c r="S2346">
        <f t="shared" si="181"/>
        <v>-2.7684244353080443</v>
      </c>
      <c r="T2346">
        <f t="shared" si="184"/>
        <v>-2.7684244353080443</v>
      </c>
      <c r="U2346">
        <v>0</v>
      </c>
      <c r="V2346">
        <f t="shared" si="185"/>
        <v>0</v>
      </c>
    </row>
    <row r="2347" spans="1:22" x14ac:dyDescent="0.3">
      <c r="A2347" t="s">
        <v>25</v>
      </c>
      <c r="B2347" s="12">
        <v>42324</v>
      </c>
      <c r="C2347">
        <v>7732.95</v>
      </c>
      <c r="D2347">
        <v>7838.85</v>
      </c>
      <c r="E2347">
        <v>7714.15</v>
      </c>
      <c r="F2347">
        <v>7806.6</v>
      </c>
      <c r="G2347" s="4">
        <f t="shared" si="182"/>
        <v>-3.9489381247966287E-3</v>
      </c>
      <c r="H2347" s="4">
        <f t="shared" si="183"/>
        <v>-0.26110046532848641</v>
      </c>
      <c r="S2347">
        <f t="shared" si="181"/>
        <v>-2.7649385902253982</v>
      </c>
      <c r="T2347">
        <f t="shared" si="184"/>
        <v>-2.7649385902253982</v>
      </c>
      <c r="U2347">
        <v>0</v>
      </c>
      <c r="V2347">
        <f t="shared" si="185"/>
        <v>0</v>
      </c>
    </row>
    <row r="2348" spans="1:22" x14ac:dyDescent="0.3">
      <c r="A2348" t="s">
        <v>25</v>
      </c>
      <c r="B2348" s="12">
        <v>42321</v>
      </c>
      <c r="C2348">
        <v>7762.45</v>
      </c>
      <c r="D2348">
        <v>7775.1</v>
      </c>
      <c r="E2348">
        <v>7730.9</v>
      </c>
      <c r="F2348">
        <v>7762.25</v>
      </c>
      <c r="G2348" s="4">
        <f t="shared" si="182"/>
        <v>-5.6810903594394953E-3</v>
      </c>
      <c r="H2348" s="4">
        <f t="shared" si="183"/>
        <v>-0.38672650470765896</v>
      </c>
      <c r="S2348">
        <f t="shared" si="181"/>
        <v>-2.7614527451427522</v>
      </c>
      <c r="T2348">
        <f t="shared" si="184"/>
        <v>-2.7614527451427522</v>
      </c>
      <c r="U2348">
        <v>0</v>
      </c>
      <c r="V2348">
        <f t="shared" si="185"/>
        <v>0</v>
      </c>
    </row>
    <row r="2349" spans="1:22" x14ac:dyDescent="0.3">
      <c r="A2349" t="s">
        <v>25</v>
      </c>
      <c r="B2349" s="12">
        <v>42319</v>
      </c>
      <c r="C2349">
        <v>7838.8</v>
      </c>
      <c r="D2349">
        <v>7847.95</v>
      </c>
      <c r="E2349">
        <v>7819.1</v>
      </c>
      <c r="F2349">
        <v>7825</v>
      </c>
      <c r="G2349" s="4">
        <f t="shared" si="182"/>
        <v>8.0839962639698542E-3</v>
      </c>
      <c r="H2349" s="4">
        <f t="shared" si="183"/>
        <v>0.61159990080408277</v>
      </c>
      <c r="S2349">
        <f t="shared" si="181"/>
        <v>-2.7579669000601061</v>
      </c>
      <c r="T2349">
        <f t="shared" si="184"/>
        <v>-2.7579669000601061</v>
      </c>
      <c r="U2349">
        <v>0</v>
      </c>
      <c r="V2349">
        <f t="shared" si="185"/>
        <v>0</v>
      </c>
    </row>
    <row r="2350" spans="1:22" x14ac:dyDescent="0.3">
      <c r="A2350" t="s">
        <v>25</v>
      </c>
      <c r="B2350" s="12">
        <v>42318</v>
      </c>
      <c r="C2350">
        <v>7877.6</v>
      </c>
      <c r="D2350">
        <v>7885.1</v>
      </c>
      <c r="E2350">
        <v>7772.85</v>
      </c>
      <c r="F2350">
        <v>7783.35</v>
      </c>
      <c r="G2350" s="4">
        <f t="shared" si="182"/>
        <v>-5.3226837060702413E-3</v>
      </c>
      <c r="H2350" s="4">
        <f t="shared" si="183"/>
        <v>-0.36073271071575463</v>
      </c>
      <c r="S2350">
        <f t="shared" si="181"/>
        <v>-2.7544810549774601</v>
      </c>
      <c r="T2350">
        <f t="shared" si="184"/>
        <v>-2.7544810549774601</v>
      </c>
      <c r="U2350">
        <v>0</v>
      </c>
      <c r="V2350">
        <f t="shared" si="185"/>
        <v>0</v>
      </c>
    </row>
    <row r="2351" spans="1:22" x14ac:dyDescent="0.3">
      <c r="A2351" t="s">
        <v>25</v>
      </c>
      <c r="B2351" s="12">
        <v>42317</v>
      </c>
      <c r="C2351">
        <v>7788.25</v>
      </c>
      <c r="D2351">
        <v>7937.75</v>
      </c>
      <c r="E2351">
        <v>7771.7</v>
      </c>
      <c r="F2351">
        <v>7915.2</v>
      </c>
      <c r="G2351" s="4">
        <f t="shared" si="182"/>
        <v>1.6940006552448424E-2</v>
      </c>
      <c r="H2351" s="4">
        <f t="shared" si="183"/>
        <v>1.2538907312472565</v>
      </c>
      <c r="S2351">
        <f t="shared" si="181"/>
        <v>-2.7509952098948141</v>
      </c>
      <c r="T2351">
        <f t="shared" si="184"/>
        <v>-2.7509952098948141</v>
      </c>
      <c r="U2351">
        <v>0</v>
      </c>
      <c r="V2351">
        <f t="shared" si="185"/>
        <v>0</v>
      </c>
    </row>
    <row r="2352" spans="1:22" x14ac:dyDescent="0.3">
      <c r="A2352" t="s">
        <v>25</v>
      </c>
      <c r="B2352" s="12">
        <v>42314</v>
      </c>
      <c r="C2352">
        <v>7956.55</v>
      </c>
      <c r="D2352">
        <v>8002.65</v>
      </c>
      <c r="E2352">
        <v>7926.15</v>
      </c>
      <c r="F2352">
        <v>7954.3</v>
      </c>
      <c r="G2352" s="4">
        <f t="shared" si="182"/>
        <v>4.9398625429553722E-3</v>
      </c>
      <c r="H2352" s="4">
        <f t="shared" si="183"/>
        <v>0.38356851952598908</v>
      </c>
      <c r="S2352">
        <f t="shared" si="181"/>
        <v>-2.747509364812168</v>
      </c>
      <c r="T2352">
        <f t="shared" si="184"/>
        <v>-2.747509364812168</v>
      </c>
      <c r="U2352">
        <v>0</v>
      </c>
      <c r="V2352">
        <f t="shared" si="185"/>
        <v>0</v>
      </c>
    </row>
    <row r="2353" spans="1:22" x14ac:dyDescent="0.3">
      <c r="A2353" t="s">
        <v>25</v>
      </c>
      <c r="B2353" s="12">
        <v>42313</v>
      </c>
      <c r="C2353">
        <v>8030.35</v>
      </c>
      <c r="D2353">
        <v>8031.2</v>
      </c>
      <c r="E2353">
        <v>7944.1</v>
      </c>
      <c r="F2353">
        <v>7955.45</v>
      </c>
      <c r="G2353" s="4">
        <f t="shared" si="182"/>
        <v>1.4457588977026718E-4</v>
      </c>
      <c r="H2353" s="4">
        <f t="shared" si="183"/>
        <v>3.5785652709056336E-2</v>
      </c>
      <c r="S2353">
        <f t="shared" si="181"/>
        <v>-2.744023519729522</v>
      </c>
      <c r="T2353">
        <f t="shared" si="184"/>
        <v>-2.744023519729522</v>
      </c>
      <c r="U2353">
        <v>0</v>
      </c>
      <c r="V2353">
        <f t="shared" si="185"/>
        <v>0</v>
      </c>
    </row>
    <row r="2354" spans="1:22" x14ac:dyDescent="0.3">
      <c r="A2354" t="s">
        <v>25</v>
      </c>
      <c r="B2354" s="12">
        <v>42312</v>
      </c>
      <c r="C2354">
        <v>8104.9</v>
      </c>
      <c r="D2354">
        <v>8116.1</v>
      </c>
      <c r="E2354">
        <v>8027.3</v>
      </c>
      <c r="F2354">
        <v>8040.2</v>
      </c>
      <c r="G2354" s="4">
        <f t="shared" si="182"/>
        <v>1.065307430755017E-2</v>
      </c>
      <c r="H2354" s="4">
        <f t="shared" si="183"/>
        <v>0.79792480517227826</v>
      </c>
      <c r="S2354">
        <f t="shared" si="181"/>
        <v>-2.7405376746468759</v>
      </c>
      <c r="T2354">
        <f t="shared" si="184"/>
        <v>-2.7405376746468759</v>
      </c>
      <c r="U2354">
        <v>0</v>
      </c>
      <c r="V2354">
        <f t="shared" si="185"/>
        <v>0</v>
      </c>
    </row>
    <row r="2355" spans="1:22" x14ac:dyDescent="0.3">
      <c r="A2355" t="s">
        <v>25</v>
      </c>
      <c r="B2355" s="12">
        <v>42311</v>
      </c>
      <c r="C2355">
        <v>8086.35</v>
      </c>
      <c r="D2355">
        <v>8100.35</v>
      </c>
      <c r="E2355">
        <v>8031.75</v>
      </c>
      <c r="F2355">
        <v>8060.7</v>
      </c>
      <c r="G2355" s="4">
        <f t="shared" si="182"/>
        <v>2.5496878187109772E-3</v>
      </c>
      <c r="H2355" s="4">
        <f t="shared" si="183"/>
        <v>0.21021875382659128</v>
      </c>
      <c r="S2355">
        <f t="shared" si="181"/>
        <v>-2.7370518295642299</v>
      </c>
      <c r="T2355">
        <f t="shared" si="184"/>
        <v>-2.7370518295642299</v>
      </c>
      <c r="U2355">
        <v>0</v>
      </c>
      <c r="V2355">
        <f t="shared" si="185"/>
        <v>0</v>
      </c>
    </row>
    <row r="2356" spans="1:22" x14ac:dyDescent="0.3">
      <c r="A2356" t="s">
        <v>25</v>
      </c>
      <c r="B2356" s="12">
        <v>42310</v>
      </c>
      <c r="C2356">
        <v>8054.55</v>
      </c>
      <c r="D2356">
        <v>8060.7</v>
      </c>
      <c r="E2356">
        <v>7995.6</v>
      </c>
      <c r="F2356">
        <v>8050.8</v>
      </c>
      <c r="G2356" s="4">
        <f t="shared" si="182"/>
        <v>-1.2281811753321221E-3</v>
      </c>
      <c r="H2356" s="4">
        <f t="shared" si="183"/>
        <v>-6.3774899573547442E-2</v>
      </c>
      <c r="S2356">
        <f t="shared" si="181"/>
        <v>-2.7335659844815838</v>
      </c>
      <c r="T2356">
        <f t="shared" si="184"/>
        <v>-2.7335659844815838</v>
      </c>
      <c r="U2356">
        <v>0</v>
      </c>
      <c r="V2356">
        <f t="shared" si="185"/>
        <v>0</v>
      </c>
    </row>
    <row r="2357" spans="1:22" x14ac:dyDescent="0.3">
      <c r="A2357" t="s">
        <v>25</v>
      </c>
      <c r="B2357" s="12">
        <v>42307</v>
      </c>
      <c r="C2357">
        <v>8123.55</v>
      </c>
      <c r="D2357">
        <v>8146.1</v>
      </c>
      <c r="E2357">
        <v>8044.4</v>
      </c>
      <c r="F2357">
        <v>8065.8</v>
      </c>
      <c r="G2357" s="4">
        <f t="shared" si="182"/>
        <v>1.8631688776270681E-3</v>
      </c>
      <c r="H2357" s="4">
        <f t="shared" si="183"/>
        <v>0.1604282944187686</v>
      </c>
      <c r="S2357">
        <f t="shared" si="181"/>
        <v>-2.7300801393989378</v>
      </c>
      <c r="T2357">
        <f t="shared" si="184"/>
        <v>-2.7300801393989378</v>
      </c>
      <c r="U2357">
        <v>0</v>
      </c>
      <c r="V2357">
        <f t="shared" si="185"/>
        <v>0</v>
      </c>
    </row>
    <row r="2358" spans="1:22" x14ac:dyDescent="0.3">
      <c r="A2358" t="s">
        <v>25</v>
      </c>
      <c r="B2358" s="12">
        <v>42306</v>
      </c>
      <c r="C2358">
        <v>8175.45</v>
      </c>
      <c r="D2358">
        <v>8179.6</v>
      </c>
      <c r="E2358">
        <v>8098</v>
      </c>
      <c r="F2358">
        <v>8111.75</v>
      </c>
      <c r="G2358" s="4">
        <f t="shared" si="182"/>
        <v>5.6968930546256813E-3</v>
      </c>
      <c r="H2358" s="4">
        <f t="shared" si="183"/>
        <v>0.4384728997347746</v>
      </c>
      <c r="S2358">
        <f t="shared" si="181"/>
        <v>-2.7265942943162917</v>
      </c>
      <c r="T2358">
        <f t="shared" si="184"/>
        <v>-2.7265942943162917</v>
      </c>
      <c r="U2358">
        <v>0</v>
      </c>
      <c r="V2358">
        <f t="shared" si="185"/>
        <v>0</v>
      </c>
    </row>
    <row r="2359" spans="1:22" x14ac:dyDescent="0.3">
      <c r="A2359" t="s">
        <v>25</v>
      </c>
      <c r="B2359" s="12">
        <v>42305</v>
      </c>
      <c r="C2359">
        <v>8188.9</v>
      </c>
      <c r="D2359">
        <v>8209.1</v>
      </c>
      <c r="E2359">
        <v>8131.8</v>
      </c>
      <c r="F2359">
        <v>8171.2</v>
      </c>
      <c r="G2359" s="4">
        <f t="shared" si="182"/>
        <v>7.3288747804111098E-3</v>
      </c>
      <c r="H2359" s="4">
        <f t="shared" si="183"/>
        <v>0.55683397473109608</v>
      </c>
      <c r="S2359">
        <f t="shared" ref="S2359:S2422" si="186">S2358+$N$13</f>
        <v>-2.7231084492336457</v>
      </c>
      <c r="T2359">
        <f t="shared" si="184"/>
        <v>-2.7231084492336457</v>
      </c>
      <c r="U2359">
        <v>0</v>
      </c>
      <c r="V2359">
        <f t="shared" si="185"/>
        <v>0</v>
      </c>
    </row>
    <row r="2360" spans="1:22" x14ac:dyDescent="0.3">
      <c r="A2360" t="s">
        <v>25</v>
      </c>
      <c r="B2360" s="12">
        <v>42304</v>
      </c>
      <c r="C2360">
        <v>8230.35</v>
      </c>
      <c r="D2360">
        <v>8241.9500000000007</v>
      </c>
      <c r="E2360">
        <v>8217.0499999999993</v>
      </c>
      <c r="F2360">
        <v>8232.9</v>
      </c>
      <c r="G2360" s="4">
        <f t="shared" si="182"/>
        <v>7.5509105149794177E-3</v>
      </c>
      <c r="H2360" s="4">
        <f t="shared" si="183"/>
        <v>0.57293733411059811</v>
      </c>
      <c r="S2360">
        <f t="shared" si="186"/>
        <v>-2.7196226041509997</v>
      </c>
      <c r="T2360">
        <f t="shared" si="184"/>
        <v>-2.7196226041509997</v>
      </c>
      <c r="U2360">
        <v>0</v>
      </c>
      <c r="V2360">
        <f t="shared" si="185"/>
        <v>0</v>
      </c>
    </row>
    <row r="2361" spans="1:22" x14ac:dyDescent="0.3">
      <c r="A2361" t="s">
        <v>25</v>
      </c>
      <c r="B2361" s="12">
        <v>42303</v>
      </c>
      <c r="C2361">
        <v>8333.65</v>
      </c>
      <c r="D2361">
        <v>8336.2999999999993</v>
      </c>
      <c r="E2361">
        <v>8252.0499999999993</v>
      </c>
      <c r="F2361">
        <v>8260.5499999999993</v>
      </c>
      <c r="G2361" s="4">
        <f t="shared" si="182"/>
        <v>3.3584763570551858E-3</v>
      </c>
      <c r="H2361" s="4">
        <f t="shared" si="183"/>
        <v>0.26887693567421728</v>
      </c>
      <c r="S2361">
        <f t="shared" si="186"/>
        <v>-2.7161367590683536</v>
      </c>
      <c r="T2361">
        <f t="shared" si="184"/>
        <v>-2.7161367590683536</v>
      </c>
      <c r="U2361">
        <v>0</v>
      </c>
      <c r="V2361">
        <f t="shared" si="185"/>
        <v>0</v>
      </c>
    </row>
    <row r="2362" spans="1:22" x14ac:dyDescent="0.3">
      <c r="A2362" t="s">
        <v>25</v>
      </c>
      <c r="B2362" s="12">
        <v>42300</v>
      </c>
      <c r="C2362">
        <v>8308.25</v>
      </c>
      <c r="D2362">
        <v>8328.1</v>
      </c>
      <c r="E2362">
        <v>8280.75</v>
      </c>
      <c r="F2362">
        <v>8295.4500000000007</v>
      </c>
      <c r="G2362" s="4">
        <f t="shared" si="182"/>
        <v>4.2249002790372865E-3</v>
      </c>
      <c r="H2362" s="4">
        <f t="shared" si="183"/>
        <v>0.33171518023787833</v>
      </c>
      <c r="S2362">
        <f t="shared" si="186"/>
        <v>-2.7126509139857076</v>
      </c>
      <c r="T2362">
        <f t="shared" si="184"/>
        <v>-2.7126509139857076</v>
      </c>
      <c r="U2362">
        <v>0</v>
      </c>
      <c r="V2362">
        <f t="shared" si="185"/>
        <v>0</v>
      </c>
    </row>
    <row r="2363" spans="1:22" x14ac:dyDescent="0.3">
      <c r="A2363" t="s">
        <v>25</v>
      </c>
      <c r="B2363" s="12">
        <v>42298</v>
      </c>
      <c r="C2363">
        <v>8258.35</v>
      </c>
      <c r="D2363">
        <v>8294.4</v>
      </c>
      <c r="E2363">
        <v>8217.15</v>
      </c>
      <c r="F2363">
        <v>8251.7000000000007</v>
      </c>
      <c r="G2363" s="4">
        <f t="shared" si="182"/>
        <v>-5.2739754925893107E-3</v>
      </c>
      <c r="H2363" s="4">
        <f t="shared" si="183"/>
        <v>-0.35720009976940437</v>
      </c>
      <c r="S2363">
        <f t="shared" si="186"/>
        <v>-2.7091650689030615</v>
      </c>
      <c r="T2363">
        <f t="shared" si="184"/>
        <v>-2.7091650689030615</v>
      </c>
      <c r="U2363">
        <v>1</v>
      </c>
      <c r="V2363">
        <f t="shared" si="185"/>
        <v>4.5980843293289546E-2</v>
      </c>
    </row>
    <row r="2364" spans="1:22" x14ac:dyDescent="0.3">
      <c r="A2364" t="s">
        <v>25</v>
      </c>
      <c r="B2364" s="12">
        <v>42297</v>
      </c>
      <c r="C2364">
        <v>8280.2999999999993</v>
      </c>
      <c r="D2364">
        <v>8294.0499999999993</v>
      </c>
      <c r="E2364">
        <v>8229.2000000000007</v>
      </c>
      <c r="F2364">
        <v>8261.65</v>
      </c>
      <c r="G2364" s="4">
        <f t="shared" si="182"/>
        <v>1.205812135681E-3</v>
      </c>
      <c r="H2364" s="4">
        <f t="shared" si="183"/>
        <v>0.11275285210009284</v>
      </c>
      <c r="S2364">
        <f t="shared" si="186"/>
        <v>-2.7056792238204155</v>
      </c>
      <c r="T2364">
        <f t="shared" si="184"/>
        <v>-2.7056792238204155</v>
      </c>
      <c r="U2364">
        <v>0</v>
      </c>
      <c r="V2364">
        <f t="shared" si="185"/>
        <v>0</v>
      </c>
    </row>
    <row r="2365" spans="1:22" x14ac:dyDescent="0.3">
      <c r="A2365" t="s">
        <v>25</v>
      </c>
      <c r="B2365" s="12">
        <v>42296</v>
      </c>
      <c r="C2365">
        <v>8262.5499999999993</v>
      </c>
      <c r="D2365">
        <v>8283.0499999999993</v>
      </c>
      <c r="E2365">
        <v>8239.2000000000007</v>
      </c>
      <c r="F2365">
        <v>8275.0499999999993</v>
      </c>
      <c r="G2365" s="4">
        <f t="shared" si="182"/>
        <v>1.6219520313738342E-3</v>
      </c>
      <c r="H2365" s="4">
        <f t="shared" si="183"/>
        <v>0.14293380610517273</v>
      </c>
      <c r="S2365">
        <f t="shared" si="186"/>
        <v>-2.7021933787377694</v>
      </c>
      <c r="T2365">
        <f t="shared" si="184"/>
        <v>-2.7021933787377694</v>
      </c>
      <c r="U2365">
        <v>0</v>
      </c>
      <c r="V2365">
        <f t="shared" si="185"/>
        <v>0</v>
      </c>
    </row>
    <row r="2366" spans="1:22" x14ac:dyDescent="0.3">
      <c r="A2366" t="s">
        <v>25</v>
      </c>
      <c r="B2366" s="12">
        <v>42293</v>
      </c>
      <c r="C2366">
        <v>8193.65</v>
      </c>
      <c r="D2366">
        <v>8246.4</v>
      </c>
      <c r="E2366">
        <v>8147.65</v>
      </c>
      <c r="F2366">
        <v>8238.15</v>
      </c>
      <c r="G2366" s="4">
        <f t="shared" si="182"/>
        <v>-4.4591875577790633E-3</v>
      </c>
      <c r="H2366" s="4">
        <f t="shared" si="183"/>
        <v>-0.29810680581002497</v>
      </c>
      <c r="S2366">
        <f t="shared" si="186"/>
        <v>-2.6987075336551234</v>
      </c>
      <c r="T2366">
        <f t="shared" si="184"/>
        <v>-2.6987075336551234</v>
      </c>
      <c r="U2366">
        <v>0</v>
      </c>
      <c r="V2366">
        <f t="shared" si="185"/>
        <v>0</v>
      </c>
    </row>
    <row r="2367" spans="1:22" x14ac:dyDescent="0.3">
      <c r="A2367" t="s">
        <v>25</v>
      </c>
      <c r="B2367" s="12">
        <v>42292</v>
      </c>
      <c r="C2367">
        <v>8134.35</v>
      </c>
      <c r="D2367">
        <v>8190.55</v>
      </c>
      <c r="E2367">
        <v>8129.8</v>
      </c>
      <c r="F2367">
        <v>8179.5</v>
      </c>
      <c r="G2367" s="4">
        <f t="shared" si="182"/>
        <v>-7.1193168369111555E-3</v>
      </c>
      <c r="H2367" s="4">
        <f t="shared" si="183"/>
        <v>-0.49103529032214943</v>
      </c>
      <c r="S2367">
        <f t="shared" si="186"/>
        <v>-2.6952216885724773</v>
      </c>
      <c r="T2367">
        <f t="shared" si="184"/>
        <v>-2.6952216885724773</v>
      </c>
      <c r="U2367">
        <v>0</v>
      </c>
      <c r="V2367">
        <f t="shared" si="185"/>
        <v>0</v>
      </c>
    </row>
    <row r="2368" spans="1:22" x14ac:dyDescent="0.3">
      <c r="A2368" t="s">
        <v>25</v>
      </c>
      <c r="B2368" s="12">
        <v>42291</v>
      </c>
      <c r="C2368">
        <v>8102.4</v>
      </c>
      <c r="D2368">
        <v>8139.3</v>
      </c>
      <c r="E2368">
        <v>8096.35</v>
      </c>
      <c r="F2368">
        <v>8107.9</v>
      </c>
      <c r="G2368" s="4">
        <f t="shared" si="182"/>
        <v>-8.7535912953114938E-3</v>
      </c>
      <c r="H2368" s="4">
        <f t="shared" si="183"/>
        <v>-0.60956264799963844</v>
      </c>
      <c r="S2368">
        <f t="shared" si="186"/>
        <v>-2.6917358434898313</v>
      </c>
      <c r="T2368">
        <f t="shared" si="184"/>
        <v>-2.6917358434898313</v>
      </c>
      <c r="U2368">
        <v>0</v>
      </c>
      <c r="V2368">
        <f t="shared" si="185"/>
        <v>0</v>
      </c>
    </row>
    <row r="2369" spans="1:22" x14ac:dyDescent="0.3">
      <c r="A2369" t="s">
        <v>25</v>
      </c>
      <c r="B2369" s="12">
        <v>42290</v>
      </c>
      <c r="C2369">
        <v>8121.95</v>
      </c>
      <c r="D2369">
        <v>8150.25</v>
      </c>
      <c r="E2369">
        <v>8088.6</v>
      </c>
      <c r="F2369">
        <v>8131.7</v>
      </c>
      <c r="G2369" s="4">
        <f t="shared" si="182"/>
        <v>2.9354086754893602E-3</v>
      </c>
      <c r="H2369" s="4">
        <f t="shared" si="183"/>
        <v>0.23819353720525896</v>
      </c>
      <c r="S2369">
        <f t="shared" si="186"/>
        <v>-2.6882499984071853</v>
      </c>
      <c r="T2369">
        <f t="shared" si="184"/>
        <v>-2.6882499984071853</v>
      </c>
      <c r="U2369">
        <v>2</v>
      </c>
      <c r="V2369">
        <f t="shared" si="185"/>
        <v>9.1961686586579092E-2</v>
      </c>
    </row>
    <row r="2370" spans="1:22" x14ac:dyDescent="0.3">
      <c r="A2370" t="s">
        <v>25</v>
      </c>
      <c r="B2370" s="12">
        <v>42289</v>
      </c>
      <c r="C2370">
        <v>8231.5</v>
      </c>
      <c r="D2370">
        <v>8244.5</v>
      </c>
      <c r="E2370">
        <v>8128.2</v>
      </c>
      <c r="F2370">
        <v>8143.6</v>
      </c>
      <c r="G2370" s="4">
        <f t="shared" si="182"/>
        <v>1.4634086353407709E-3</v>
      </c>
      <c r="H2370" s="4">
        <f t="shared" si="183"/>
        <v>0.1314352908390109</v>
      </c>
      <c r="S2370">
        <f t="shared" si="186"/>
        <v>-2.6847641533245392</v>
      </c>
      <c r="T2370">
        <f t="shared" si="184"/>
        <v>-2.6847641533245392</v>
      </c>
      <c r="U2370">
        <v>0</v>
      </c>
      <c r="V2370">
        <f t="shared" si="185"/>
        <v>0</v>
      </c>
    </row>
    <row r="2371" spans="1:22" x14ac:dyDescent="0.3">
      <c r="A2371" t="s">
        <v>25</v>
      </c>
      <c r="B2371" s="12">
        <v>42286</v>
      </c>
      <c r="C2371">
        <v>8186.35</v>
      </c>
      <c r="D2371">
        <v>8232.2000000000007</v>
      </c>
      <c r="E2371">
        <v>8139.65</v>
      </c>
      <c r="F2371">
        <v>8189.7</v>
      </c>
      <c r="G2371" s="4">
        <f t="shared" si="182"/>
        <v>5.66088707696835E-3</v>
      </c>
      <c r="H2371" s="4">
        <f t="shared" si="183"/>
        <v>0.43586153089744017</v>
      </c>
      <c r="S2371">
        <f t="shared" si="186"/>
        <v>-2.6812783082418932</v>
      </c>
      <c r="T2371">
        <f t="shared" si="184"/>
        <v>-2.6812783082418932</v>
      </c>
      <c r="U2371">
        <v>0</v>
      </c>
      <c r="V2371">
        <f t="shared" si="185"/>
        <v>0</v>
      </c>
    </row>
    <row r="2372" spans="1:22" x14ac:dyDescent="0.3">
      <c r="A2372" t="s">
        <v>25</v>
      </c>
      <c r="B2372" s="12">
        <v>42285</v>
      </c>
      <c r="C2372">
        <v>8196.75</v>
      </c>
      <c r="D2372">
        <v>8196.75</v>
      </c>
      <c r="E2372">
        <v>8105.85</v>
      </c>
      <c r="F2372">
        <v>8129.35</v>
      </c>
      <c r="G2372" s="4">
        <f t="shared" ref="G2372:G2435" si="187">(F2372-F2371)/F2371</f>
        <v>-7.3690122959326294E-3</v>
      </c>
      <c r="H2372" s="4">
        <f t="shared" ref="H2372:H2435" si="188">(G2372-$N$2)/$N$3</f>
        <v>-0.50914469834095433</v>
      </c>
      <c r="S2372">
        <f t="shared" si="186"/>
        <v>-2.6777924631592471</v>
      </c>
      <c r="T2372">
        <f t="shared" si="184"/>
        <v>-2.6777924631592471</v>
      </c>
      <c r="U2372">
        <v>0</v>
      </c>
      <c r="V2372">
        <f t="shared" si="185"/>
        <v>0</v>
      </c>
    </row>
    <row r="2373" spans="1:22" x14ac:dyDescent="0.3">
      <c r="A2373" t="s">
        <v>25</v>
      </c>
      <c r="B2373" s="12">
        <v>42284</v>
      </c>
      <c r="C2373">
        <v>8146.2</v>
      </c>
      <c r="D2373">
        <v>8188.9</v>
      </c>
      <c r="E2373">
        <v>8132.9</v>
      </c>
      <c r="F2373">
        <v>8177.4</v>
      </c>
      <c r="G2373" s="4">
        <f t="shared" si="187"/>
        <v>5.9106816658157507E-3</v>
      </c>
      <c r="H2373" s="4">
        <f t="shared" si="188"/>
        <v>0.45397812840407786</v>
      </c>
      <c r="S2373">
        <f t="shared" si="186"/>
        <v>-2.6743066180766011</v>
      </c>
      <c r="T2373">
        <f t="shared" si="184"/>
        <v>-2.6743066180766011</v>
      </c>
      <c r="U2373">
        <v>1</v>
      </c>
      <c r="V2373">
        <f t="shared" si="185"/>
        <v>4.5980843293289546E-2</v>
      </c>
    </row>
    <row r="2374" spans="1:22" x14ac:dyDescent="0.3">
      <c r="A2374" t="s">
        <v>25</v>
      </c>
      <c r="B2374" s="12">
        <v>42283</v>
      </c>
      <c r="C2374">
        <v>8180.45</v>
      </c>
      <c r="D2374">
        <v>8180.95</v>
      </c>
      <c r="E2374">
        <v>8096.5</v>
      </c>
      <c r="F2374">
        <v>8152.9</v>
      </c>
      <c r="G2374" s="4">
        <f t="shared" si="187"/>
        <v>-2.9960623180962163E-3</v>
      </c>
      <c r="H2374" s="4">
        <f t="shared" si="188"/>
        <v>-0.19199221305025194</v>
      </c>
      <c r="S2374">
        <f t="shared" si="186"/>
        <v>-2.670820772993955</v>
      </c>
      <c r="T2374">
        <f t="shared" si="184"/>
        <v>-2.670820772993955</v>
      </c>
      <c r="U2374">
        <v>0</v>
      </c>
      <c r="V2374">
        <f t="shared" si="185"/>
        <v>0</v>
      </c>
    </row>
    <row r="2375" spans="1:22" x14ac:dyDescent="0.3">
      <c r="A2375" t="s">
        <v>25</v>
      </c>
      <c r="B2375" s="12">
        <v>42282</v>
      </c>
      <c r="C2375">
        <v>8005.1</v>
      </c>
      <c r="D2375">
        <v>8128.9</v>
      </c>
      <c r="E2375">
        <v>8005.1</v>
      </c>
      <c r="F2375">
        <v>8119.3</v>
      </c>
      <c r="G2375" s="4">
        <f t="shared" si="187"/>
        <v>-4.1212329355198099E-3</v>
      </c>
      <c r="H2375" s="4">
        <f t="shared" si="188"/>
        <v>-0.27359631542979124</v>
      </c>
      <c r="S2375">
        <f t="shared" si="186"/>
        <v>-2.667334927911309</v>
      </c>
      <c r="T2375">
        <f t="shared" si="184"/>
        <v>-2.667334927911309</v>
      </c>
      <c r="U2375">
        <v>0</v>
      </c>
      <c r="V2375">
        <f t="shared" si="185"/>
        <v>0</v>
      </c>
    </row>
    <row r="2376" spans="1:22" x14ac:dyDescent="0.3">
      <c r="A2376" t="s">
        <v>25</v>
      </c>
      <c r="B2376" s="12">
        <v>42278</v>
      </c>
      <c r="C2376">
        <v>7992.05</v>
      </c>
      <c r="D2376">
        <v>8008.25</v>
      </c>
      <c r="E2376">
        <v>7930.65</v>
      </c>
      <c r="F2376">
        <v>7950.9</v>
      </c>
      <c r="G2376" s="4">
        <f t="shared" si="187"/>
        <v>-2.0740704247903211E-2</v>
      </c>
      <c r="H2376" s="4">
        <f t="shared" si="188"/>
        <v>-1.4789397695407829</v>
      </c>
      <c r="S2376">
        <f t="shared" si="186"/>
        <v>-2.663849082828663</v>
      </c>
      <c r="T2376">
        <f t="shared" si="184"/>
        <v>-2.663849082828663</v>
      </c>
      <c r="U2376">
        <v>0</v>
      </c>
      <c r="V2376">
        <f t="shared" si="185"/>
        <v>0</v>
      </c>
    </row>
    <row r="2377" spans="1:22" x14ac:dyDescent="0.3">
      <c r="A2377" t="s">
        <v>25</v>
      </c>
      <c r="B2377" s="12">
        <v>42277</v>
      </c>
      <c r="C2377">
        <v>7924.25</v>
      </c>
      <c r="D2377">
        <v>7957.7</v>
      </c>
      <c r="E2377">
        <v>7874.5</v>
      </c>
      <c r="F2377">
        <v>7948.9</v>
      </c>
      <c r="G2377" s="4">
        <f t="shared" si="187"/>
        <v>-2.515438503817178E-4</v>
      </c>
      <c r="H2377" s="4">
        <f t="shared" si="188"/>
        <v>7.0566801164937991E-3</v>
      </c>
      <c r="S2377">
        <f t="shared" si="186"/>
        <v>-2.6603632377460169</v>
      </c>
      <c r="T2377">
        <f t="shared" si="184"/>
        <v>-2.6603632377460169</v>
      </c>
      <c r="U2377">
        <v>0</v>
      </c>
      <c r="V2377">
        <f t="shared" si="185"/>
        <v>0</v>
      </c>
    </row>
    <row r="2378" spans="1:22" x14ac:dyDescent="0.3">
      <c r="A2378" t="s">
        <v>25</v>
      </c>
      <c r="B2378" s="12">
        <v>42276</v>
      </c>
      <c r="C2378">
        <v>7725.7</v>
      </c>
      <c r="D2378">
        <v>7926.55</v>
      </c>
      <c r="E2378">
        <v>7691.2</v>
      </c>
      <c r="F2378">
        <v>7843.3</v>
      </c>
      <c r="G2378" s="4">
        <f t="shared" si="187"/>
        <v>-1.3284857024242281E-2</v>
      </c>
      <c r="H2378" s="4">
        <f t="shared" si="188"/>
        <v>-0.9381971383840938</v>
      </c>
      <c r="S2378">
        <f t="shared" si="186"/>
        <v>-2.6568773926633709</v>
      </c>
      <c r="T2378">
        <f t="shared" si="184"/>
        <v>-2.6568773926633709</v>
      </c>
      <c r="U2378">
        <v>0</v>
      </c>
      <c r="V2378">
        <f t="shared" si="185"/>
        <v>0</v>
      </c>
    </row>
    <row r="2379" spans="1:22" x14ac:dyDescent="0.3">
      <c r="A2379" t="s">
        <v>25</v>
      </c>
      <c r="B2379" s="12">
        <v>42275</v>
      </c>
      <c r="C2379">
        <v>7892.8</v>
      </c>
      <c r="D2379">
        <v>7893.95</v>
      </c>
      <c r="E2379">
        <v>7787.95</v>
      </c>
      <c r="F2379">
        <v>7795.7</v>
      </c>
      <c r="G2379" s="4">
        <f t="shared" si="187"/>
        <v>-6.068874070863076E-3</v>
      </c>
      <c r="H2379" s="4">
        <f t="shared" si="188"/>
        <v>-0.41485089864232061</v>
      </c>
      <c r="S2379">
        <f t="shared" si="186"/>
        <v>-2.6533915475807248</v>
      </c>
      <c r="T2379">
        <f t="shared" si="184"/>
        <v>-2.6533915475807248</v>
      </c>
      <c r="U2379">
        <v>0</v>
      </c>
      <c r="V2379">
        <f t="shared" si="185"/>
        <v>0</v>
      </c>
    </row>
    <row r="2380" spans="1:22" x14ac:dyDescent="0.3">
      <c r="A2380" t="s">
        <v>25</v>
      </c>
      <c r="B2380" s="12">
        <v>42271</v>
      </c>
      <c r="C2380">
        <v>7838.4</v>
      </c>
      <c r="D2380">
        <v>7894.5</v>
      </c>
      <c r="E2380">
        <v>7804.1</v>
      </c>
      <c r="F2380">
        <v>7868.5</v>
      </c>
      <c r="G2380" s="4">
        <f t="shared" si="187"/>
        <v>9.338481470554303E-3</v>
      </c>
      <c r="H2380" s="4">
        <f t="shared" si="188"/>
        <v>0.70258267056938595</v>
      </c>
      <c r="S2380">
        <f t="shared" si="186"/>
        <v>-2.6499057024980788</v>
      </c>
      <c r="T2380">
        <f t="shared" si="184"/>
        <v>-2.6499057024980788</v>
      </c>
      <c r="U2380">
        <v>0</v>
      </c>
      <c r="V2380">
        <f t="shared" si="185"/>
        <v>0</v>
      </c>
    </row>
    <row r="2381" spans="1:22" x14ac:dyDescent="0.3">
      <c r="A2381" t="s">
        <v>25</v>
      </c>
      <c r="B2381" s="12">
        <v>42270</v>
      </c>
      <c r="C2381">
        <v>7737.35</v>
      </c>
      <c r="D2381">
        <v>7882.9</v>
      </c>
      <c r="E2381">
        <v>7723.25</v>
      </c>
      <c r="F2381">
        <v>7845.95</v>
      </c>
      <c r="G2381" s="4">
        <f t="shared" si="187"/>
        <v>-2.865857533202031E-3</v>
      </c>
      <c r="H2381" s="4">
        <f t="shared" si="188"/>
        <v>-0.18254898334599556</v>
      </c>
      <c r="S2381">
        <f t="shared" si="186"/>
        <v>-2.6464198574154327</v>
      </c>
      <c r="T2381">
        <f t="shared" ref="T2381:T2444" si="189">S2381-0.5*N2382</f>
        <v>-2.6464198574154327</v>
      </c>
      <c r="U2381">
        <v>1</v>
      </c>
      <c r="V2381">
        <f t="shared" ref="V2381:V2444" si="190">U2381/$N$12/$N$13</f>
        <v>4.5980843293289546E-2</v>
      </c>
    </row>
    <row r="2382" spans="1:22" x14ac:dyDescent="0.3">
      <c r="A2382" t="s">
        <v>25</v>
      </c>
      <c r="B2382" s="12">
        <v>42269</v>
      </c>
      <c r="C2382">
        <v>8014.8</v>
      </c>
      <c r="D2382">
        <v>8021.6</v>
      </c>
      <c r="E2382">
        <v>7787.75</v>
      </c>
      <c r="F2382">
        <v>7812</v>
      </c>
      <c r="G2382" s="4">
        <f t="shared" si="187"/>
        <v>-4.3270732033724177E-3</v>
      </c>
      <c r="H2382" s="4">
        <f t="shared" si="188"/>
        <v>-0.28852508270433896</v>
      </c>
      <c r="S2382">
        <f t="shared" si="186"/>
        <v>-2.6429340123327867</v>
      </c>
      <c r="T2382">
        <f t="shared" si="189"/>
        <v>-2.6429340123327867</v>
      </c>
      <c r="U2382">
        <v>1</v>
      </c>
      <c r="V2382">
        <f t="shared" si="190"/>
        <v>4.5980843293289546E-2</v>
      </c>
    </row>
    <row r="2383" spans="1:22" x14ac:dyDescent="0.3">
      <c r="A2383" t="s">
        <v>25</v>
      </c>
      <c r="B2383" s="12">
        <v>42268</v>
      </c>
      <c r="C2383">
        <v>7911.5</v>
      </c>
      <c r="D2383">
        <v>7987.9</v>
      </c>
      <c r="E2383">
        <v>7908.35</v>
      </c>
      <c r="F2383">
        <v>7977.1</v>
      </c>
      <c r="G2383" s="4">
        <f t="shared" si="187"/>
        <v>2.1134152585765537E-2</v>
      </c>
      <c r="H2383" s="4">
        <f t="shared" si="188"/>
        <v>1.5580752851251842</v>
      </c>
      <c r="S2383">
        <f t="shared" si="186"/>
        <v>-2.6394481672501406</v>
      </c>
      <c r="T2383">
        <f t="shared" si="189"/>
        <v>-2.6394481672501406</v>
      </c>
      <c r="U2383">
        <v>0</v>
      </c>
      <c r="V2383">
        <f t="shared" si="190"/>
        <v>0</v>
      </c>
    </row>
    <row r="2384" spans="1:22" x14ac:dyDescent="0.3">
      <c r="A2384" t="s">
        <v>25</v>
      </c>
      <c r="B2384" s="12">
        <v>42265</v>
      </c>
      <c r="C2384">
        <v>7967.45</v>
      </c>
      <c r="D2384">
        <v>8055</v>
      </c>
      <c r="E2384">
        <v>7955.85</v>
      </c>
      <c r="F2384">
        <v>7981.9</v>
      </c>
      <c r="G2384" s="4">
        <f t="shared" si="187"/>
        <v>6.0172243045709245E-4</v>
      </c>
      <c r="H2384" s="4">
        <f t="shared" si="188"/>
        <v>6.8940653853754433E-2</v>
      </c>
      <c r="S2384">
        <f t="shared" si="186"/>
        <v>-2.6359623221674946</v>
      </c>
      <c r="T2384">
        <f t="shared" si="189"/>
        <v>-2.6359623221674946</v>
      </c>
      <c r="U2384">
        <v>0</v>
      </c>
      <c r="V2384">
        <f t="shared" si="190"/>
        <v>0</v>
      </c>
    </row>
    <row r="2385" spans="1:22" x14ac:dyDescent="0.3">
      <c r="A2385" t="s">
        <v>25</v>
      </c>
      <c r="B2385" s="12">
        <v>42263</v>
      </c>
      <c r="C2385">
        <v>7886.85</v>
      </c>
      <c r="D2385">
        <v>7913.9</v>
      </c>
      <c r="E2385">
        <v>7853.3</v>
      </c>
      <c r="F2385">
        <v>7899.15</v>
      </c>
      <c r="G2385" s="4">
        <f t="shared" si="187"/>
        <v>-1.0367205803129581E-2</v>
      </c>
      <c r="H2385" s="4">
        <f t="shared" si="188"/>
        <v>-0.72659162250184439</v>
      </c>
      <c r="S2385">
        <f t="shared" si="186"/>
        <v>-2.6324764770848486</v>
      </c>
      <c r="T2385">
        <f t="shared" si="189"/>
        <v>-2.6324764770848486</v>
      </c>
      <c r="U2385">
        <v>2</v>
      </c>
      <c r="V2385">
        <f t="shared" si="190"/>
        <v>9.1961686586579092E-2</v>
      </c>
    </row>
    <row r="2386" spans="1:22" x14ac:dyDescent="0.3">
      <c r="A2386" t="s">
        <v>25</v>
      </c>
      <c r="B2386" s="12">
        <v>42262</v>
      </c>
      <c r="C2386">
        <v>7867.35</v>
      </c>
      <c r="D2386">
        <v>7880</v>
      </c>
      <c r="E2386">
        <v>7799.75</v>
      </c>
      <c r="F2386">
        <v>7829.1</v>
      </c>
      <c r="G2386" s="4">
        <f t="shared" si="187"/>
        <v>-8.8680427640947801E-3</v>
      </c>
      <c r="H2386" s="4">
        <f t="shared" si="188"/>
        <v>-0.61786335300512996</v>
      </c>
      <c r="S2386">
        <f t="shared" si="186"/>
        <v>-2.6289906320022025</v>
      </c>
      <c r="T2386">
        <f t="shared" si="189"/>
        <v>-2.6289906320022025</v>
      </c>
      <c r="U2386">
        <v>0</v>
      </c>
      <c r="V2386">
        <f t="shared" si="190"/>
        <v>0</v>
      </c>
    </row>
    <row r="2387" spans="1:22" x14ac:dyDescent="0.3">
      <c r="A2387" t="s">
        <v>25</v>
      </c>
      <c r="B2387" s="12">
        <v>42261</v>
      </c>
      <c r="C2387">
        <v>7811.1</v>
      </c>
      <c r="D2387">
        <v>7879.95</v>
      </c>
      <c r="E2387">
        <v>7761.85</v>
      </c>
      <c r="F2387">
        <v>7872.25</v>
      </c>
      <c r="G2387" s="4">
        <f t="shared" si="187"/>
        <v>5.5114891877737719E-3</v>
      </c>
      <c r="H2387" s="4">
        <f t="shared" si="188"/>
        <v>0.4250263024828933</v>
      </c>
      <c r="S2387">
        <f t="shared" si="186"/>
        <v>-2.6255047869195565</v>
      </c>
      <c r="T2387">
        <f t="shared" si="189"/>
        <v>-2.6255047869195565</v>
      </c>
      <c r="U2387">
        <v>0</v>
      </c>
      <c r="V2387">
        <f t="shared" si="190"/>
        <v>0</v>
      </c>
    </row>
    <row r="2388" spans="1:22" x14ac:dyDescent="0.3">
      <c r="A2388" t="s">
        <v>25</v>
      </c>
      <c r="B2388" s="12">
        <v>42258</v>
      </c>
      <c r="C2388">
        <v>7833.8</v>
      </c>
      <c r="D2388">
        <v>7864.85</v>
      </c>
      <c r="E2388">
        <v>7759.9</v>
      </c>
      <c r="F2388">
        <v>7789.3</v>
      </c>
      <c r="G2388" s="4">
        <f t="shared" si="187"/>
        <v>-1.0537012925148441E-2</v>
      </c>
      <c r="H2388" s="4">
        <f t="shared" si="188"/>
        <v>-0.73890705054042183</v>
      </c>
      <c r="S2388">
        <f t="shared" si="186"/>
        <v>-2.6220189418369104</v>
      </c>
      <c r="T2388">
        <f t="shared" si="189"/>
        <v>-2.6220189418369104</v>
      </c>
      <c r="U2388">
        <v>1</v>
      </c>
      <c r="V2388">
        <f t="shared" si="190"/>
        <v>4.5980843293289546E-2</v>
      </c>
    </row>
    <row r="2389" spans="1:22" x14ac:dyDescent="0.3">
      <c r="A2389" t="s">
        <v>25</v>
      </c>
      <c r="B2389" s="12">
        <v>42257</v>
      </c>
      <c r="C2389">
        <v>7729.05</v>
      </c>
      <c r="D2389">
        <v>7819.85</v>
      </c>
      <c r="E2389">
        <v>7678.5</v>
      </c>
      <c r="F2389">
        <v>7788.1</v>
      </c>
      <c r="G2389" s="4">
        <f t="shared" si="187"/>
        <v>-1.5405748911966649E-4</v>
      </c>
      <c r="H2389" s="4">
        <f t="shared" si="188"/>
        <v>1.4126974062893803E-2</v>
      </c>
      <c r="S2389">
        <f t="shared" si="186"/>
        <v>-2.6185330967542644</v>
      </c>
      <c r="T2389">
        <f t="shared" si="189"/>
        <v>-2.6185330967542644</v>
      </c>
      <c r="U2389">
        <v>0</v>
      </c>
      <c r="V2389">
        <f t="shared" si="190"/>
        <v>0</v>
      </c>
    </row>
    <row r="2390" spans="1:22" x14ac:dyDescent="0.3">
      <c r="A2390" t="s">
        <v>25</v>
      </c>
      <c r="B2390" s="12">
        <v>42256</v>
      </c>
      <c r="C2390">
        <v>7805.85</v>
      </c>
      <c r="D2390">
        <v>7846.05</v>
      </c>
      <c r="E2390">
        <v>7764.55</v>
      </c>
      <c r="F2390">
        <v>7818.6</v>
      </c>
      <c r="G2390" s="4">
        <f t="shared" si="187"/>
        <v>3.9162311732001383E-3</v>
      </c>
      <c r="H2390" s="4">
        <f t="shared" si="188"/>
        <v>0.30932865065375864</v>
      </c>
      <c r="S2390">
        <f t="shared" si="186"/>
        <v>-2.6150472516716183</v>
      </c>
      <c r="T2390">
        <f t="shared" si="189"/>
        <v>-2.6150472516716183</v>
      </c>
      <c r="U2390">
        <v>0</v>
      </c>
      <c r="V2390">
        <f t="shared" si="190"/>
        <v>0</v>
      </c>
    </row>
    <row r="2391" spans="1:22" x14ac:dyDescent="0.3">
      <c r="A2391" t="s">
        <v>25</v>
      </c>
      <c r="B2391" s="12">
        <v>42255</v>
      </c>
      <c r="C2391">
        <v>7587.7</v>
      </c>
      <c r="D2391">
        <v>7720.9</v>
      </c>
      <c r="E2391">
        <v>7539.5</v>
      </c>
      <c r="F2391">
        <v>7688.25</v>
      </c>
      <c r="G2391" s="4">
        <f t="shared" si="187"/>
        <v>-1.6671782672089679E-2</v>
      </c>
      <c r="H2391" s="4">
        <f t="shared" si="188"/>
        <v>-1.1838372422393608</v>
      </c>
      <c r="S2391">
        <f t="shared" si="186"/>
        <v>-2.6115614065889723</v>
      </c>
      <c r="T2391">
        <f t="shared" si="189"/>
        <v>-2.6115614065889723</v>
      </c>
      <c r="U2391">
        <v>0</v>
      </c>
      <c r="V2391">
        <f t="shared" si="190"/>
        <v>0</v>
      </c>
    </row>
    <row r="2392" spans="1:22" x14ac:dyDescent="0.3">
      <c r="A2392" t="s">
        <v>25</v>
      </c>
      <c r="B2392" s="12">
        <v>42254</v>
      </c>
      <c r="C2392">
        <v>7685.85</v>
      </c>
      <c r="D2392">
        <v>7705.05</v>
      </c>
      <c r="E2392">
        <v>7545.9</v>
      </c>
      <c r="F2392">
        <v>7558.8</v>
      </c>
      <c r="G2392" s="4">
        <f t="shared" si="187"/>
        <v>-1.6837381718856674E-2</v>
      </c>
      <c r="H2392" s="4">
        <f t="shared" si="188"/>
        <v>-1.1958474754938262</v>
      </c>
      <c r="S2392">
        <f t="shared" si="186"/>
        <v>-2.6080755615063262</v>
      </c>
      <c r="T2392">
        <f t="shared" si="189"/>
        <v>-2.6080755615063262</v>
      </c>
      <c r="U2392">
        <v>0</v>
      </c>
      <c r="V2392">
        <f t="shared" si="190"/>
        <v>0</v>
      </c>
    </row>
    <row r="2393" spans="1:22" x14ac:dyDescent="0.3">
      <c r="A2393" t="s">
        <v>25</v>
      </c>
      <c r="B2393" s="12">
        <v>42251</v>
      </c>
      <c r="C2393">
        <v>7803.4</v>
      </c>
      <c r="D2393">
        <v>7804.9</v>
      </c>
      <c r="E2393">
        <v>7626.85</v>
      </c>
      <c r="F2393">
        <v>7655.05</v>
      </c>
      <c r="G2393" s="4">
        <f t="shared" si="187"/>
        <v>1.2733502672381859E-2</v>
      </c>
      <c r="H2393" s="4">
        <f t="shared" si="188"/>
        <v>0.94880991241562607</v>
      </c>
      <c r="S2393">
        <f t="shared" si="186"/>
        <v>-2.6045897164236802</v>
      </c>
      <c r="T2393">
        <f t="shared" si="189"/>
        <v>-2.6045897164236802</v>
      </c>
      <c r="U2393">
        <v>0</v>
      </c>
      <c r="V2393">
        <f t="shared" si="190"/>
        <v>0</v>
      </c>
    </row>
    <row r="2394" spans="1:22" x14ac:dyDescent="0.3">
      <c r="A2394" t="s">
        <v>25</v>
      </c>
      <c r="B2394" s="12">
        <v>42250</v>
      </c>
      <c r="C2394">
        <v>7774.45</v>
      </c>
      <c r="D2394">
        <v>7845.6</v>
      </c>
      <c r="E2394">
        <v>7754.05</v>
      </c>
      <c r="F2394">
        <v>7823</v>
      </c>
      <c r="G2394" s="4">
        <f t="shared" si="187"/>
        <v>2.1939765253002896E-2</v>
      </c>
      <c r="H2394" s="4">
        <f t="shared" si="188"/>
        <v>1.6165031338065026</v>
      </c>
      <c r="S2394">
        <f t="shared" si="186"/>
        <v>-2.6011038713410342</v>
      </c>
      <c r="T2394">
        <f t="shared" si="189"/>
        <v>-2.6011038713410342</v>
      </c>
      <c r="U2394">
        <v>0</v>
      </c>
      <c r="V2394">
        <f t="shared" si="190"/>
        <v>0</v>
      </c>
    </row>
    <row r="2395" spans="1:22" x14ac:dyDescent="0.3">
      <c r="A2395" t="s">
        <v>25</v>
      </c>
      <c r="B2395" s="12">
        <v>42249</v>
      </c>
      <c r="C2395">
        <v>7856.65</v>
      </c>
      <c r="D2395">
        <v>7862.55</v>
      </c>
      <c r="E2395">
        <v>7699.25</v>
      </c>
      <c r="F2395">
        <v>7717</v>
      </c>
      <c r="G2395" s="4">
        <f t="shared" si="187"/>
        <v>-1.3549789083471814E-2</v>
      </c>
      <c r="H2395" s="4">
        <f t="shared" si="188"/>
        <v>-0.95741159577411461</v>
      </c>
      <c r="S2395">
        <f t="shared" si="186"/>
        <v>-2.5976180262583881</v>
      </c>
      <c r="T2395">
        <f t="shared" si="189"/>
        <v>-2.5976180262583881</v>
      </c>
      <c r="U2395">
        <v>0</v>
      </c>
      <c r="V2395">
        <f t="shared" si="190"/>
        <v>0</v>
      </c>
    </row>
    <row r="2396" spans="1:22" x14ac:dyDescent="0.3">
      <c r="A2396" t="s">
        <v>25</v>
      </c>
      <c r="B2396" s="12">
        <v>42248</v>
      </c>
      <c r="C2396">
        <v>7907.95</v>
      </c>
      <c r="D2396">
        <v>7929.1</v>
      </c>
      <c r="E2396">
        <v>7746.5</v>
      </c>
      <c r="F2396">
        <v>7785.85</v>
      </c>
      <c r="G2396" s="4">
        <f t="shared" si="187"/>
        <v>8.9218608267461925E-3</v>
      </c>
      <c r="H2396" s="4">
        <f t="shared" si="188"/>
        <v>0.6723668498358204</v>
      </c>
      <c r="S2396">
        <f t="shared" si="186"/>
        <v>-2.5941321811757421</v>
      </c>
      <c r="T2396">
        <f t="shared" si="189"/>
        <v>-2.5941321811757421</v>
      </c>
      <c r="U2396">
        <v>0</v>
      </c>
      <c r="V2396">
        <f t="shared" si="190"/>
        <v>0</v>
      </c>
    </row>
    <row r="2397" spans="1:22" x14ac:dyDescent="0.3">
      <c r="A2397" t="s">
        <v>25</v>
      </c>
      <c r="B2397" s="12">
        <v>42247</v>
      </c>
      <c r="C2397">
        <v>8009.25</v>
      </c>
      <c r="D2397">
        <v>8043.6</v>
      </c>
      <c r="E2397">
        <v>7947.95</v>
      </c>
      <c r="F2397">
        <v>7971.3</v>
      </c>
      <c r="G2397" s="4">
        <f t="shared" si="187"/>
        <v>2.3818850864067483E-2</v>
      </c>
      <c r="H2397" s="4">
        <f t="shared" si="188"/>
        <v>1.7527856603946506</v>
      </c>
      <c r="S2397">
        <f t="shared" si="186"/>
        <v>-2.590646336093096</v>
      </c>
      <c r="T2397">
        <f t="shared" si="189"/>
        <v>-2.590646336093096</v>
      </c>
      <c r="U2397">
        <v>0</v>
      </c>
      <c r="V2397">
        <f t="shared" si="190"/>
        <v>0</v>
      </c>
    </row>
    <row r="2398" spans="1:22" x14ac:dyDescent="0.3">
      <c r="A2398" t="s">
        <v>25</v>
      </c>
      <c r="B2398" s="12">
        <v>42244</v>
      </c>
      <c r="C2398">
        <v>8053.7</v>
      </c>
      <c r="D2398">
        <v>8091.8</v>
      </c>
      <c r="E2398">
        <v>7961.65</v>
      </c>
      <c r="F2398">
        <v>8001.95</v>
      </c>
      <c r="G2398" s="4">
        <f t="shared" si="187"/>
        <v>3.8450440956932538E-3</v>
      </c>
      <c r="H2398" s="4">
        <f t="shared" si="188"/>
        <v>0.30416573805098041</v>
      </c>
      <c r="S2398">
        <f t="shared" si="186"/>
        <v>-2.58716049101045</v>
      </c>
      <c r="T2398">
        <f t="shared" si="189"/>
        <v>-2.58716049101045</v>
      </c>
      <c r="U2398">
        <v>0</v>
      </c>
      <c r="V2398">
        <f t="shared" si="190"/>
        <v>0</v>
      </c>
    </row>
    <row r="2399" spans="1:22" x14ac:dyDescent="0.3">
      <c r="A2399" t="s">
        <v>25</v>
      </c>
      <c r="B2399" s="12">
        <v>42243</v>
      </c>
      <c r="C2399">
        <v>7921.6</v>
      </c>
      <c r="D2399">
        <v>7963.6</v>
      </c>
      <c r="E2399">
        <v>7862.3</v>
      </c>
      <c r="F2399">
        <v>7948.95</v>
      </c>
      <c r="G2399" s="4">
        <f t="shared" si="187"/>
        <v>-6.6233855497722432E-3</v>
      </c>
      <c r="H2399" s="4">
        <f t="shared" si="188"/>
        <v>-0.45506738740839542</v>
      </c>
      <c r="S2399">
        <f t="shared" si="186"/>
        <v>-2.5836746459278039</v>
      </c>
      <c r="T2399">
        <f t="shared" si="189"/>
        <v>-2.5836746459278039</v>
      </c>
      <c r="U2399">
        <v>0</v>
      </c>
      <c r="V2399">
        <f t="shared" si="190"/>
        <v>0</v>
      </c>
    </row>
    <row r="2400" spans="1:22" x14ac:dyDescent="0.3">
      <c r="A2400" t="s">
        <v>25</v>
      </c>
      <c r="B2400" s="12">
        <v>42242</v>
      </c>
      <c r="C2400">
        <v>7865.25</v>
      </c>
      <c r="D2400">
        <v>7930.05</v>
      </c>
      <c r="E2400">
        <v>7777.1</v>
      </c>
      <c r="F2400">
        <v>7791.85</v>
      </c>
      <c r="G2400" s="4">
        <f t="shared" si="187"/>
        <v>-1.9763616578290146E-2</v>
      </c>
      <c r="H2400" s="4">
        <f t="shared" si="188"/>
        <v>-1.4080755281624708</v>
      </c>
      <c r="S2400">
        <f t="shared" si="186"/>
        <v>-2.5801888008451579</v>
      </c>
      <c r="T2400">
        <f t="shared" si="189"/>
        <v>-2.5801888008451579</v>
      </c>
      <c r="U2400">
        <v>0</v>
      </c>
      <c r="V2400">
        <f t="shared" si="190"/>
        <v>0</v>
      </c>
    </row>
    <row r="2401" spans="1:22" x14ac:dyDescent="0.3">
      <c r="A2401" t="s">
        <v>25</v>
      </c>
      <c r="B2401" s="12">
        <v>42241</v>
      </c>
      <c r="C2401">
        <v>7895.4</v>
      </c>
      <c r="D2401">
        <v>7925.4</v>
      </c>
      <c r="E2401">
        <v>7667.25</v>
      </c>
      <c r="F2401">
        <v>7880.7</v>
      </c>
      <c r="G2401" s="4">
        <f t="shared" si="187"/>
        <v>1.1402940251673151E-2</v>
      </c>
      <c r="H2401" s="4">
        <f t="shared" si="188"/>
        <v>0.85230956809406422</v>
      </c>
      <c r="S2401">
        <f t="shared" si="186"/>
        <v>-2.5767029557625118</v>
      </c>
      <c r="T2401">
        <f t="shared" si="189"/>
        <v>-2.5767029557625118</v>
      </c>
      <c r="U2401">
        <v>0</v>
      </c>
      <c r="V2401">
        <f t="shared" si="190"/>
        <v>0</v>
      </c>
    </row>
    <row r="2402" spans="1:22" x14ac:dyDescent="0.3">
      <c r="A2402" t="s">
        <v>25</v>
      </c>
      <c r="B2402" s="12">
        <v>42240</v>
      </c>
      <c r="C2402">
        <v>8055.95</v>
      </c>
      <c r="D2402">
        <v>8060.05</v>
      </c>
      <c r="E2402">
        <v>7769.4</v>
      </c>
      <c r="F2402">
        <v>7809</v>
      </c>
      <c r="G2402" s="4">
        <f t="shared" si="187"/>
        <v>-9.0981765579199597E-3</v>
      </c>
      <c r="H2402" s="4">
        <f t="shared" si="188"/>
        <v>-0.63455403207325534</v>
      </c>
      <c r="S2402">
        <f t="shared" si="186"/>
        <v>-2.5732171106798658</v>
      </c>
      <c r="T2402">
        <f t="shared" si="189"/>
        <v>-2.5732171106798658</v>
      </c>
      <c r="U2402">
        <v>2</v>
      </c>
      <c r="V2402">
        <f t="shared" si="190"/>
        <v>9.1961686586579092E-2</v>
      </c>
    </row>
    <row r="2403" spans="1:22" x14ac:dyDescent="0.3">
      <c r="A2403" t="s">
        <v>25</v>
      </c>
      <c r="B2403" s="12">
        <v>42237</v>
      </c>
      <c r="C2403">
        <v>8305.4</v>
      </c>
      <c r="D2403">
        <v>8322.2000000000007</v>
      </c>
      <c r="E2403">
        <v>8225.0499999999993</v>
      </c>
      <c r="F2403">
        <v>8299.9500000000007</v>
      </c>
      <c r="G2403" s="4">
        <f t="shared" si="187"/>
        <v>6.2869765655013538E-2</v>
      </c>
      <c r="H2403" s="4">
        <f t="shared" si="188"/>
        <v>4.5849915492330391</v>
      </c>
      <c r="S2403">
        <f t="shared" si="186"/>
        <v>-2.5697312655972198</v>
      </c>
      <c r="T2403">
        <f t="shared" si="189"/>
        <v>-2.5697312655972198</v>
      </c>
      <c r="U2403">
        <v>0</v>
      </c>
      <c r="V2403">
        <f t="shared" si="190"/>
        <v>0</v>
      </c>
    </row>
    <row r="2404" spans="1:22" x14ac:dyDescent="0.3">
      <c r="A2404" t="s">
        <v>25</v>
      </c>
      <c r="B2404" s="12">
        <v>42236</v>
      </c>
      <c r="C2404">
        <v>8471.0499999999993</v>
      </c>
      <c r="D2404">
        <v>8501.35</v>
      </c>
      <c r="E2404">
        <v>8359.75</v>
      </c>
      <c r="F2404">
        <v>8372.75</v>
      </c>
      <c r="G2404" s="4">
        <f t="shared" si="187"/>
        <v>8.771137175525065E-3</v>
      </c>
      <c r="H2404" s="4">
        <f t="shared" si="188"/>
        <v>0.66143546923024565</v>
      </c>
      <c r="S2404">
        <f t="shared" si="186"/>
        <v>-2.5662454205145737</v>
      </c>
      <c r="T2404">
        <f t="shared" si="189"/>
        <v>-2.5662454205145737</v>
      </c>
      <c r="U2404">
        <v>0</v>
      </c>
      <c r="V2404">
        <f t="shared" si="190"/>
        <v>0</v>
      </c>
    </row>
    <row r="2405" spans="1:22" x14ac:dyDescent="0.3">
      <c r="A2405" t="s">
        <v>25</v>
      </c>
      <c r="B2405" s="12">
        <v>42235</v>
      </c>
      <c r="C2405">
        <v>8468.0499999999993</v>
      </c>
      <c r="D2405">
        <v>8520.4500000000007</v>
      </c>
      <c r="E2405">
        <v>8425.9500000000007</v>
      </c>
      <c r="F2405">
        <v>8495.15</v>
      </c>
      <c r="G2405" s="4">
        <f t="shared" si="187"/>
        <v>1.461885282613235E-2</v>
      </c>
      <c r="H2405" s="4">
        <f t="shared" si="188"/>
        <v>1.0855467811051274</v>
      </c>
      <c r="S2405">
        <f t="shared" si="186"/>
        <v>-2.5627595754319277</v>
      </c>
      <c r="T2405">
        <f t="shared" si="189"/>
        <v>-2.5627595754319277</v>
      </c>
      <c r="U2405">
        <v>2</v>
      </c>
      <c r="V2405">
        <f t="shared" si="190"/>
        <v>9.1961686586579092E-2</v>
      </c>
    </row>
    <row r="2406" spans="1:22" x14ac:dyDescent="0.3">
      <c r="A2406" t="s">
        <v>25</v>
      </c>
      <c r="B2406" s="12">
        <v>42234</v>
      </c>
      <c r="C2406">
        <v>8505.85</v>
      </c>
      <c r="D2406">
        <v>8525.75</v>
      </c>
      <c r="E2406">
        <v>8433.6</v>
      </c>
      <c r="F2406">
        <v>8466.5499999999993</v>
      </c>
      <c r="G2406" s="4">
        <f t="shared" si="187"/>
        <v>-3.3666268400205251E-3</v>
      </c>
      <c r="H2406" s="4">
        <f t="shared" si="188"/>
        <v>-0.21886776838121028</v>
      </c>
      <c r="S2406">
        <f t="shared" si="186"/>
        <v>-2.5592737303492816</v>
      </c>
      <c r="T2406">
        <f t="shared" si="189"/>
        <v>-2.5592737303492816</v>
      </c>
      <c r="U2406">
        <v>0</v>
      </c>
      <c r="V2406">
        <f t="shared" si="190"/>
        <v>0</v>
      </c>
    </row>
    <row r="2407" spans="1:22" x14ac:dyDescent="0.3">
      <c r="A2407" t="s">
        <v>25</v>
      </c>
      <c r="B2407" s="12">
        <v>42233</v>
      </c>
      <c r="C2407">
        <v>8530.5</v>
      </c>
      <c r="D2407">
        <v>8530.6</v>
      </c>
      <c r="E2407">
        <v>8428.0499999999993</v>
      </c>
      <c r="F2407">
        <v>8477.2999999999993</v>
      </c>
      <c r="G2407" s="4">
        <f t="shared" si="187"/>
        <v>1.2697025352711555E-3</v>
      </c>
      <c r="H2407" s="4">
        <f t="shared" si="188"/>
        <v>0.11738656598178221</v>
      </c>
      <c r="S2407">
        <f t="shared" si="186"/>
        <v>-2.5557878852666356</v>
      </c>
      <c r="T2407">
        <f t="shared" si="189"/>
        <v>-2.5557878852666356</v>
      </c>
      <c r="U2407">
        <v>1</v>
      </c>
      <c r="V2407">
        <f t="shared" si="190"/>
        <v>4.5980843293289546E-2</v>
      </c>
    </row>
    <row r="2408" spans="1:22" x14ac:dyDescent="0.3">
      <c r="A2408" t="s">
        <v>25</v>
      </c>
      <c r="B2408" s="12">
        <v>42230</v>
      </c>
      <c r="C2408">
        <v>8402.35</v>
      </c>
      <c r="D2408">
        <v>8530.1</v>
      </c>
      <c r="E2408">
        <v>8381.2000000000007</v>
      </c>
      <c r="F2408">
        <v>8518.5499999999993</v>
      </c>
      <c r="G2408" s="4">
        <f t="shared" si="187"/>
        <v>4.8659360881412716E-3</v>
      </c>
      <c r="H2408" s="4">
        <f t="shared" si="188"/>
        <v>0.37820693089775076</v>
      </c>
      <c r="S2408">
        <f t="shared" si="186"/>
        <v>-2.5523020401839895</v>
      </c>
      <c r="T2408">
        <f t="shared" si="189"/>
        <v>-2.5523020401839895</v>
      </c>
      <c r="U2408">
        <v>0</v>
      </c>
      <c r="V2408">
        <f t="shared" si="190"/>
        <v>0</v>
      </c>
    </row>
    <row r="2409" spans="1:22" x14ac:dyDescent="0.3">
      <c r="A2409" t="s">
        <v>25</v>
      </c>
      <c r="B2409" s="12">
        <v>42229</v>
      </c>
      <c r="C2409">
        <v>8384.4500000000007</v>
      </c>
      <c r="D2409">
        <v>8429.5</v>
      </c>
      <c r="E2409">
        <v>8339.75</v>
      </c>
      <c r="F2409">
        <v>8355.85</v>
      </c>
      <c r="G2409" s="4">
        <f t="shared" si="187"/>
        <v>-1.909949463230232E-2</v>
      </c>
      <c r="H2409" s="4">
        <f t="shared" si="188"/>
        <v>-1.3599094327866557</v>
      </c>
      <c r="S2409">
        <f t="shared" si="186"/>
        <v>-2.5488161951013435</v>
      </c>
      <c r="T2409">
        <f t="shared" si="189"/>
        <v>-2.5488161951013435</v>
      </c>
      <c r="U2409">
        <v>0</v>
      </c>
      <c r="V2409">
        <f t="shared" si="190"/>
        <v>0</v>
      </c>
    </row>
    <row r="2410" spans="1:22" x14ac:dyDescent="0.3">
      <c r="A2410" t="s">
        <v>25</v>
      </c>
      <c r="B2410" s="12">
        <v>42228</v>
      </c>
      <c r="C2410">
        <v>8445.7000000000007</v>
      </c>
      <c r="D2410">
        <v>8446.9500000000007</v>
      </c>
      <c r="E2410">
        <v>8337.9500000000007</v>
      </c>
      <c r="F2410">
        <v>8349.4500000000007</v>
      </c>
      <c r="G2410" s="4">
        <f t="shared" si="187"/>
        <v>-7.659304559080927E-4</v>
      </c>
      <c r="H2410" s="4">
        <f t="shared" si="188"/>
        <v>-3.0249712860736994E-2</v>
      </c>
      <c r="S2410">
        <f t="shared" si="186"/>
        <v>-2.5453303500186975</v>
      </c>
      <c r="T2410">
        <f t="shared" si="189"/>
        <v>-2.5453303500186975</v>
      </c>
      <c r="U2410">
        <v>1</v>
      </c>
      <c r="V2410">
        <f t="shared" si="190"/>
        <v>4.5980843293289546E-2</v>
      </c>
    </row>
    <row r="2411" spans="1:22" x14ac:dyDescent="0.3">
      <c r="A2411" t="s">
        <v>25</v>
      </c>
      <c r="B2411" s="12">
        <v>42227</v>
      </c>
      <c r="C2411">
        <v>8548.4500000000007</v>
      </c>
      <c r="D2411">
        <v>8556.25</v>
      </c>
      <c r="E2411">
        <v>8441.2999999999993</v>
      </c>
      <c r="F2411">
        <v>8462.35</v>
      </c>
      <c r="G2411" s="4">
        <f t="shared" si="187"/>
        <v>1.3521848744528038E-2</v>
      </c>
      <c r="H2411" s="4">
        <f t="shared" si="188"/>
        <v>1.0059854843562015</v>
      </c>
      <c r="S2411">
        <f t="shared" si="186"/>
        <v>-2.5418445049360514</v>
      </c>
      <c r="T2411">
        <f t="shared" si="189"/>
        <v>-2.5418445049360514</v>
      </c>
      <c r="U2411">
        <v>0</v>
      </c>
      <c r="V2411">
        <f t="shared" si="190"/>
        <v>0</v>
      </c>
    </row>
    <row r="2412" spans="1:22" x14ac:dyDescent="0.3">
      <c r="A2412" t="s">
        <v>25</v>
      </c>
      <c r="B2412" s="12">
        <v>42226</v>
      </c>
      <c r="C2412">
        <v>8577</v>
      </c>
      <c r="D2412">
        <v>8621.5499999999993</v>
      </c>
      <c r="E2412">
        <v>8497.7999999999993</v>
      </c>
      <c r="F2412">
        <v>8525.6</v>
      </c>
      <c r="G2412" s="4">
        <f t="shared" si="187"/>
        <v>7.4742831482980492E-3</v>
      </c>
      <c r="H2412" s="4">
        <f t="shared" si="188"/>
        <v>0.56737985920065137</v>
      </c>
      <c r="S2412">
        <f t="shared" si="186"/>
        <v>-2.5383586598534054</v>
      </c>
      <c r="T2412">
        <f t="shared" si="189"/>
        <v>-2.5383586598534054</v>
      </c>
      <c r="U2412">
        <v>0</v>
      </c>
      <c r="V2412">
        <f t="shared" si="190"/>
        <v>0</v>
      </c>
    </row>
    <row r="2413" spans="1:22" x14ac:dyDescent="0.3">
      <c r="A2413" t="s">
        <v>25</v>
      </c>
      <c r="B2413" s="12">
        <v>42223</v>
      </c>
      <c r="C2413">
        <v>8580.7999999999993</v>
      </c>
      <c r="D2413">
        <v>8595.9500000000007</v>
      </c>
      <c r="E2413">
        <v>8552.7000000000007</v>
      </c>
      <c r="F2413">
        <v>8564.6</v>
      </c>
      <c r="G2413" s="4">
        <f t="shared" si="187"/>
        <v>4.5744581026555316E-3</v>
      </c>
      <c r="H2413" s="4">
        <f t="shared" si="188"/>
        <v>0.35706720417486076</v>
      </c>
      <c r="S2413">
        <f t="shared" si="186"/>
        <v>-2.5348728147707593</v>
      </c>
      <c r="T2413">
        <f t="shared" si="189"/>
        <v>-2.5348728147707593</v>
      </c>
      <c r="U2413">
        <v>1</v>
      </c>
      <c r="V2413">
        <f t="shared" si="190"/>
        <v>4.5980843293289546E-2</v>
      </c>
    </row>
    <row r="2414" spans="1:22" x14ac:dyDescent="0.3">
      <c r="A2414" t="s">
        <v>25</v>
      </c>
      <c r="B2414" s="12">
        <v>42222</v>
      </c>
      <c r="C2414">
        <v>8585.7999999999993</v>
      </c>
      <c r="D2414">
        <v>8606.2999999999993</v>
      </c>
      <c r="E2414">
        <v>8551.5</v>
      </c>
      <c r="F2414">
        <v>8588.65</v>
      </c>
      <c r="G2414" s="4">
        <f t="shared" si="187"/>
        <v>2.8080704294420372E-3</v>
      </c>
      <c r="H2414" s="4">
        <f t="shared" si="188"/>
        <v>0.22895820604182113</v>
      </c>
      <c r="S2414">
        <f t="shared" si="186"/>
        <v>-2.5313869696881133</v>
      </c>
      <c r="T2414">
        <f t="shared" si="189"/>
        <v>-2.5313869696881133</v>
      </c>
      <c r="U2414">
        <v>0</v>
      </c>
      <c r="V2414">
        <f t="shared" si="190"/>
        <v>0</v>
      </c>
    </row>
    <row r="2415" spans="1:22" x14ac:dyDescent="0.3">
      <c r="A2415" t="s">
        <v>25</v>
      </c>
      <c r="B2415" s="12">
        <v>42221</v>
      </c>
      <c r="C2415">
        <v>8547.4500000000007</v>
      </c>
      <c r="D2415">
        <v>8591.85</v>
      </c>
      <c r="E2415">
        <v>8545.85</v>
      </c>
      <c r="F2415">
        <v>8567.9500000000007</v>
      </c>
      <c r="G2415" s="4">
        <f t="shared" si="187"/>
        <v>-2.4101575917052052E-3</v>
      </c>
      <c r="H2415" s="4">
        <f t="shared" si="188"/>
        <v>-0.14949889822609838</v>
      </c>
      <c r="S2415">
        <f t="shared" si="186"/>
        <v>-2.5279011246054672</v>
      </c>
      <c r="T2415">
        <f t="shared" si="189"/>
        <v>-2.5279011246054672</v>
      </c>
      <c r="U2415">
        <v>0</v>
      </c>
      <c r="V2415">
        <f t="shared" si="190"/>
        <v>0</v>
      </c>
    </row>
    <row r="2416" spans="1:22" x14ac:dyDescent="0.3">
      <c r="A2416" t="s">
        <v>25</v>
      </c>
      <c r="B2416" s="12">
        <v>42220</v>
      </c>
      <c r="C2416">
        <v>8564.1</v>
      </c>
      <c r="D2416">
        <v>8565.15</v>
      </c>
      <c r="E2416">
        <v>8448.25</v>
      </c>
      <c r="F2416">
        <v>8516.9</v>
      </c>
      <c r="G2416" s="4">
        <f t="shared" si="187"/>
        <v>-5.9582513903560464E-3</v>
      </c>
      <c r="H2416" s="4">
        <f t="shared" si="188"/>
        <v>-0.40682788026110367</v>
      </c>
      <c r="S2416">
        <f t="shared" si="186"/>
        <v>-2.5244152795228212</v>
      </c>
      <c r="T2416">
        <f t="shared" si="189"/>
        <v>-2.5244152795228212</v>
      </c>
      <c r="U2416">
        <v>0</v>
      </c>
      <c r="V2416">
        <f t="shared" si="190"/>
        <v>0</v>
      </c>
    </row>
    <row r="2417" spans="1:22" x14ac:dyDescent="0.3">
      <c r="A2417" t="s">
        <v>25</v>
      </c>
      <c r="B2417" s="12">
        <v>42219</v>
      </c>
      <c r="C2417">
        <v>8510.65</v>
      </c>
      <c r="D2417">
        <v>8563.9500000000007</v>
      </c>
      <c r="E2417">
        <v>8508.1</v>
      </c>
      <c r="F2417">
        <v>8543.0499999999993</v>
      </c>
      <c r="G2417" s="4">
        <f t="shared" si="187"/>
        <v>3.0703659782314735E-3</v>
      </c>
      <c r="H2417" s="4">
        <f t="shared" si="188"/>
        <v>0.24798144792679158</v>
      </c>
      <c r="S2417">
        <f t="shared" si="186"/>
        <v>-2.5209294344401751</v>
      </c>
      <c r="T2417">
        <f t="shared" si="189"/>
        <v>-2.5209294344401751</v>
      </c>
      <c r="U2417">
        <v>0</v>
      </c>
      <c r="V2417">
        <f t="shared" si="190"/>
        <v>0</v>
      </c>
    </row>
    <row r="2418" spans="1:22" x14ac:dyDescent="0.3">
      <c r="A2418" t="s">
        <v>25</v>
      </c>
      <c r="B2418" s="12">
        <v>42216</v>
      </c>
      <c r="C2418">
        <v>8456.1</v>
      </c>
      <c r="D2418">
        <v>8548.9500000000007</v>
      </c>
      <c r="E2418">
        <v>8448</v>
      </c>
      <c r="F2418">
        <v>8532.85</v>
      </c>
      <c r="G2418" s="4">
        <f t="shared" si="187"/>
        <v>-1.1939529793222456E-3</v>
      </c>
      <c r="H2418" s="4">
        <f t="shared" si="188"/>
        <v>-6.1292466093500961E-2</v>
      </c>
      <c r="S2418">
        <f t="shared" si="186"/>
        <v>-2.5174435893575291</v>
      </c>
      <c r="T2418">
        <f t="shared" si="189"/>
        <v>-2.5174435893575291</v>
      </c>
      <c r="U2418">
        <v>0</v>
      </c>
      <c r="V2418">
        <f t="shared" si="190"/>
        <v>0</v>
      </c>
    </row>
    <row r="2419" spans="1:22" x14ac:dyDescent="0.3">
      <c r="A2419" t="s">
        <v>25</v>
      </c>
      <c r="B2419" s="12">
        <v>42215</v>
      </c>
      <c r="C2419">
        <v>8417</v>
      </c>
      <c r="D2419">
        <v>8458.9</v>
      </c>
      <c r="E2419">
        <v>8408.2999999999993</v>
      </c>
      <c r="F2419">
        <v>8421.7999999999993</v>
      </c>
      <c r="G2419" s="4">
        <f t="shared" si="187"/>
        <v>-1.3014409019260985E-2</v>
      </c>
      <c r="H2419" s="4">
        <f t="shared" si="188"/>
        <v>-0.91858263161944798</v>
      </c>
      <c r="S2419">
        <f t="shared" si="186"/>
        <v>-2.5139577442748831</v>
      </c>
      <c r="T2419">
        <f t="shared" si="189"/>
        <v>-2.5139577442748831</v>
      </c>
      <c r="U2419">
        <v>0</v>
      </c>
      <c r="V2419">
        <f t="shared" si="190"/>
        <v>0</v>
      </c>
    </row>
    <row r="2420" spans="1:22" x14ac:dyDescent="0.3">
      <c r="A2420" t="s">
        <v>25</v>
      </c>
      <c r="B2420" s="12">
        <v>42214</v>
      </c>
      <c r="C2420">
        <v>8365.6</v>
      </c>
      <c r="D2420">
        <v>8381.5</v>
      </c>
      <c r="E2420">
        <v>8338.4500000000007</v>
      </c>
      <c r="F2420">
        <v>8375.0499999999993</v>
      </c>
      <c r="G2420" s="4">
        <f t="shared" si="187"/>
        <v>-5.5510698425514744E-3</v>
      </c>
      <c r="H2420" s="4">
        <f t="shared" si="188"/>
        <v>-0.37729663922124423</v>
      </c>
      <c r="S2420">
        <f t="shared" si="186"/>
        <v>-2.510471899192237</v>
      </c>
      <c r="T2420">
        <f t="shared" si="189"/>
        <v>-2.510471899192237</v>
      </c>
      <c r="U2420">
        <v>0</v>
      </c>
      <c r="V2420">
        <f t="shared" si="190"/>
        <v>0</v>
      </c>
    </row>
    <row r="2421" spans="1:22" x14ac:dyDescent="0.3">
      <c r="A2421" t="s">
        <v>25</v>
      </c>
      <c r="B2421" s="12">
        <v>42213</v>
      </c>
      <c r="C2421">
        <v>8371.1</v>
      </c>
      <c r="D2421">
        <v>8397.4</v>
      </c>
      <c r="E2421">
        <v>8321.75</v>
      </c>
      <c r="F2421">
        <v>8337</v>
      </c>
      <c r="G2421" s="4">
        <f t="shared" si="187"/>
        <v>-4.5432564581703123E-3</v>
      </c>
      <c r="H2421" s="4">
        <f t="shared" si="188"/>
        <v>-0.30420398524950554</v>
      </c>
      <c r="S2421">
        <f t="shared" si="186"/>
        <v>-2.506986054109591</v>
      </c>
      <c r="T2421">
        <f t="shared" si="189"/>
        <v>-2.506986054109591</v>
      </c>
      <c r="U2421">
        <v>1</v>
      </c>
      <c r="V2421">
        <f t="shared" si="190"/>
        <v>4.5980843293289546E-2</v>
      </c>
    </row>
    <row r="2422" spans="1:22" x14ac:dyDescent="0.3">
      <c r="A2422" t="s">
        <v>25</v>
      </c>
      <c r="B2422" s="12">
        <v>42212</v>
      </c>
      <c r="C2422">
        <v>8492.1</v>
      </c>
      <c r="D2422">
        <v>8492.2000000000007</v>
      </c>
      <c r="E2422">
        <v>8351.5499999999993</v>
      </c>
      <c r="F2422">
        <v>8361</v>
      </c>
      <c r="G2422" s="4">
        <f t="shared" si="187"/>
        <v>2.8787333573227778E-3</v>
      </c>
      <c r="H2422" s="4">
        <f t="shared" si="188"/>
        <v>0.2340831041789781</v>
      </c>
      <c r="S2422">
        <f t="shared" si="186"/>
        <v>-2.5035002090269449</v>
      </c>
      <c r="T2422">
        <f t="shared" si="189"/>
        <v>-2.5035002090269449</v>
      </c>
      <c r="U2422">
        <v>1</v>
      </c>
      <c r="V2422">
        <f t="shared" si="190"/>
        <v>4.5980843293289546E-2</v>
      </c>
    </row>
    <row r="2423" spans="1:22" x14ac:dyDescent="0.3">
      <c r="A2423" t="s">
        <v>25</v>
      </c>
      <c r="B2423" s="12">
        <v>42209</v>
      </c>
      <c r="C2423">
        <v>8588.15</v>
      </c>
      <c r="D2423">
        <v>8589.15</v>
      </c>
      <c r="E2423">
        <v>8513.5</v>
      </c>
      <c r="F2423">
        <v>8521.5499999999993</v>
      </c>
      <c r="G2423" s="4">
        <f t="shared" si="187"/>
        <v>1.9202248534864165E-2</v>
      </c>
      <c r="H2423" s="4">
        <f t="shared" si="188"/>
        <v>1.4179620493937084</v>
      </c>
      <c r="S2423">
        <f t="shared" ref="S2423:S2486" si="191">S2422+$N$13</f>
        <v>-2.5000143639442989</v>
      </c>
      <c r="T2423">
        <f t="shared" si="189"/>
        <v>-2.5000143639442989</v>
      </c>
      <c r="U2423">
        <v>0</v>
      </c>
      <c r="V2423">
        <f t="shared" si="190"/>
        <v>0</v>
      </c>
    </row>
    <row r="2424" spans="1:22" x14ac:dyDescent="0.3">
      <c r="A2424" t="s">
        <v>25</v>
      </c>
      <c r="B2424" s="12">
        <v>42208</v>
      </c>
      <c r="C2424">
        <v>8643.9500000000007</v>
      </c>
      <c r="D2424">
        <v>8654.75</v>
      </c>
      <c r="E2424">
        <v>8573.7999999999993</v>
      </c>
      <c r="F2424">
        <v>8589.7999999999993</v>
      </c>
      <c r="G2424" s="4">
        <f t="shared" si="187"/>
        <v>8.0091063245536324E-3</v>
      </c>
      <c r="H2424" s="4">
        <f t="shared" si="188"/>
        <v>0.60616843451027524</v>
      </c>
      <c r="S2424">
        <f t="shared" si="191"/>
        <v>-2.4965285188616528</v>
      </c>
      <c r="T2424">
        <f t="shared" si="189"/>
        <v>-2.4965285188616528</v>
      </c>
      <c r="U2424">
        <v>0</v>
      </c>
      <c r="V2424">
        <f t="shared" si="190"/>
        <v>0</v>
      </c>
    </row>
    <row r="2425" spans="1:22" x14ac:dyDescent="0.3">
      <c r="A2425" t="s">
        <v>25</v>
      </c>
      <c r="B2425" s="12">
        <v>42207</v>
      </c>
      <c r="C2425">
        <v>8512.25</v>
      </c>
      <c r="D2425">
        <v>8643.9</v>
      </c>
      <c r="E2425">
        <v>8498.65</v>
      </c>
      <c r="F2425">
        <v>8633.5</v>
      </c>
      <c r="G2425" s="4">
        <f t="shared" si="187"/>
        <v>5.0874292765839407E-3</v>
      </c>
      <c r="H2425" s="4">
        <f t="shared" si="188"/>
        <v>0.39427094158746606</v>
      </c>
      <c r="S2425">
        <f t="shared" si="191"/>
        <v>-2.4930426737790068</v>
      </c>
      <c r="T2425">
        <f t="shared" si="189"/>
        <v>-2.4930426737790068</v>
      </c>
      <c r="U2425">
        <v>1</v>
      </c>
      <c r="V2425">
        <f t="shared" si="190"/>
        <v>4.5980843293289546E-2</v>
      </c>
    </row>
    <row r="2426" spans="1:22" x14ac:dyDescent="0.3">
      <c r="A2426" t="s">
        <v>25</v>
      </c>
      <c r="B2426" s="12">
        <v>42206</v>
      </c>
      <c r="C2426">
        <v>8601.5</v>
      </c>
      <c r="D2426">
        <v>8646.75</v>
      </c>
      <c r="E2426">
        <v>8517.9</v>
      </c>
      <c r="F2426">
        <v>8529.4500000000007</v>
      </c>
      <c r="G2426" s="4">
        <f t="shared" si="187"/>
        <v>-1.2051890890137171E-2</v>
      </c>
      <c r="H2426" s="4">
        <f t="shared" si="188"/>
        <v>-0.84877506045212137</v>
      </c>
      <c r="S2426">
        <f t="shared" si="191"/>
        <v>-2.4895568286963607</v>
      </c>
      <c r="T2426">
        <f t="shared" si="189"/>
        <v>-2.4895568286963607</v>
      </c>
      <c r="U2426">
        <v>0</v>
      </c>
      <c r="V2426">
        <f t="shared" si="190"/>
        <v>0</v>
      </c>
    </row>
    <row r="2427" spans="1:22" x14ac:dyDescent="0.3">
      <c r="A2427" t="s">
        <v>25</v>
      </c>
      <c r="B2427" s="12">
        <v>42205</v>
      </c>
      <c r="C2427">
        <v>8623.9</v>
      </c>
      <c r="D2427">
        <v>8624.1</v>
      </c>
      <c r="E2427">
        <v>8559</v>
      </c>
      <c r="F2427">
        <v>8603.4500000000007</v>
      </c>
      <c r="G2427" s="4">
        <f t="shared" si="187"/>
        <v>8.6758231773443762E-3</v>
      </c>
      <c r="H2427" s="4">
        <f t="shared" si="188"/>
        <v>0.6545227280465572</v>
      </c>
      <c r="S2427">
        <f t="shared" si="191"/>
        <v>-2.4860709836137147</v>
      </c>
      <c r="T2427">
        <f t="shared" si="189"/>
        <v>-2.4860709836137147</v>
      </c>
      <c r="U2427">
        <v>1</v>
      </c>
      <c r="V2427">
        <f t="shared" si="190"/>
        <v>4.5980843293289546E-2</v>
      </c>
    </row>
    <row r="2428" spans="1:22" x14ac:dyDescent="0.3">
      <c r="A2428" t="s">
        <v>25</v>
      </c>
      <c r="B2428" s="12">
        <v>42202</v>
      </c>
      <c r="C2428">
        <v>8623.65</v>
      </c>
      <c r="D2428">
        <v>8642.9500000000007</v>
      </c>
      <c r="E2428">
        <v>8593.15</v>
      </c>
      <c r="F2428">
        <v>8609.85</v>
      </c>
      <c r="G2428" s="4">
        <f t="shared" si="187"/>
        <v>7.4388762647538322E-4</v>
      </c>
      <c r="H2428" s="4">
        <f t="shared" si="188"/>
        <v>7.9251324103256998E-2</v>
      </c>
      <c r="S2428">
        <f t="shared" si="191"/>
        <v>-2.4825851385310687</v>
      </c>
      <c r="T2428">
        <f t="shared" si="189"/>
        <v>-2.4825851385310687</v>
      </c>
      <c r="U2428">
        <v>1</v>
      </c>
      <c r="V2428">
        <f t="shared" si="190"/>
        <v>4.5980843293289546E-2</v>
      </c>
    </row>
    <row r="2429" spans="1:22" x14ac:dyDescent="0.3">
      <c r="A2429" t="s">
        <v>25</v>
      </c>
      <c r="B2429" s="12">
        <v>42201</v>
      </c>
      <c r="C2429">
        <v>8546.15</v>
      </c>
      <c r="D2429">
        <v>8616.1</v>
      </c>
      <c r="E2429">
        <v>8542.9</v>
      </c>
      <c r="F2429">
        <v>8608.0499999999993</v>
      </c>
      <c r="G2429" s="4">
        <f t="shared" si="187"/>
        <v>-2.0906287565998144E-4</v>
      </c>
      <c r="H2429" s="4">
        <f t="shared" si="188"/>
        <v>1.0137654465355696E-2</v>
      </c>
      <c r="S2429">
        <f t="shared" si="191"/>
        <v>-2.4790992934484226</v>
      </c>
      <c r="T2429">
        <f t="shared" si="189"/>
        <v>-2.4790992934484226</v>
      </c>
      <c r="U2429">
        <v>0</v>
      </c>
      <c r="V2429">
        <f t="shared" si="190"/>
        <v>0</v>
      </c>
    </row>
    <row r="2430" spans="1:22" x14ac:dyDescent="0.3">
      <c r="A2430" t="s">
        <v>25</v>
      </c>
      <c r="B2430" s="12">
        <v>42200</v>
      </c>
      <c r="C2430">
        <v>8463.4</v>
      </c>
      <c r="D2430">
        <v>8531.4</v>
      </c>
      <c r="E2430">
        <v>8462.9500000000007</v>
      </c>
      <c r="F2430">
        <v>8523.7999999999993</v>
      </c>
      <c r="G2430" s="4">
        <f t="shared" si="187"/>
        <v>-9.7873502128821288E-3</v>
      </c>
      <c r="H2430" s="4">
        <f t="shared" si="188"/>
        <v>-0.68453702720833154</v>
      </c>
      <c r="S2430">
        <f t="shared" si="191"/>
        <v>-2.4756134483657766</v>
      </c>
      <c r="T2430">
        <f t="shared" si="189"/>
        <v>-2.4756134483657766</v>
      </c>
      <c r="U2430">
        <v>1</v>
      </c>
      <c r="V2430">
        <f t="shared" si="190"/>
        <v>4.5980843293289546E-2</v>
      </c>
    </row>
    <row r="2431" spans="1:22" x14ac:dyDescent="0.3">
      <c r="A2431" t="s">
        <v>25</v>
      </c>
      <c r="B2431" s="12">
        <v>42199</v>
      </c>
      <c r="C2431">
        <v>8470.6</v>
      </c>
      <c r="D2431">
        <v>8480.25</v>
      </c>
      <c r="E2431">
        <v>8424.1</v>
      </c>
      <c r="F2431">
        <v>8454.1</v>
      </c>
      <c r="G2431" s="4">
        <f t="shared" si="187"/>
        <v>-8.1771041084960829E-3</v>
      </c>
      <c r="H2431" s="4">
        <f t="shared" si="188"/>
        <v>-0.56775234946811648</v>
      </c>
      <c r="S2431">
        <f t="shared" si="191"/>
        <v>-2.4721276032831305</v>
      </c>
      <c r="T2431">
        <f t="shared" si="189"/>
        <v>-2.4721276032831305</v>
      </c>
      <c r="U2431">
        <v>1</v>
      </c>
      <c r="V2431">
        <f t="shared" si="190"/>
        <v>4.5980843293289546E-2</v>
      </c>
    </row>
    <row r="2432" spans="1:22" x14ac:dyDescent="0.3">
      <c r="A2432" t="s">
        <v>25</v>
      </c>
      <c r="B2432" s="12">
        <v>42198</v>
      </c>
      <c r="C2432">
        <v>8397.25</v>
      </c>
      <c r="D2432">
        <v>8471.65</v>
      </c>
      <c r="E2432">
        <v>8355.4</v>
      </c>
      <c r="F2432">
        <v>8459.65</v>
      </c>
      <c r="G2432" s="4">
        <f t="shared" si="187"/>
        <v>6.5648620196109256E-4</v>
      </c>
      <c r="H2432" s="4">
        <f t="shared" si="188"/>
        <v>7.2912450083854247E-2</v>
      </c>
      <c r="S2432">
        <f t="shared" si="191"/>
        <v>-2.4686417582004845</v>
      </c>
      <c r="T2432">
        <f t="shared" si="189"/>
        <v>-2.4686417582004845</v>
      </c>
      <c r="U2432">
        <v>0</v>
      </c>
      <c r="V2432">
        <f t="shared" si="190"/>
        <v>0</v>
      </c>
    </row>
    <row r="2433" spans="1:22" x14ac:dyDescent="0.3">
      <c r="A2433" t="s">
        <v>25</v>
      </c>
      <c r="B2433" s="12">
        <v>42195</v>
      </c>
      <c r="C2433">
        <v>8365.7000000000007</v>
      </c>
      <c r="D2433">
        <v>8377.1</v>
      </c>
      <c r="E2433">
        <v>8315.4</v>
      </c>
      <c r="F2433">
        <v>8360.5499999999993</v>
      </c>
      <c r="G2433" s="4">
        <f t="shared" si="187"/>
        <v>-1.1714432630191601E-2</v>
      </c>
      <c r="H2433" s="4">
        <f t="shared" si="188"/>
        <v>-0.82430056923542416</v>
      </c>
      <c r="S2433">
        <f t="shared" si="191"/>
        <v>-2.4651559131178384</v>
      </c>
      <c r="T2433">
        <f t="shared" si="189"/>
        <v>-2.4651559131178384</v>
      </c>
      <c r="U2433">
        <v>1</v>
      </c>
      <c r="V2433">
        <f t="shared" si="190"/>
        <v>4.5980843293289546E-2</v>
      </c>
    </row>
    <row r="2434" spans="1:22" x14ac:dyDescent="0.3">
      <c r="A2434" t="s">
        <v>25</v>
      </c>
      <c r="B2434" s="12">
        <v>42194</v>
      </c>
      <c r="C2434">
        <v>8364.85</v>
      </c>
      <c r="D2434">
        <v>8400.2999999999993</v>
      </c>
      <c r="E2434">
        <v>8323</v>
      </c>
      <c r="F2434">
        <v>8328.5499999999993</v>
      </c>
      <c r="G2434" s="4">
        <f t="shared" si="187"/>
        <v>-3.8274993870020518E-3</v>
      </c>
      <c r="H2434" s="4">
        <f t="shared" si="188"/>
        <v>-0.2522930017861818</v>
      </c>
      <c r="S2434">
        <f t="shared" si="191"/>
        <v>-2.4616700680351924</v>
      </c>
      <c r="T2434">
        <f t="shared" si="189"/>
        <v>-2.4616700680351924</v>
      </c>
      <c r="U2434">
        <v>0</v>
      </c>
      <c r="V2434">
        <f t="shared" si="190"/>
        <v>0</v>
      </c>
    </row>
    <row r="2435" spans="1:22" x14ac:dyDescent="0.3">
      <c r="A2435" t="s">
        <v>25</v>
      </c>
      <c r="B2435" s="12">
        <v>42193</v>
      </c>
      <c r="C2435">
        <v>8439.2000000000007</v>
      </c>
      <c r="D2435">
        <v>8457.5</v>
      </c>
      <c r="E2435">
        <v>8341.4</v>
      </c>
      <c r="F2435">
        <v>8363.0499999999993</v>
      </c>
      <c r="G2435" s="4">
        <f t="shared" si="187"/>
        <v>4.1423777248140439E-3</v>
      </c>
      <c r="H2435" s="4">
        <f t="shared" si="188"/>
        <v>0.32573015107059128</v>
      </c>
      <c r="S2435">
        <f t="shared" si="191"/>
        <v>-2.4581842229525463</v>
      </c>
      <c r="T2435">
        <f t="shared" si="189"/>
        <v>-2.4581842229525463</v>
      </c>
      <c r="U2435">
        <v>0</v>
      </c>
      <c r="V2435">
        <f t="shared" si="190"/>
        <v>0</v>
      </c>
    </row>
    <row r="2436" spans="1:22" x14ac:dyDescent="0.3">
      <c r="A2436" t="s">
        <v>25</v>
      </c>
      <c r="B2436" s="12">
        <v>42192</v>
      </c>
      <c r="C2436">
        <v>8525.5</v>
      </c>
      <c r="D2436">
        <v>8561.35</v>
      </c>
      <c r="E2436">
        <v>8483.85</v>
      </c>
      <c r="F2436">
        <v>8510.7999999999993</v>
      </c>
      <c r="G2436" s="4">
        <f t="shared" ref="G2436:G2499" si="192">(F2436-F2435)/F2435</f>
        <v>1.7666999479854839E-2</v>
      </c>
      <c r="H2436" s="4">
        <f t="shared" ref="H2436:H2499" si="193">(G2436-$N$2)/$N$3</f>
        <v>1.3066166062022189</v>
      </c>
      <c r="S2436">
        <f t="shared" si="191"/>
        <v>-2.4546983778699003</v>
      </c>
      <c r="T2436">
        <f t="shared" si="189"/>
        <v>-2.4546983778699003</v>
      </c>
      <c r="U2436">
        <v>1</v>
      </c>
      <c r="V2436">
        <f t="shared" si="190"/>
        <v>4.5980843293289546E-2</v>
      </c>
    </row>
    <row r="2437" spans="1:22" x14ac:dyDescent="0.3">
      <c r="A2437" t="s">
        <v>25</v>
      </c>
      <c r="B2437" s="12">
        <v>42191</v>
      </c>
      <c r="C2437">
        <v>8386.15</v>
      </c>
      <c r="D2437">
        <v>8533.15</v>
      </c>
      <c r="E2437">
        <v>8386.15</v>
      </c>
      <c r="F2437">
        <v>8522.15</v>
      </c>
      <c r="G2437" s="4">
        <f t="shared" si="192"/>
        <v>1.3335996616064723E-3</v>
      </c>
      <c r="H2437" s="4">
        <f t="shared" si="193"/>
        <v>0.12202076772726074</v>
      </c>
      <c r="S2437">
        <f t="shared" si="191"/>
        <v>-2.4512125327872543</v>
      </c>
      <c r="T2437">
        <f t="shared" si="189"/>
        <v>-2.4512125327872543</v>
      </c>
      <c r="U2437">
        <v>0</v>
      </c>
      <c r="V2437">
        <f t="shared" si="190"/>
        <v>0</v>
      </c>
    </row>
    <row r="2438" spans="1:22" x14ac:dyDescent="0.3">
      <c r="A2438" t="s">
        <v>25</v>
      </c>
      <c r="B2438" s="12">
        <v>42188</v>
      </c>
      <c r="C2438">
        <v>8440.1</v>
      </c>
      <c r="D2438">
        <v>8497.75</v>
      </c>
      <c r="E2438">
        <v>8424.15</v>
      </c>
      <c r="F2438">
        <v>8484.9</v>
      </c>
      <c r="G2438" s="4">
        <f t="shared" si="192"/>
        <v>-4.3709627265420114E-3</v>
      </c>
      <c r="H2438" s="4">
        <f t="shared" si="193"/>
        <v>-0.29170821341061509</v>
      </c>
      <c r="S2438">
        <f t="shared" si="191"/>
        <v>-2.4477266877046082</v>
      </c>
      <c r="T2438">
        <f t="shared" si="189"/>
        <v>-2.4477266877046082</v>
      </c>
      <c r="U2438">
        <v>0</v>
      </c>
      <c r="V2438">
        <f t="shared" si="190"/>
        <v>0</v>
      </c>
    </row>
    <row r="2439" spans="1:22" x14ac:dyDescent="0.3">
      <c r="A2439" t="s">
        <v>25</v>
      </c>
      <c r="B2439" s="12">
        <v>42187</v>
      </c>
      <c r="C2439">
        <v>8471.9500000000007</v>
      </c>
      <c r="D2439">
        <v>8479.25</v>
      </c>
      <c r="E2439">
        <v>8433.2000000000007</v>
      </c>
      <c r="F2439">
        <v>8444.9</v>
      </c>
      <c r="G2439" s="4">
        <f t="shared" si="192"/>
        <v>-4.7142570920105133E-3</v>
      </c>
      <c r="H2439" s="4">
        <f t="shared" si="193"/>
        <v>-0.31660597390329248</v>
      </c>
      <c r="S2439">
        <f t="shared" si="191"/>
        <v>-2.4442408426219622</v>
      </c>
      <c r="T2439">
        <f t="shared" si="189"/>
        <v>-2.4442408426219622</v>
      </c>
      <c r="U2439">
        <v>0</v>
      </c>
      <c r="V2439">
        <f t="shared" si="190"/>
        <v>0</v>
      </c>
    </row>
    <row r="2440" spans="1:22" x14ac:dyDescent="0.3">
      <c r="A2440" t="s">
        <v>25</v>
      </c>
      <c r="B2440" s="12">
        <v>42186</v>
      </c>
      <c r="C2440">
        <v>8376.25</v>
      </c>
      <c r="D2440">
        <v>8481.6</v>
      </c>
      <c r="E2440">
        <v>8370.15</v>
      </c>
      <c r="F2440">
        <v>8453.0499999999993</v>
      </c>
      <c r="G2440" s="4">
        <f t="shared" si="192"/>
        <v>9.6507951544714989E-4</v>
      </c>
      <c r="H2440" s="4">
        <f t="shared" si="193"/>
        <v>9.5293482753388517E-2</v>
      </c>
      <c r="S2440">
        <f t="shared" si="191"/>
        <v>-2.4407549975393161</v>
      </c>
      <c r="T2440">
        <f t="shared" si="189"/>
        <v>-2.4407549975393161</v>
      </c>
      <c r="U2440">
        <v>0</v>
      </c>
      <c r="V2440">
        <f t="shared" si="190"/>
        <v>0</v>
      </c>
    </row>
    <row r="2441" spans="1:22" x14ac:dyDescent="0.3">
      <c r="A2441" t="s">
        <v>25</v>
      </c>
      <c r="B2441" s="12">
        <v>42185</v>
      </c>
      <c r="C2441">
        <v>8316.35</v>
      </c>
      <c r="D2441">
        <v>8378</v>
      </c>
      <c r="E2441">
        <v>8298.9500000000007</v>
      </c>
      <c r="F2441">
        <v>8368.5</v>
      </c>
      <c r="G2441" s="4">
        <f t="shared" si="192"/>
        <v>-1.0002306859654123E-2</v>
      </c>
      <c r="H2441" s="4">
        <f t="shared" si="193"/>
        <v>-0.70012696880359848</v>
      </c>
      <c r="S2441">
        <f t="shared" si="191"/>
        <v>-2.4372691524566701</v>
      </c>
      <c r="T2441">
        <f t="shared" si="189"/>
        <v>-2.4372691524566701</v>
      </c>
      <c r="U2441">
        <v>0</v>
      </c>
      <c r="V2441">
        <f t="shared" si="190"/>
        <v>0</v>
      </c>
    </row>
    <row r="2442" spans="1:22" x14ac:dyDescent="0.3">
      <c r="A2442" t="s">
        <v>25</v>
      </c>
      <c r="B2442" s="12">
        <v>42184</v>
      </c>
      <c r="C2442">
        <v>8247.0499999999993</v>
      </c>
      <c r="D2442">
        <v>8329.4500000000007</v>
      </c>
      <c r="E2442">
        <v>8195.65</v>
      </c>
      <c r="F2442">
        <v>8318.4</v>
      </c>
      <c r="G2442" s="4">
        <f t="shared" si="192"/>
        <v>-5.9867359741889664E-3</v>
      </c>
      <c r="H2442" s="4">
        <f t="shared" si="193"/>
        <v>-0.40889375263578642</v>
      </c>
      <c r="S2442">
        <f t="shared" si="191"/>
        <v>-2.433783307374024</v>
      </c>
      <c r="T2442">
        <f t="shared" si="189"/>
        <v>-2.433783307374024</v>
      </c>
      <c r="U2442">
        <v>0</v>
      </c>
      <c r="V2442">
        <f t="shared" si="190"/>
        <v>0</v>
      </c>
    </row>
    <row r="2443" spans="1:22" x14ac:dyDescent="0.3">
      <c r="A2443" t="s">
        <v>25</v>
      </c>
      <c r="B2443" s="12">
        <v>42181</v>
      </c>
      <c r="C2443">
        <v>8393.9500000000007</v>
      </c>
      <c r="D2443">
        <v>8408.5499999999993</v>
      </c>
      <c r="E2443">
        <v>8339.7000000000007</v>
      </c>
      <c r="F2443">
        <v>8381.1</v>
      </c>
      <c r="G2443" s="4">
        <f t="shared" si="192"/>
        <v>7.5375072129256508E-3</v>
      </c>
      <c r="H2443" s="4">
        <f t="shared" si="193"/>
        <v>0.57196524648576852</v>
      </c>
      <c r="S2443">
        <f t="shared" si="191"/>
        <v>-2.430297462291378</v>
      </c>
      <c r="T2443">
        <f t="shared" si="189"/>
        <v>-2.430297462291378</v>
      </c>
      <c r="U2443">
        <v>0</v>
      </c>
      <c r="V2443">
        <f t="shared" si="190"/>
        <v>0</v>
      </c>
    </row>
    <row r="2444" spans="1:22" x14ac:dyDescent="0.3">
      <c r="A2444" t="s">
        <v>25</v>
      </c>
      <c r="B2444" s="12">
        <v>42180</v>
      </c>
      <c r="C2444">
        <v>8336.25</v>
      </c>
      <c r="D2444">
        <v>8423.15</v>
      </c>
      <c r="E2444">
        <v>8329.5</v>
      </c>
      <c r="F2444">
        <v>8398</v>
      </c>
      <c r="G2444" s="4">
        <f t="shared" si="192"/>
        <v>2.0164417558553934E-3</v>
      </c>
      <c r="H2444" s="4">
        <f t="shared" si="193"/>
        <v>0.17154456021283185</v>
      </c>
      <c r="S2444">
        <f t="shared" si="191"/>
        <v>-2.426811617208732</v>
      </c>
      <c r="T2444">
        <f t="shared" si="189"/>
        <v>-2.426811617208732</v>
      </c>
      <c r="U2444">
        <v>1</v>
      </c>
      <c r="V2444">
        <f t="shared" si="190"/>
        <v>4.5980843293289546E-2</v>
      </c>
    </row>
    <row r="2445" spans="1:22" x14ac:dyDescent="0.3">
      <c r="A2445" t="s">
        <v>25</v>
      </c>
      <c r="B2445" s="12">
        <v>42179</v>
      </c>
      <c r="C2445">
        <v>8399.4</v>
      </c>
      <c r="D2445">
        <v>8421.35</v>
      </c>
      <c r="E2445">
        <v>8338.9</v>
      </c>
      <c r="F2445">
        <v>8360.85</v>
      </c>
      <c r="G2445" s="4">
        <f t="shared" si="192"/>
        <v>-4.4236723029292251E-3</v>
      </c>
      <c r="H2445" s="4">
        <f t="shared" si="193"/>
        <v>-0.29553102712551055</v>
      </c>
      <c r="S2445">
        <f t="shared" si="191"/>
        <v>-2.4233257721260859</v>
      </c>
      <c r="T2445">
        <f t="shared" ref="T2445:T2508" si="194">S2445-0.5*N2446</f>
        <v>-2.4233257721260859</v>
      </c>
      <c r="U2445">
        <v>1</v>
      </c>
      <c r="V2445">
        <f t="shared" ref="V2445:V2508" si="195">U2445/$N$12/$N$13</f>
        <v>4.5980843293289546E-2</v>
      </c>
    </row>
    <row r="2446" spans="1:22" x14ac:dyDescent="0.3">
      <c r="A2446" t="s">
        <v>25</v>
      </c>
      <c r="B2446" s="12">
        <v>42178</v>
      </c>
      <c r="C2446">
        <v>8377.4500000000007</v>
      </c>
      <c r="D2446">
        <v>8398.4500000000007</v>
      </c>
      <c r="E2446">
        <v>8334.9500000000007</v>
      </c>
      <c r="F2446">
        <v>8381.5499999999993</v>
      </c>
      <c r="G2446" s="4">
        <f t="shared" si="192"/>
        <v>2.47582482642302E-3</v>
      </c>
      <c r="H2446" s="4">
        <f t="shared" si="193"/>
        <v>0.20486176788029334</v>
      </c>
      <c r="S2446">
        <f t="shared" si="191"/>
        <v>-2.4198399270434399</v>
      </c>
      <c r="T2446">
        <f t="shared" si="194"/>
        <v>-2.4198399270434399</v>
      </c>
      <c r="U2446">
        <v>0</v>
      </c>
      <c r="V2446">
        <f t="shared" si="195"/>
        <v>0</v>
      </c>
    </row>
    <row r="2447" spans="1:22" x14ac:dyDescent="0.3">
      <c r="A2447" t="s">
        <v>25</v>
      </c>
      <c r="B2447" s="12">
        <v>42177</v>
      </c>
      <c r="C2447">
        <v>8259.2999999999993</v>
      </c>
      <c r="D2447">
        <v>8369.4500000000007</v>
      </c>
      <c r="E2447">
        <v>8257.4</v>
      </c>
      <c r="F2447">
        <v>8353.1</v>
      </c>
      <c r="G2447" s="4">
        <f t="shared" si="192"/>
        <v>-3.3943602316992573E-3</v>
      </c>
      <c r="H2447" s="4">
        <f t="shared" si="193"/>
        <v>-0.22087915980828582</v>
      </c>
      <c r="S2447">
        <f t="shared" si="191"/>
        <v>-2.4163540819607938</v>
      </c>
      <c r="T2447">
        <f t="shared" si="194"/>
        <v>-2.4163540819607938</v>
      </c>
      <c r="U2447">
        <v>0</v>
      </c>
      <c r="V2447">
        <f t="shared" si="195"/>
        <v>0</v>
      </c>
    </row>
    <row r="2448" spans="1:22" x14ac:dyDescent="0.3">
      <c r="A2448" t="s">
        <v>25</v>
      </c>
      <c r="B2448" s="12">
        <v>42174</v>
      </c>
      <c r="C2448">
        <v>8201.15</v>
      </c>
      <c r="D2448">
        <v>8250.7999999999993</v>
      </c>
      <c r="E2448">
        <v>8195.65</v>
      </c>
      <c r="F2448">
        <v>8224.9500000000007</v>
      </c>
      <c r="G2448" s="4">
        <f t="shared" si="192"/>
        <v>-1.5341609701787317E-2</v>
      </c>
      <c r="H2448" s="4">
        <f t="shared" si="193"/>
        <v>-1.0873651431904174</v>
      </c>
      <c r="S2448">
        <f t="shared" si="191"/>
        <v>-2.4128682368781478</v>
      </c>
      <c r="T2448">
        <f t="shared" si="194"/>
        <v>-2.4128682368781478</v>
      </c>
      <c r="U2448">
        <v>0</v>
      </c>
      <c r="V2448">
        <f t="shared" si="195"/>
        <v>0</v>
      </c>
    </row>
    <row r="2449" spans="1:22" x14ac:dyDescent="0.3">
      <c r="A2449" t="s">
        <v>25</v>
      </c>
      <c r="B2449" s="12">
        <v>42173</v>
      </c>
      <c r="C2449">
        <v>8113.7</v>
      </c>
      <c r="D2449">
        <v>8186.9</v>
      </c>
      <c r="E2449">
        <v>8101.8</v>
      </c>
      <c r="F2449">
        <v>8174.6</v>
      </c>
      <c r="G2449" s="4">
        <f t="shared" si="192"/>
        <v>-6.1216177605943334E-3</v>
      </c>
      <c r="H2449" s="4">
        <f t="shared" si="193"/>
        <v>-0.41867618646094468</v>
      </c>
      <c r="S2449">
        <f t="shared" si="191"/>
        <v>-2.4093823917955017</v>
      </c>
      <c r="T2449">
        <f t="shared" si="194"/>
        <v>-2.4093823917955017</v>
      </c>
      <c r="U2449">
        <v>0</v>
      </c>
      <c r="V2449">
        <f t="shared" si="195"/>
        <v>0</v>
      </c>
    </row>
    <row r="2450" spans="1:22" x14ac:dyDescent="0.3">
      <c r="A2450" t="s">
        <v>25</v>
      </c>
      <c r="B2450" s="12">
        <v>42172</v>
      </c>
      <c r="C2450">
        <v>8084.2</v>
      </c>
      <c r="D2450">
        <v>8136.85</v>
      </c>
      <c r="E2450">
        <v>8048.95</v>
      </c>
      <c r="F2450">
        <v>8091.55</v>
      </c>
      <c r="G2450" s="4">
        <f t="shared" si="192"/>
        <v>-1.0159518508550899E-2</v>
      </c>
      <c r="H2450" s="4">
        <f t="shared" si="193"/>
        <v>-0.71152889780277961</v>
      </c>
      <c r="S2450">
        <f t="shared" si="191"/>
        <v>-2.4058965467128557</v>
      </c>
      <c r="T2450">
        <f t="shared" si="194"/>
        <v>-2.4058965467128557</v>
      </c>
      <c r="U2450">
        <v>0</v>
      </c>
      <c r="V2450">
        <f t="shared" si="195"/>
        <v>0</v>
      </c>
    </row>
    <row r="2451" spans="1:22" x14ac:dyDescent="0.3">
      <c r="A2451" t="s">
        <v>25</v>
      </c>
      <c r="B2451" s="12">
        <v>42171</v>
      </c>
      <c r="C2451">
        <v>8004.2</v>
      </c>
      <c r="D2451">
        <v>8061.85</v>
      </c>
      <c r="E2451">
        <v>7952.35</v>
      </c>
      <c r="F2451">
        <v>8047.3</v>
      </c>
      <c r="G2451" s="4">
        <f t="shared" si="192"/>
        <v>-5.468667931360493E-3</v>
      </c>
      <c r="H2451" s="4">
        <f t="shared" si="193"/>
        <v>-0.37132035980817546</v>
      </c>
      <c r="S2451">
        <f t="shared" si="191"/>
        <v>-2.4024107016302096</v>
      </c>
      <c r="T2451">
        <f t="shared" si="194"/>
        <v>-2.4024107016302096</v>
      </c>
      <c r="U2451">
        <v>2</v>
      </c>
      <c r="V2451">
        <f t="shared" si="195"/>
        <v>9.1961686586579092E-2</v>
      </c>
    </row>
    <row r="2452" spans="1:22" x14ac:dyDescent="0.3">
      <c r="A2452" t="s">
        <v>25</v>
      </c>
      <c r="B2452" s="12">
        <v>42170</v>
      </c>
      <c r="C2452">
        <v>7986.6</v>
      </c>
      <c r="D2452">
        <v>8057.7</v>
      </c>
      <c r="E2452">
        <v>7944.85</v>
      </c>
      <c r="F2452">
        <v>8013.9</v>
      </c>
      <c r="G2452" s="4">
        <f t="shared" si="192"/>
        <v>-4.1504604028681103E-3</v>
      </c>
      <c r="H2452" s="4">
        <f t="shared" si="193"/>
        <v>-0.27571606615990424</v>
      </c>
      <c r="S2452">
        <f t="shared" si="191"/>
        <v>-2.3989248565475636</v>
      </c>
      <c r="T2452">
        <f t="shared" si="194"/>
        <v>-2.3989248565475636</v>
      </c>
      <c r="U2452">
        <v>0</v>
      </c>
      <c r="V2452">
        <f t="shared" si="195"/>
        <v>0</v>
      </c>
    </row>
    <row r="2453" spans="1:22" x14ac:dyDescent="0.3">
      <c r="A2453" t="s">
        <v>25</v>
      </c>
      <c r="B2453" s="12">
        <v>42167</v>
      </c>
      <c r="C2453">
        <v>7959.85</v>
      </c>
      <c r="D2453">
        <v>7995.6</v>
      </c>
      <c r="E2453">
        <v>7940.3</v>
      </c>
      <c r="F2453">
        <v>7982.9</v>
      </c>
      <c r="G2453" s="4">
        <f t="shared" si="192"/>
        <v>-3.8682788654712439E-3</v>
      </c>
      <c r="H2453" s="4">
        <f t="shared" si="193"/>
        <v>-0.25525057345082769</v>
      </c>
      <c r="S2453">
        <f t="shared" si="191"/>
        <v>-2.3954390114649176</v>
      </c>
      <c r="T2453">
        <f t="shared" si="194"/>
        <v>-2.3954390114649176</v>
      </c>
      <c r="U2453">
        <v>1</v>
      </c>
      <c r="V2453">
        <f t="shared" si="195"/>
        <v>4.5980843293289546E-2</v>
      </c>
    </row>
    <row r="2454" spans="1:22" x14ac:dyDescent="0.3">
      <c r="A2454" t="s">
        <v>25</v>
      </c>
      <c r="B2454" s="12">
        <v>42166</v>
      </c>
      <c r="C2454">
        <v>8157.3</v>
      </c>
      <c r="D2454">
        <v>8163.05</v>
      </c>
      <c r="E2454">
        <v>7958.25</v>
      </c>
      <c r="F2454">
        <v>7965.35</v>
      </c>
      <c r="G2454" s="4">
        <f t="shared" si="192"/>
        <v>-2.1984491851331314E-3</v>
      </c>
      <c r="H2454" s="4">
        <f t="shared" si="193"/>
        <v>-0.13414453843657975</v>
      </c>
      <c r="S2454">
        <f t="shared" si="191"/>
        <v>-2.3919531663822715</v>
      </c>
      <c r="T2454">
        <f t="shared" si="194"/>
        <v>-2.3919531663822715</v>
      </c>
      <c r="U2454">
        <v>0</v>
      </c>
      <c r="V2454">
        <f t="shared" si="195"/>
        <v>0</v>
      </c>
    </row>
    <row r="2455" spans="1:22" x14ac:dyDescent="0.3">
      <c r="A2455" t="s">
        <v>25</v>
      </c>
      <c r="B2455" s="12">
        <v>42165</v>
      </c>
      <c r="C2455">
        <v>8024.15</v>
      </c>
      <c r="D2455">
        <v>8152.25</v>
      </c>
      <c r="E2455">
        <v>8023.8</v>
      </c>
      <c r="F2455">
        <v>8124.45</v>
      </c>
      <c r="G2455" s="4">
        <f t="shared" si="192"/>
        <v>1.9974012441386687E-2</v>
      </c>
      <c r="H2455" s="4">
        <f t="shared" si="193"/>
        <v>1.4739349835118301</v>
      </c>
      <c r="S2455">
        <f t="shared" si="191"/>
        <v>-2.3884673212996255</v>
      </c>
      <c r="T2455">
        <f t="shared" si="194"/>
        <v>-2.3884673212996255</v>
      </c>
      <c r="U2455">
        <v>0</v>
      </c>
      <c r="V2455">
        <f t="shared" si="195"/>
        <v>0</v>
      </c>
    </row>
    <row r="2456" spans="1:22" x14ac:dyDescent="0.3">
      <c r="A2456" t="s">
        <v>25</v>
      </c>
      <c r="B2456" s="12">
        <v>42164</v>
      </c>
      <c r="C2456">
        <v>8026.5</v>
      </c>
      <c r="D2456">
        <v>8057.15</v>
      </c>
      <c r="E2456">
        <v>8005.15</v>
      </c>
      <c r="F2456">
        <v>8022.4</v>
      </c>
      <c r="G2456" s="4">
        <f t="shared" si="192"/>
        <v>-1.2560850272941576E-2</v>
      </c>
      <c r="H2456" s="4">
        <f t="shared" si="193"/>
        <v>-0.88568783877946522</v>
      </c>
      <c r="S2456">
        <f t="shared" si="191"/>
        <v>-2.3849814762169794</v>
      </c>
      <c r="T2456">
        <f t="shared" si="194"/>
        <v>-2.3849814762169794</v>
      </c>
      <c r="U2456">
        <v>0</v>
      </c>
      <c r="V2456">
        <f t="shared" si="195"/>
        <v>0</v>
      </c>
    </row>
    <row r="2457" spans="1:22" x14ac:dyDescent="0.3">
      <c r="A2457" t="s">
        <v>25</v>
      </c>
      <c r="B2457" s="12">
        <v>42163</v>
      </c>
      <c r="C2457">
        <v>8124.35</v>
      </c>
      <c r="D2457">
        <v>8131</v>
      </c>
      <c r="E2457">
        <v>8030.55</v>
      </c>
      <c r="F2457">
        <v>8044.15</v>
      </c>
      <c r="G2457" s="4">
        <f t="shared" si="192"/>
        <v>2.7111587554846431E-3</v>
      </c>
      <c r="H2457" s="4">
        <f t="shared" si="193"/>
        <v>0.22192959185573413</v>
      </c>
      <c r="S2457">
        <f t="shared" si="191"/>
        <v>-2.3814956311343334</v>
      </c>
      <c r="T2457">
        <f t="shared" si="194"/>
        <v>-2.3814956311343334</v>
      </c>
      <c r="U2457">
        <v>0</v>
      </c>
      <c r="V2457">
        <f t="shared" si="195"/>
        <v>0</v>
      </c>
    </row>
    <row r="2458" spans="1:22" x14ac:dyDescent="0.3">
      <c r="A2458" t="s">
        <v>25</v>
      </c>
      <c r="B2458" s="12">
        <v>42160</v>
      </c>
      <c r="C2458">
        <v>8119.15</v>
      </c>
      <c r="D2458">
        <v>8191</v>
      </c>
      <c r="E2458">
        <v>8100.15</v>
      </c>
      <c r="F2458">
        <v>8114.7</v>
      </c>
      <c r="G2458" s="4">
        <f t="shared" si="192"/>
        <v>8.7703486384515684E-3</v>
      </c>
      <c r="H2458" s="4">
        <f t="shared" si="193"/>
        <v>0.66137827980574482</v>
      </c>
      <c r="S2458">
        <f t="shared" si="191"/>
        <v>-2.3780097860516873</v>
      </c>
      <c r="T2458">
        <f t="shared" si="194"/>
        <v>-2.3780097860516873</v>
      </c>
      <c r="U2458">
        <v>0</v>
      </c>
      <c r="V2458">
        <f t="shared" si="195"/>
        <v>0</v>
      </c>
    </row>
    <row r="2459" spans="1:22" x14ac:dyDescent="0.3">
      <c r="A2459" t="s">
        <v>25</v>
      </c>
      <c r="B2459" s="12">
        <v>42159</v>
      </c>
      <c r="C2459">
        <v>8155.15</v>
      </c>
      <c r="D2459">
        <v>8160.05</v>
      </c>
      <c r="E2459">
        <v>8056.75</v>
      </c>
      <c r="F2459">
        <v>8130.65</v>
      </c>
      <c r="G2459" s="4">
        <f t="shared" si="192"/>
        <v>1.9655686593465956E-3</v>
      </c>
      <c r="H2459" s="4">
        <f t="shared" si="193"/>
        <v>0.16785493900198467</v>
      </c>
      <c r="S2459">
        <f t="shared" si="191"/>
        <v>-2.3745239409690413</v>
      </c>
      <c r="T2459">
        <f t="shared" si="194"/>
        <v>-2.3745239409690413</v>
      </c>
      <c r="U2459">
        <v>0</v>
      </c>
      <c r="V2459">
        <f t="shared" si="195"/>
        <v>0</v>
      </c>
    </row>
    <row r="2460" spans="1:22" x14ac:dyDescent="0.3">
      <c r="A2460" t="s">
        <v>25</v>
      </c>
      <c r="B2460" s="12">
        <v>42158</v>
      </c>
      <c r="C2460">
        <v>8232.4500000000007</v>
      </c>
      <c r="D2460">
        <v>8236.7000000000007</v>
      </c>
      <c r="E2460">
        <v>8094.15</v>
      </c>
      <c r="F2460">
        <v>8135.1</v>
      </c>
      <c r="G2460" s="4">
        <f t="shared" si="192"/>
        <v>5.4731171554558706E-4</v>
      </c>
      <c r="H2460" s="4">
        <f t="shared" si="193"/>
        <v>6.4994463399235272E-2</v>
      </c>
      <c r="S2460">
        <f t="shared" si="191"/>
        <v>-2.3710380958863952</v>
      </c>
      <c r="T2460">
        <f t="shared" si="194"/>
        <v>-2.3710380958863952</v>
      </c>
      <c r="U2460">
        <v>1</v>
      </c>
      <c r="V2460">
        <f t="shared" si="195"/>
        <v>4.5980843293289546E-2</v>
      </c>
    </row>
    <row r="2461" spans="1:22" x14ac:dyDescent="0.3">
      <c r="A2461" t="s">
        <v>25</v>
      </c>
      <c r="B2461" s="12">
        <v>42157</v>
      </c>
      <c r="C2461">
        <v>8442.7999999999993</v>
      </c>
      <c r="D2461">
        <v>8445.35</v>
      </c>
      <c r="E2461">
        <v>8226.0499999999993</v>
      </c>
      <c r="F2461">
        <v>8236.4500000000007</v>
      </c>
      <c r="G2461" s="4">
        <f t="shared" si="192"/>
        <v>1.2458359454708653E-2</v>
      </c>
      <c r="H2461" s="4">
        <f t="shared" si="193"/>
        <v>0.92885488074633804</v>
      </c>
      <c r="S2461">
        <f t="shared" si="191"/>
        <v>-2.3675522508037492</v>
      </c>
      <c r="T2461">
        <f t="shared" si="194"/>
        <v>-2.3675522508037492</v>
      </c>
      <c r="U2461">
        <v>0</v>
      </c>
      <c r="V2461">
        <f t="shared" si="195"/>
        <v>0</v>
      </c>
    </row>
    <row r="2462" spans="1:22" x14ac:dyDescent="0.3">
      <c r="A2462" t="s">
        <v>25</v>
      </c>
      <c r="B2462" s="12">
        <v>42156</v>
      </c>
      <c r="C2462">
        <v>8417.25</v>
      </c>
      <c r="D2462">
        <v>8467.15</v>
      </c>
      <c r="E2462">
        <v>8405.4</v>
      </c>
      <c r="F2462">
        <v>8433.4</v>
      </c>
      <c r="G2462" s="4">
        <f t="shared" si="192"/>
        <v>2.3912000922727498E-2</v>
      </c>
      <c r="H2462" s="4">
        <f t="shared" si="193"/>
        <v>1.7595414597426264</v>
      </c>
      <c r="S2462">
        <f t="shared" si="191"/>
        <v>-2.3640664057211032</v>
      </c>
      <c r="T2462">
        <f t="shared" si="194"/>
        <v>-2.3640664057211032</v>
      </c>
      <c r="U2462">
        <v>1</v>
      </c>
      <c r="V2462">
        <f t="shared" si="195"/>
        <v>4.5980843293289546E-2</v>
      </c>
    </row>
    <row r="2463" spans="1:22" x14ac:dyDescent="0.3">
      <c r="A2463" t="s">
        <v>25</v>
      </c>
      <c r="B2463" s="12">
        <v>42153</v>
      </c>
      <c r="C2463">
        <v>8327.1</v>
      </c>
      <c r="D2463">
        <v>8443.9</v>
      </c>
      <c r="E2463">
        <v>8305.7000000000007</v>
      </c>
      <c r="F2463">
        <v>8433.65</v>
      </c>
      <c r="G2463" s="4">
        <f t="shared" si="192"/>
        <v>2.9644034434510401E-5</v>
      </c>
      <c r="H2463" s="4">
        <f t="shared" si="193"/>
        <v>2.7450107197776234E-2</v>
      </c>
      <c r="S2463">
        <f t="shared" si="191"/>
        <v>-2.3605805606384571</v>
      </c>
      <c r="T2463">
        <f t="shared" si="194"/>
        <v>-2.3605805606384571</v>
      </c>
      <c r="U2463">
        <v>0</v>
      </c>
      <c r="V2463">
        <f t="shared" si="195"/>
        <v>0</v>
      </c>
    </row>
    <row r="2464" spans="1:22" x14ac:dyDescent="0.3">
      <c r="A2464" t="s">
        <v>25</v>
      </c>
      <c r="B2464" s="12">
        <v>42152</v>
      </c>
      <c r="C2464">
        <v>8345.7000000000007</v>
      </c>
      <c r="D2464">
        <v>8364.5</v>
      </c>
      <c r="E2464">
        <v>8270.15</v>
      </c>
      <c r="F2464">
        <v>8319</v>
      </c>
      <c r="G2464" s="4">
        <f t="shared" si="192"/>
        <v>-1.3594351200251332E-2</v>
      </c>
      <c r="H2464" s="4">
        <f t="shared" si="193"/>
        <v>-0.96064350699150092</v>
      </c>
      <c r="S2464">
        <f t="shared" si="191"/>
        <v>-2.3570947155558111</v>
      </c>
      <c r="T2464">
        <f t="shared" si="194"/>
        <v>-2.3570947155558111</v>
      </c>
      <c r="U2464">
        <v>0</v>
      </c>
      <c r="V2464">
        <f t="shared" si="195"/>
        <v>0</v>
      </c>
    </row>
    <row r="2465" spans="1:22" x14ac:dyDescent="0.3">
      <c r="A2465" t="s">
        <v>25</v>
      </c>
      <c r="B2465" s="12">
        <v>42151</v>
      </c>
      <c r="C2465">
        <v>8302.75</v>
      </c>
      <c r="D2465">
        <v>8342.85</v>
      </c>
      <c r="E2465">
        <v>8277.9500000000007</v>
      </c>
      <c r="F2465">
        <v>8334.6</v>
      </c>
      <c r="G2465" s="4">
        <f t="shared" si="192"/>
        <v>1.8752253876668306E-3</v>
      </c>
      <c r="H2465" s="4">
        <f t="shared" si="193"/>
        <v>0.16130270463210811</v>
      </c>
      <c r="S2465">
        <f t="shared" si="191"/>
        <v>-2.353608870473165</v>
      </c>
      <c r="T2465">
        <f t="shared" si="194"/>
        <v>-2.353608870473165</v>
      </c>
      <c r="U2465">
        <v>1</v>
      </c>
      <c r="V2465">
        <f t="shared" si="195"/>
        <v>4.5980843293289546E-2</v>
      </c>
    </row>
    <row r="2466" spans="1:22" x14ac:dyDescent="0.3">
      <c r="A2466" t="s">
        <v>25</v>
      </c>
      <c r="B2466" s="12">
        <v>42150</v>
      </c>
      <c r="C2466">
        <v>8377.1</v>
      </c>
      <c r="D2466">
        <v>8378.9</v>
      </c>
      <c r="E2466">
        <v>8320.0499999999993</v>
      </c>
      <c r="F2466">
        <v>8339.35</v>
      </c>
      <c r="G2466" s="4">
        <f t="shared" si="192"/>
        <v>5.6991337316727856E-4</v>
      </c>
      <c r="H2466" s="4">
        <f t="shared" si="193"/>
        <v>6.6633670781606383E-2</v>
      </c>
      <c r="S2466">
        <f t="shared" si="191"/>
        <v>-2.350123025390519</v>
      </c>
      <c r="T2466">
        <f t="shared" si="194"/>
        <v>-2.350123025390519</v>
      </c>
      <c r="U2466">
        <v>0</v>
      </c>
      <c r="V2466">
        <f t="shared" si="195"/>
        <v>0</v>
      </c>
    </row>
    <row r="2467" spans="1:22" x14ac:dyDescent="0.3">
      <c r="A2467" t="s">
        <v>25</v>
      </c>
      <c r="B2467" s="12">
        <v>42149</v>
      </c>
      <c r="C2467">
        <v>8438.15</v>
      </c>
      <c r="D2467">
        <v>8441.9500000000007</v>
      </c>
      <c r="E2467">
        <v>8364.15</v>
      </c>
      <c r="F2467">
        <v>8370.25</v>
      </c>
      <c r="G2467" s="4">
        <f t="shared" si="192"/>
        <v>3.7053247555264659E-3</v>
      </c>
      <c r="H2467" s="4">
        <f t="shared" si="193"/>
        <v>0.29403245589553301</v>
      </c>
      <c r="S2467">
        <f t="shared" si="191"/>
        <v>-2.3466371803078729</v>
      </c>
      <c r="T2467">
        <f t="shared" si="194"/>
        <v>-2.3466371803078729</v>
      </c>
      <c r="U2467">
        <v>0</v>
      </c>
      <c r="V2467">
        <f t="shared" si="195"/>
        <v>0</v>
      </c>
    </row>
    <row r="2468" spans="1:22" x14ac:dyDescent="0.3">
      <c r="A2468" t="s">
        <v>25</v>
      </c>
      <c r="B2468" s="12">
        <v>42146</v>
      </c>
      <c r="C2468">
        <v>8432.5</v>
      </c>
      <c r="D2468">
        <v>8489.5499999999993</v>
      </c>
      <c r="E2468">
        <v>8420.6</v>
      </c>
      <c r="F2468">
        <v>8458.9500000000007</v>
      </c>
      <c r="G2468" s="4">
        <f t="shared" si="192"/>
        <v>1.0597055046145661E-2</v>
      </c>
      <c r="H2468" s="4">
        <f t="shared" si="193"/>
        <v>0.79386195330600107</v>
      </c>
      <c r="S2468">
        <f t="shared" si="191"/>
        <v>-2.3431513352252269</v>
      </c>
      <c r="T2468">
        <f t="shared" si="194"/>
        <v>-2.3431513352252269</v>
      </c>
      <c r="U2468">
        <v>0</v>
      </c>
      <c r="V2468">
        <f t="shared" si="195"/>
        <v>0</v>
      </c>
    </row>
    <row r="2469" spans="1:22" x14ac:dyDescent="0.3">
      <c r="A2469" t="s">
        <v>25</v>
      </c>
      <c r="B2469" s="12">
        <v>42145</v>
      </c>
      <c r="C2469">
        <v>8434.5</v>
      </c>
      <c r="D2469">
        <v>8446.35</v>
      </c>
      <c r="E2469">
        <v>8382.5</v>
      </c>
      <c r="F2469">
        <v>8421</v>
      </c>
      <c r="G2469" s="4">
        <f t="shared" si="192"/>
        <v>-4.4863724221092128E-3</v>
      </c>
      <c r="H2469" s="4">
        <f t="shared" si="193"/>
        <v>-0.30007841475325447</v>
      </c>
      <c r="S2469">
        <f t="shared" si="191"/>
        <v>-2.3396654901425809</v>
      </c>
      <c r="T2469">
        <f t="shared" si="194"/>
        <v>-2.3396654901425809</v>
      </c>
      <c r="U2469">
        <v>0</v>
      </c>
      <c r="V2469">
        <f t="shared" si="195"/>
        <v>0</v>
      </c>
    </row>
    <row r="2470" spans="1:22" x14ac:dyDescent="0.3">
      <c r="A2470" t="s">
        <v>25</v>
      </c>
      <c r="B2470" s="12">
        <v>42144</v>
      </c>
      <c r="C2470">
        <v>8392.65</v>
      </c>
      <c r="D2470">
        <v>8440.35</v>
      </c>
      <c r="E2470">
        <v>8391.4500000000007</v>
      </c>
      <c r="F2470">
        <v>8423.25</v>
      </c>
      <c r="G2470" s="4">
        <f t="shared" si="192"/>
        <v>2.6718916993231207E-4</v>
      </c>
      <c r="H2470" s="4">
        <f t="shared" si="193"/>
        <v>4.467830108832678E-2</v>
      </c>
      <c r="S2470">
        <f t="shared" si="191"/>
        <v>-2.3361796450599348</v>
      </c>
      <c r="T2470">
        <f t="shared" si="194"/>
        <v>-2.3361796450599348</v>
      </c>
      <c r="U2470">
        <v>1</v>
      </c>
      <c r="V2470">
        <f t="shared" si="195"/>
        <v>4.5980843293289546E-2</v>
      </c>
    </row>
    <row r="2471" spans="1:22" x14ac:dyDescent="0.3">
      <c r="A2471" t="s">
        <v>25</v>
      </c>
      <c r="B2471" s="12">
        <v>42143</v>
      </c>
      <c r="C2471">
        <v>8356.2000000000007</v>
      </c>
      <c r="D2471">
        <v>8427.7999999999993</v>
      </c>
      <c r="E2471">
        <v>8335</v>
      </c>
      <c r="F2471">
        <v>8365.65</v>
      </c>
      <c r="G2471" s="4">
        <f t="shared" si="192"/>
        <v>-6.838215653103062E-3</v>
      </c>
      <c r="H2471" s="4">
        <f t="shared" si="193"/>
        <v>-0.47064815131650167</v>
      </c>
      <c r="S2471">
        <f t="shared" si="191"/>
        <v>-2.3326937999772888</v>
      </c>
      <c r="T2471">
        <f t="shared" si="194"/>
        <v>-2.3326937999772888</v>
      </c>
      <c r="U2471">
        <v>1</v>
      </c>
      <c r="V2471">
        <f t="shared" si="195"/>
        <v>4.5980843293289546E-2</v>
      </c>
    </row>
    <row r="2472" spans="1:22" x14ac:dyDescent="0.3">
      <c r="A2472" t="s">
        <v>25</v>
      </c>
      <c r="B2472" s="12">
        <v>42142</v>
      </c>
      <c r="C2472">
        <v>8284.9500000000007</v>
      </c>
      <c r="D2472">
        <v>8384.6</v>
      </c>
      <c r="E2472">
        <v>8271.9500000000007</v>
      </c>
      <c r="F2472">
        <v>8373.65</v>
      </c>
      <c r="G2472" s="4">
        <f t="shared" si="192"/>
        <v>9.5629150155696215E-4</v>
      </c>
      <c r="H2472" s="4">
        <f t="shared" si="193"/>
        <v>9.4656123428409164E-2</v>
      </c>
      <c r="S2472">
        <f t="shared" si="191"/>
        <v>-2.3292079548946427</v>
      </c>
      <c r="T2472">
        <f t="shared" si="194"/>
        <v>-2.3292079548946427</v>
      </c>
      <c r="U2472">
        <v>0</v>
      </c>
      <c r="V2472">
        <f t="shared" si="195"/>
        <v>0</v>
      </c>
    </row>
    <row r="2473" spans="1:22" x14ac:dyDescent="0.3">
      <c r="A2473" t="s">
        <v>25</v>
      </c>
      <c r="B2473" s="12">
        <v>42139</v>
      </c>
      <c r="C2473">
        <v>8240.2999999999993</v>
      </c>
      <c r="D2473">
        <v>8279.2000000000007</v>
      </c>
      <c r="E2473">
        <v>8212.2000000000007</v>
      </c>
      <c r="F2473">
        <v>8262.35</v>
      </c>
      <c r="G2473" s="4">
        <f t="shared" si="192"/>
        <v>-1.3291694780651123E-2</v>
      </c>
      <c r="H2473" s="4">
        <f t="shared" si="193"/>
        <v>-0.93869305337280118</v>
      </c>
      <c r="S2473">
        <f t="shared" si="191"/>
        <v>-2.3257221098119967</v>
      </c>
      <c r="T2473">
        <f t="shared" si="194"/>
        <v>-2.3257221098119967</v>
      </c>
      <c r="U2473">
        <v>1</v>
      </c>
      <c r="V2473">
        <f t="shared" si="195"/>
        <v>4.5980843293289546E-2</v>
      </c>
    </row>
    <row r="2474" spans="1:22" x14ac:dyDescent="0.3">
      <c r="A2474" t="s">
        <v>25</v>
      </c>
      <c r="B2474" s="12">
        <v>42138</v>
      </c>
      <c r="C2474">
        <v>8232.4500000000007</v>
      </c>
      <c r="D2474">
        <v>8236.25</v>
      </c>
      <c r="E2474">
        <v>8137.3</v>
      </c>
      <c r="F2474">
        <v>8224.2000000000007</v>
      </c>
      <c r="G2474" s="4">
        <f t="shared" si="192"/>
        <v>-4.6173304205219621E-3</v>
      </c>
      <c r="H2474" s="4">
        <f t="shared" si="193"/>
        <v>-0.30957627200655163</v>
      </c>
      <c r="S2474">
        <f t="shared" si="191"/>
        <v>-2.3222362647293506</v>
      </c>
      <c r="T2474">
        <f t="shared" si="194"/>
        <v>-2.3222362647293506</v>
      </c>
      <c r="U2474">
        <v>0</v>
      </c>
      <c r="V2474">
        <f t="shared" si="195"/>
        <v>0</v>
      </c>
    </row>
    <row r="2475" spans="1:22" x14ac:dyDescent="0.3">
      <c r="A2475" t="s">
        <v>25</v>
      </c>
      <c r="B2475" s="12">
        <v>42137</v>
      </c>
      <c r="C2475">
        <v>8181.55</v>
      </c>
      <c r="D2475">
        <v>8254.9500000000007</v>
      </c>
      <c r="E2475">
        <v>8089.8</v>
      </c>
      <c r="F2475">
        <v>8235.4500000000007</v>
      </c>
      <c r="G2475" s="4">
        <f t="shared" si="192"/>
        <v>1.3679142044210986E-3</v>
      </c>
      <c r="H2475" s="4">
        <f t="shared" si="193"/>
        <v>0.12450946359399404</v>
      </c>
      <c r="S2475">
        <f t="shared" si="191"/>
        <v>-2.3187504196467046</v>
      </c>
      <c r="T2475">
        <f t="shared" si="194"/>
        <v>-2.3187504196467046</v>
      </c>
      <c r="U2475">
        <v>0</v>
      </c>
      <c r="V2475">
        <f t="shared" si="195"/>
        <v>0</v>
      </c>
    </row>
    <row r="2476" spans="1:22" x14ac:dyDescent="0.3">
      <c r="A2476" t="s">
        <v>25</v>
      </c>
      <c r="B2476" s="12">
        <v>42136</v>
      </c>
      <c r="C2476">
        <v>8326.15</v>
      </c>
      <c r="D2476">
        <v>8326.65</v>
      </c>
      <c r="E2476">
        <v>8115.3</v>
      </c>
      <c r="F2476">
        <v>8126.95</v>
      </c>
      <c r="G2476" s="4">
        <f t="shared" si="192"/>
        <v>-1.3174750620791931E-2</v>
      </c>
      <c r="H2476" s="4">
        <f t="shared" si="193"/>
        <v>-0.93021156350267775</v>
      </c>
      <c r="S2476">
        <f t="shared" si="191"/>
        <v>-2.3152645745640585</v>
      </c>
      <c r="T2476">
        <f t="shared" si="194"/>
        <v>-2.3152645745640585</v>
      </c>
      <c r="U2476">
        <v>0</v>
      </c>
      <c r="V2476">
        <f t="shared" si="195"/>
        <v>0</v>
      </c>
    </row>
    <row r="2477" spans="1:22" x14ac:dyDescent="0.3">
      <c r="A2477" t="s">
        <v>25</v>
      </c>
      <c r="B2477" s="12">
        <v>42135</v>
      </c>
      <c r="C2477">
        <v>8243.2000000000007</v>
      </c>
      <c r="D2477">
        <v>8332.75</v>
      </c>
      <c r="E2477">
        <v>8224.65</v>
      </c>
      <c r="F2477">
        <v>8325.25</v>
      </c>
      <c r="G2477" s="4">
        <f t="shared" si="192"/>
        <v>2.4400297774687944E-2</v>
      </c>
      <c r="H2477" s="4">
        <f t="shared" si="193"/>
        <v>1.7949556677586767</v>
      </c>
      <c r="S2477">
        <f t="shared" si="191"/>
        <v>-2.3117787294814125</v>
      </c>
      <c r="T2477">
        <f t="shared" si="194"/>
        <v>-2.3117787294814125</v>
      </c>
      <c r="U2477">
        <v>0</v>
      </c>
      <c r="V2477">
        <f t="shared" si="195"/>
        <v>0</v>
      </c>
    </row>
    <row r="2478" spans="1:22" x14ac:dyDescent="0.3">
      <c r="A2478" t="s">
        <v>25</v>
      </c>
      <c r="B2478" s="12">
        <v>42132</v>
      </c>
      <c r="C2478">
        <v>8131.5</v>
      </c>
      <c r="D2478">
        <v>8224.9500000000007</v>
      </c>
      <c r="E2478">
        <v>8123.45</v>
      </c>
      <c r="F2478">
        <v>8191.5</v>
      </c>
      <c r="G2478" s="4">
        <f t="shared" si="192"/>
        <v>-1.6065583616107625E-2</v>
      </c>
      <c r="H2478" s="4">
        <f t="shared" si="193"/>
        <v>-1.1398720612608424</v>
      </c>
      <c r="S2478">
        <f t="shared" si="191"/>
        <v>-2.3082928843987665</v>
      </c>
      <c r="T2478">
        <f t="shared" si="194"/>
        <v>-2.3082928843987665</v>
      </c>
      <c r="U2478">
        <v>0</v>
      </c>
      <c r="V2478">
        <f t="shared" si="195"/>
        <v>0</v>
      </c>
    </row>
    <row r="2479" spans="1:22" x14ac:dyDescent="0.3">
      <c r="A2479" t="s">
        <v>25</v>
      </c>
      <c r="B2479" s="12">
        <v>42131</v>
      </c>
      <c r="C2479">
        <v>8077</v>
      </c>
      <c r="D2479">
        <v>8122.6</v>
      </c>
      <c r="E2479">
        <v>7997.15</v>
      </c>
      <c r="F2479">
        <v>8057.3</v>
      </c>
      <c r="G2479" s="4">
        <f t="shared" si="192"/>
        <v>-1.6382835866446906E-2</v>
      </c>
      <c r="H2479" s="4">
        <f t="shared" si="193"/>
        <v>-1.1628810918166763</v>
      </c>
      <c r="S2479">
        <f t="shared" si="191"/>
        <v>-2.3048070393161204</v>
      </c>
      <c r="T2479">
        <f t="shared" si="194"/>
        <v>-2.3048070393161204</v>
      </c>
      <c r="U2479">
        <v>0</v>
      </c>
      <c r="V2479">
        <f t="shared" si="195"/>
        <v>0</v>
      </c>
    </row>
    <row r="2480" spans="1:22" x14ac:dyDescent="0.3">
      <c r="A2480" t="s">
        <v>25</v>
      </c>
      <c r="B2480" s="12">
        <v>42130</v>
      </c>
      <c r="C2480">
        <v>8316.6</v>
      </c>
      <c r="D2480">
        <v>8331.9500000000007</v>
      </c>
      <c r="E2480">
        <v>8083</v>
      </c>
      <c r="F2480">
        <v>8097</v>
      </c>
      <c r="G2480" s="4">
        <f t="shared" si="192"/>
        <v>4.9272088664937159E-3</v>
      </c>
      <c r="H2480" s="4">
        <f t="shared" si="193"/>
        <v>0.38265079923231576</v>
      </c>
      <c r="S2480">
        <f t="shared" si="191"/>
        <v>-2.3013211942334744</v>
      </c>
      <c r="T2480">
        <f t="shared" si="194"/>
        <v>-2.3013211942334744</v>
      </c>
      <c r="U2480">
        <v>1</v>
      </c>
      <c r="V2480">
        <f t="shared" si="195"/>
        <v>4.5980843293289546E-2</v>
      </c>
    </row>
    <row r="2481" spans="1:22" x14ac:dyDescent="0.3">
      <c r="A2481" t="s">
        <v>25</v>
      </c>
      <c r="B2481" s="12">
        <v>42129</v>
      </c>
      <c r="C2481">
        <v>8338.4</v>
      </c>
      <c r="D2481">
        <v>8355.65</v>
      </c>
      <c r="E2481">
        <v>8280.6</v>
      </c>
      <c r="F2481">
        <v>8324.7999999999993</v>
      </c>
      <c r="G2481" s="4">
        <f t="shared" si="192"/>
        <v>2.8133876744473173E-2</v>
      </c>
      <c r="H2481" s="4">
        <f t="shared" si="193"/>
        <v>2.0657371437183776</v>
      </c>
      <c r="S2481">
        <f t="shared" si="191"/>
        <v>-2.2978353491508283</v>
      </c>
      <c r="T2481">
        <f t="shared" si="194"/>
        <v>-2.2978353491508283</v>
      </c>
      <c r="U2481">
        <v>0</v>
      </c>
      <c r="V2481">
        <f t="shared" si="195"/>
        <v>0</v>
      </c>
    </row>
    <row r="2482" spans="1:22" x14ac:dyDescent="0.3">
      <c r="A2482" t="s">
        <v>25</v>
      </c>
      <c r="B2482" s="12">
        <v>42128</v>
      </c>
      <c r="C2482">
        <v>8230.0499999999993</v>
      </c>
      <c r="D2482">
        <v>8346</v>
      </c>
      <c r="E2482">
        <v>8220.4500000000007</v>
      </c>
      <c r="F2482">
        <v>8331.9500000000007</v>
      </c>
      <c r="G2482" s="4">
        <f t="shared" si="192"/>
        <v>8.5887949260059768E-4</v>
      </c>
      <c r="H2482" s="4">
        <f t="shared" si="193"/>
        <v>8.7591221955889545E-2</v>
      </c>
      <c r="S2482">
        <f t="shared" si="191"/>
        <v>-2.2943495040681823</v>
      </c>
      <c r="T2482">
        <f t="shared" si="194"/>
        <v>-2.2943495040681823</v>
      </c>
      <c r="U2482">
        <v>1</v>
      </c>
      <c r="V2482">
        <f t="shared" si="195"/>
        <v>4.5980843293289546E-2</v>
      </c>
    </row>
    <row r="2483" spans="1:22" x14ac:dyDescent="0.3">
      <c r="A2483" t="s">
        <v>25</v>
      </c>
      <c r="B2483" s="12">
        <v>42124</v>
      </c>
      <c r="C2483">
        <v>8224.5</v>
      </c>
      <c r="D2483">
        <v>8229.4</v>
      </c>
      <c r="E2483">
        <v>8144.75</v>
      </c>
      <c r="F2483">
        <v>8181.5</v>
      </c>
      <c r="G2483" s="4">
        <f t="shared" si="192"/>
        <v>-1.8056997461578708E-2</v>
      </c>
      <c r="H2483" s="4">
        <f t="shared" si="193"/>
        <v>-1.2843013031992452</v>
      </c>
      <c r="S2483">
        <f t="shared" si="191"/>
        <v>-2.2908636589855362</v>
      </c>
      <c r="T2483">
        <f t="shared" si="194"/>
        <v>-2.2908636589855362</v>
      </c>
      <c r="U2483">
        <v>1</v>
      </c>
      <c r="V2483">
        <f t="shared" si="195"/>
        <v>4.5980843293289546E-2</v>
      </c>
    </row>
    <row r="2484" spans="1:22" x14ac:dyDescent="0.3">
      <c r="A2484" t="s">
        <v>25</v>
      </c>
      <c r="B2484" s="12">
        <v>42123</v>
      </c>
      <c r="C2484">
        <v>8274.7999999999993</v>
      </c>
      <c r="D2484">
        <v>8308.2000000000007</v>
      </c>
      <c r="E2484">
        <v>8219.2000000000007</v>
      </c>
      <c r="F2484">
        <v>8239.75</v>
      </c>
      <c r="G2484" s="4">
        <f t="shared" si="192"/>
        <v>7.1197213224958745E-3</v>
      </c>
      <c r="H2484" s="4">
        <f t="shared" si="193"/>
        <v>0.54166491509831682</v>
      </c>
      <c r="S2484">
        <f t="shared" si="191"/>
        <v>-2.2873778139028902</v>
      </c>
      <c r="T2484">
        <f t="shared" si="194"/>
        <v>-2.2873778139028902</v>
      </c>
      <c r="U2484">
        <v>0</v>
      </c>
      <c r="V2484">
        <f t="shared" si="195"/>
        <v>0</v>
      </c>
    </row>
    <row r="2485" spans="1:22" x14ac:dyDescent="0.3">
      <c r="A2485" t="s">
        <v>25</v>
      </c>
      <c r="B2485" s="12">
        <v>42122</v>
      </c>
      <c r="C2485">
        <v>8215.5499999999993</v>
      </c>
      <c r="D2485">
        <v>8308</v>
      </c>
      <c r="E2485">
        <v>8185.15</v>
      </c>
      <c r="F2485">
        <v>8285.6</v>
      </c>
      <c r="G2485" s="4">
        <f t="shared" si="192"/>
        <v>5.5644892138718245E-3</v>
      </c>
      <c r="H2485" s="4">
        <f t="shared" si="193"/>
        <v>0.42887018134788457</v>
      </c>
      <c r="S2485">
        <f t="shared" si="191"/>
        <v>-2.2838919688202441</v>
      </c>
      <c r="T2485">
        <f t="shared" si="194"/>
        <v>-2.2838919688202441</v>
      </c>
      <c r="U2485">
        <v>1</v>
      </c>
      <c r="V2485">
        <f t="shared" si="195"/>
        <v>4.5980843293289546E-2</v>
      </c>
    </row>
    <row r="2486" spans="1:22" x14ac:dyDescent="0.3">
      <c r="A2486" t="s">
        <v>25</v>
      </c>
      <c r="B2486" s="12">
        <v>42121</v>
      </c>
      <c r="C2486">
        <v>8330.5499999999993</v>
      </c>
      <c r="D2486">
        <v>8334.4500000000007</v>
      </c>
      <c r="E2486">
        <v>8202.35</v>
      </c>
      <c r="F2486">
        <v>8213.7999999999993</v>
      </c>
      <c r="G2486" s="4">
        <f t="shared" si="192"/>
        <v>-8.6656367674038202E-3</v>
      </c>
      <c r="H2486" s="4">
        <f t="shared" si="193"/>
        <v>-0.60318365961425324</v>
      </c>
      <c r="S2486">
        <f t="shared" si="191"/>
        <v>-2.2804061237375981</v>
      </c>
      <c r="T2486">
        <f t="shared" si="194"/>
        <v>-2.2804061237375981</v>
      </c>
      <c r="U2486">
        <v>0</v>
      </c>
      <c r="V2486">
        <f t="shared" si="195"/>
        <v>0</v>
      </c>
    </row>
    <row r="2487" spans="1:22" x14ac:dyDescent="0.3">
      <c r="A2487" t="s">
        <v>25</v>
      </c>
      <c r="B2487" s="12">
        <v>42118</v>
      </c>
      <c r="C2487">
        <v>8405.7000000000007</v>
      </c>
      <c r="D2487">
        <v>8413.2999999999993</v>
      </c>
      <c r="E2487">
        <v>8273.35</v>
      </c>
      <c r="F2487">
        <v>8305.25</v>
      </c>
      <c r="G2487" s="4">
        <f t="shared" si="192"/>
        <v>1.113370181889025E-2</v>
      </c>
      <c r="H2487" s="4">
        <f t="shared" si="193"/>
        <v>0.83278278673922268</v>
      </c>
      <c r="S2487">
        <f t="shared" ref="S2487:S2550" si="196">S2486+$N$13</f>
        <v>-2.2769202786549521</v>
      </c>
      <c r="T2487">
        <f t="shared" si="194"/>
        <v>-2.2769202786549521</v>
      </c>
      <c r="U2487">
        <v>1</v>
      </c>
      <c r="V2487">
        <f t="shared" si="195"/>
        <v>4.5980843293289546E-2</v>
      </c>
    </row>
    <row r="2488" spans="1:22" x14ac:dyDescent="0.3">
      <c r="A2488" t="s">
        <v>25</v>
      </c>
      <c r="B2488" s="12">
        <v>42117</v>
      </c>
      <c r="C2488">
        <v>8478.2000000000007</v>
      </c>
      <c r="D2488">
        <v>8504.9500000000007</v>
      </c>
      <c r="E2488">
        <v>8361.85</v>
      </c>
      <c r="F2488">
        <v>8398.2999999999993</v>
      </c>
      <c r="G2488" s="4">
        <f t="shared" si="192"/>
        <v>1.1203756659943923E-2</v>
      </c>
      <c r="H2488" s="4">
        <f t="shared" si="193"/>
        <v>0.83786358278295203</v>
      </c>
      <c r="S2488">
        <f t="shared" si="196"/>
        <v>-2.273434433572306</v>
      </c>
      <c r="T2488">
        <f t="shared" si="194"/>
        <v>-2.273434433572306</v>
      </c>
      <c r="U2488">
        <v>1</v>
      </c>
      <c r="V2488">
        <f t="shared" si="195"/>
        <v>4.5980843293289546E-2</v>
      </c>
    </row>
    <row r="2489" spans="1:22" x14ac:dyDescent="0.3">
      <c r="A2489" t="s">
        <v>25</v>
      </c>
      <c r="B2489" s="12">
        <v>42116</v>
      </c>
      <c r="C2489">
        <v>8400.4</v>
      </c>
      <c r="D2489">
        <v>8449.9500000000007</v>
      </c>
      <c r="E2489">
        <v>8284.7000000000007</v>
      </c>
      <c r="F2489">
        <v>8429.7000000000007</v>
      </c>
      <c r="G2489" s="4">
        <f t="shared" si="192"/>
        <v>3.7388519105058713E-3</v>
      </c>
      <c r="H2489" s="4">
        <f t="shared" si="193"/>
        <v>0.29646404568739837</v>
      </c>
      <c r="S2489">
        <f t="shared" si="196"/>
        <v>-2.26994858848966</v>
      </c>
      <c r="T2489">
        <f t="shared" si="194"/>
        <v>-2.26994858848966</v>
      </c>
      <c r="U2489">
        <v>1</v>
      </c>
      <c r="V2489">
        <f t="shared" si="195"/>
        <v>4.5980843293289546E-2</v>
      </c>
    </row>
    <row r="2490" spans="1:22" x14ac:dyDescent="0.3">
      <c r="A2490" t="s">
        <v>25</v>
      </c>
      <c r="B2490" s="12">
        <v>42115</v>
      </c>
      <c r="C2490">
        <v>8416.1</v>
      </c>
      <c r="D2490">
        <v>8469.35</v>
      </c>
      <c r="E2490">
        <v>8352.7000000000007</v>
      </c>
      <c r="F2490">
        <v>8377.75</v>
      </c>
      <c r="G2490" s="4">
        <f t="shared" si="192"/>
        <v>-6.1627341423776318E-3</v>
      </c>
      <c r="H2490" s="4">
        <f t="shared" si="193"/>
        <v>-0.42165819236881608</v>
      </c>
      <c r="S2490">
        <f t="shared" si="196"/>
        <v>-2.2664627434070139</v>
      </c>
      <c r="T2490">
        <f t="shared" si="194"/>
        <v>-2.2664627434070139</v>
      </c>
      <c r="U2490">
        <v>0</v>
      </c>
      <c r="V2490">
        <f t="shared" si="195"/>
        <v>0</v>
      </c>
    </row>
    <row r="2491" spans="1:22" x14ac:dyDescent="0.3">
      <c r="A2491" t="s">
        <v>25</v>
      </c>
      <c r="B2491" s="12">
        <v>42114</v>
      </c>
      <c r="C2491">
        <v>8618.7999999999993</v>
      </c>
      <c r="D2491">
        <v>8619.9500000000007</v>
      </c>
      <c r="E2491">
        <v>8422.75</v>
      </c>
      <c r="F2491">
        <v>8448.1</v>
      </c>
      <c r="G2491" s="4">
        <f t="shared" si="192"/>
        <v>8.3972426964280828E-3</v>
      </c>
      <c r="H2491" s="4">
        <f t="shared" si="193"/>
        <v>0.63431840548995777</v>
      </c>
      <c r="S2491">
        <f t="shared" si="196"/>
        <v>-2.2629768983243679</v>
      </c>
      <c r="T2491">
        <f t="shared" si="194"/>
        <v>-2.2629768983243679</v>
      </c>
      <c r="U2491">
        <v>0</v>
      </c>
      <c r="V2491">
        <f t="shared" si="195"/>
        <v>0</v>
      </c>
    </row>
    <row r="2492" spans="1:22" x14ac:dyDescent="0.3">
      <c r="A2492" t="s">
        <v>25</v>
      </c>
      <c r="B2492" s="12">
        <v>42111</v>
      </c>
      <c r="C2492">
        <v>8698.0499999999993</v>
      </c>
      <c r="D2492">
        <v>8699.85</v>
      </c>
      <c r="E2492">
        <v>8596.7000000000007</v>
      </c>
      <c r="F2492">
        <v>8606</v>
      </c>
      <c r="G2492" s="4">
        <f t="shared" si="192"/>
        <v>1.8690593151122693E-2</v>
      </c>
      <c r="H2492" s="4">
        <f t="shared" si="193"/>
        <v>1.3808537409546846</v>
      </c>
      <c r="S2492">
        <f t="shared" si="196"/>
        <v>-2.2594910532417218</v>
      </c>
      <c r="T2492">
        <f t="shared" si="194"/>
        <v>-2.2594910532417218</v>
      </c>
      <c r="U2492">
        <v>1</v>
      </c>
      <c r="V2492">
        <f t="shared" si="195"/>
        <v>4.5980843293289546E-2</v>
      </c>
    </row>
    <row r="2493" spans="1:22" x14ac:dyDescent="0.3">
      <c r="A2493" t="s">
        <v>25</v>
      </c>
      <c r="B2493" s="12">
        <v>42110</v>
      </c>
      <c r="C2493">
        <v>8757.0499999999993</v>
      </c>
      <c r="D2493">
        <v>8760</v>
      </c>
      <c r="E2493">
        <v>8645.65</v>
      </c>
      <c r="F2493">
        <v>8706.7000000000007</v>
      </c>
      <c r="G2493" s="4">
        <f t="shared" si="192"/>
        <v>1.1701138740413749E-2</v>
      </c>
      <c r="H2493" s="4">
        <f t="shared" si="193"/>
        <v>0.87393670590568961</v>
      </c>
      <c r="S2493">
        <f t="shared" si="196"/>
        <v>-2.2560052081590758</v>
      </c>
      <c r="T2493">
        <f t="shared" si="194"/>
        <v>-2.2560052081590758</v>
      </c>
      <c r="U2493">
        <v>0</v>
      </c>
      <c r="V2493">
        <f t="shared" si="195"/>
        <v>0</v>
      </c>
    </row>
    <row r="2494" spans="1:22" x14ac:dyDescent="0.3">
      <c r="A2494" t="s">
        <v>25</v>
      </c>
      <c r="B2494" s="12">
        <v>42109</v>
      </c>
      <c r="C2494">
        <v>8844.75</v>
      </c>
      <c r="D2494">
        <v>8844.7999999999993</v>
      </c>
      <c r="E2494">
        <v>8722.4</v>
      </c>
      <c r="F2494">
        <v>8750.2000000000007</v>
      </c>
      <c r="G2494" s="4">
        <f t="shared" si="192"/>
        <v>4.9961523883905491E-3</v>
      </c>
      <c r="H2494" s="4">
        <f t="shared" si="193"/>
        <v>0.38765099576442724</v>
      </c>
      <c r="S2494">
        <f t="shared" si="196"/>
        <v>-2.2525193630764297</v>
      </c>
      <c r="T2494">
        <f t="shared" si="194"/>
        <v>-2.2525193630764297</v>
      </c>
      <c r="U2494">
        <v>0</v>
      </c>
      <c r="V2494">
        <f t="shared" si="195"/>
        <v>0</v>
      </c>
    </row>
    <row r="2495" spans="1:22" x14ac:dyDescent="0.3">
      <c r="A2495" t="s">
        <v>25</v>
      </c>
      <c r="B2495" s="12">
        <v>42107</v>
      </c>
      <c r="C2495">
        <v>8801.75</v>
      </c>
      <c r="D2495">
        <v>8841.65</v>
      </c>
      <c r="E2495">
        <v>8762.1</v>
      </c>
      <c r="F2495">
        <v>8834</v>
      </c>
      <c r="G2495" s="4">
        <f t="shared" si="192"/>
        <v>9.5769239560237786E-3</v>
      </c>
      <c r="H2495" s="4">
        <f t="shared" si="193"/>
        <v>0.71987594564658042</v>
      </c>
      <c r="S2495">
        <f t="shared" si="196"/>
        <v>-2.2490335179937837</v>
      </c>
      <c r="T2495">
        <f t="shared" si="194"/>
        <v>-2.2490335179937837</v>
      </c>
      <c r="U2495">
        <v>0</v>
      </c>
      <c r="V2495">
        <f t="shared" si="195"/>
        <v>0</v>
      </c>
    </row>
    <row r="2496" spans="1:22" x14ac:dyDescent="0.3">
      <c r="A2496" t="s">
        <v>25</v>
      </c>
      <c r="B2496" s="12">
        <v>42104</v>
      </c>
      <c r="C2496">
        <v>8774.35</v>
      </c>
      <c r="D2496">
        <v>8787.4</v>
      </c>
      <c r="E2496">
        <v>8733.6</v>
      </c>
      <c r="F2496">
        <v>8780.35</v>
      </c>
      <c r="G2496" s="4">
        <f t="shared" si="192"/>
        <v>-6.0731265564862615E-3</v>
      </c>
      <c r="H2496" s="4">
        <f t="shared" si="193"/>
        <v>-0.41515931433216197</v>
      </c>
      <c r="S2496">
        <f t="shared" si="196"/>
        <v>-2.2455476729111377</v>
      </c>
      <c r="T2496">
        <f t="shared" si="194"/>
        <v>-2.2455476729111377</v>
      </c>
      <c r="U2496">
        <v>0</v>
      </c>
      <c r="V2496">
        <f t="shared" si="195"/>
        <v>0</v>
      </c>
    </row>
    <row r="2497" spans="1:22" x14ac:dyDescent="0.3">
      <c r="A2497" t="s">
        <v>25</v>
      </c>
      <c r="B2497" s="12">
        <v>42103</v>
      </c>
      <c r="C2497">
        <v>8756.2000000000007</v>
      </c>
      <c r="D2497">
        <v>8785.5</v>
      </c>
      <c r="E2497">
        <v>8682.4500000000007</v>
      </c>
      <c r="F2497">
        <v>8778.2999999999993</v>
      </c>
      <c r="G2497" s="4">
        <f t="shared" si="192"/>
        <v>-2.3347588649667625E-4</v>
      </c>
      <c r="H2497" s="4">
        <f t="shared" si="193"/>
        <v>8.3670769148396929E-3</v>
      </c>
      <c r="S2497">
        <f t="shared" si="196"/>
        <v>-2.2420618278284916</v>
      </c>
      <c r="T2497">
        <f t="shared" si="194"/>
        <v>-2.2420618278284916</v>
      </c>
      <c r="U2497">
        <v>1</v>
      </c>
      <c r="V2497">
        <f t="shared" si="195"/>
        <v>4.5980843293289546E-2</v>
      </c>
    </row>
    <row r="2498" spans="1:22" x14ac:dyDescent="0.3">
      <c r="A2498" t="s">
        <v>25</v>
      </c>
      <c r="B2498" s="12">
        <v>42102</v>
      </c>
      <c r="C2498">
        <v>8698.9500000000007</v>
      </c>
      <c r="D2498">
        <v>8730.5</v>
      </c>
      <c r="E2498">
        <v>8679.7999999999993</v>
      </c>
      <c r="F2498">
        <v>8714.4</v>
      </c>
      <c r="G2498" s="4">
        <f t="shared" si="192"/>
        <v>-7.2793137623457438E-3</v>
      </c>
      <c r="H2498" s="4">
        <f t="shared" si="193"/>
        <v>-0.50263922423349894</v>
      </c>
      <c r="S2498">
        <f t="shared" si="196"/>
        <v>-2.2385759827458456</v>
      </c>
      <c r="T2498">
        <f t="shared" si="194"/>
        <v>-2.2385759827458456</v>
      </c>
      <c r="U2498">
        <v>0</v>
      </c>
      <c r="V2498">
        <f t="shared" si="195"/>
        <v>0</v>
      </c>
    </row>
    <row r="2499" spans="1:22" x14ac:dyDescent="0.3">
      <c r="A2499" t="s">
        <v>25</v>
      </c>
      <c r="B2499" s="12">
        <v>42101</v>
      </c>
      <c r="C2499">
        <v>8684.4500000000007</v>
      </c>
      <c r="D2499">
        <v>8693.6</v>
      </c>
      <c r="E2499">
        <v>8586.85</v>
      </c>
      <c r="F2499">
        <v>8660.2999999999993</v>
      </c>
      <c r="G2499" s="4">
        <f t="shared" si="192"/>
        <v>-6.2081153034058987E-3</v>
      </c>
      <c r="H2499" s="4">
        <f t="shared" si="193"/>
        <v>-0.42494950557350392</v>
      </c>
      <c r="S2499">
        <f t="shared" si="196"/>
        <v>-2.2350901376631995</v>
      </c>
      <c r="T2499">
        <f t="shared" si="194"/>
        <v>-2.2350901376631995</v>
      </c>
      <c r="U2499">
        <v>1</v>
      </c>
      <c r="V2499">
        <f t="shared" si="195"/>
        <v>4.5980843293289546E-2</v>
      </c>
    </row>
    <row r="2500" spans="1:22" x14ac:dyDescent="0.3">
      <c r="A2500" t="s">
        <v>25</v>
      </c>
      <c r="B2500" s="12">
        <v>42100</v>
      </c>
      <c r="C2500">
        <v>8615.7999999999993</v>
      </c>
      <c r="D2500">
        <v>8667.5499999999993</v>
      </c>
      <c r="E2500">
        <v>8573.75</v>
      </c>
      <c r="F2500">
        <v>8659.9</v>
      </c>
      <c r="G2500" s="4">
        <f t="shared" ref="G2500:G2563" si="197">(F2500-F2499)/F2499</f>
        <v>-4.6187776404932421E-5</v>
      </c>
      <c r="H2500" s="4">
        <f t="shared" ref="H2500:H2563" si="198">(G2500-$N$2)/$N$3</f>
        <v>2.195033075539329E-2</v>
      </c>
      <c r="S2500">
        <f t="shared" si="196"/>
        <v>-2.2316042925805535</v>
      </c>
      <c r="T2500">
        <f t="shared" si="194"/>
        <v>-2.2316042925805535</v>
      </c>
      <c r="U2500">
        <v>1</v>
      </c>
      <c r="V2500">
        <f t="shared" si="195"/>
        <v>4.5980843293289546E-2</v>
      </c>
    </row>
    <row r="2501" spans="1:22" x14ac:dyDescent="0.3">
      <c r="A2501" t="s">
        <v>25</v>
      </c>
      <c r="B2501" s="12">
        <v>42095</v>
      </c>
      <c r="C2501">
        <v>8483.7000000000007</v>
      </c>
      <c r="D2501">
        <v>8603.4</v>
      </c>
      <c r="E2501">
        <v>8464.75</v>
      </c>
      <c r="F2501">
        <v>8586.25</v>
      </c>
      <c r="G2501" s="4">
        <f t="shared" si="197"/>
        <v>-8.5047171445397328E-3</v>
      </c>
      <c r="H2501" s="4">
        <f t="shared" si="198"/>
        <v>-0.59151280616702517</v>
      </c>
      <c r="S2501">
        <f t="shared" si="196"/>
        <v>-2.2281184474979074</v>
      </c>
      <c r="T2501">
        <f t="shared" si="194"/>
        <v>-2.2281184474979074</v>
      </c>
      <c r="U2501">
        <v>1</v>
      </c>
      <c r="V2501">
        <f t="shared" si="195"/>
        <v>4.5980843293289546E-2</v>
      </c>
    </row>
    <row r="2502" spans="1:22" x14ac:dyDescent="0.3">
      <c r="A2502" t="s">
        <v>25</v>
      </c>
      <c r="B2502" s="12">
        <v>42094</v>
      </c>
      <c r="C2502">
        <v>8527.6</v>
      </c>
      <c r="D2502">
        <v>8550.4500000000007</v>
      </c>
      <c r="E2502">
        <v>8454.15</v>
      </c>
      <c r="F2502">
        <v>8491</v>
      </c>
      <c r="G2502" s="4">
        <f t="shared" si="197"/>
        <v>-1.1093317804629495E-2</v>
      </c>
      <c r="H2502" s="4">
        <f t="shared" si="198"/>
        <v>-0.779253607441595</v>
      </c>
      <c r="S2502">
        <f t="shared" si="196"/>
        <v>-2.2246326024152614</v>
      </c>
      <c r="T2502">
        <f t="shared" si="194"/>
        <v>-2.2246326024152614</v>
      </c>
      <c r="U2502">
        <v>1</v>
      </c>
      <c r="V2502">
        <f t="shared" si="195"/>
        <v>4.5980843293289546E-2</v>
      </c>
    </row>
    <row r="2503" spans="1:22" x14ac:dyDescent="0.3">
      <c r="A2503" t="s">
        <v>25</v>
      </c>
      <c r="B2503" s="12">
        <v>42093</v>
      </c>
      <c r="C2503">
        <v>8390.9500000000007</v>
      </c>
      <c r="D2503">
        <v>8504.5499999999993</v>
      </c>
      <c r="E2503">
        <v>8380.75</v>
      </c>
      <c r="F2503">
        <v>8492.2999999999993</v>
      </c>
      <c r="G2503" s="4">
        <f t="shared" si="197"/>
        <v>1.5310328583197178E-4</v>
      </c>
      <c r="H2503" s="4">
        <f t="shared" si="198"/>
        <v>3.6404110470461111E-2</v>
      </c>
      <c r="S2503">
        <f t="shared" si="196"/>
        <v>-2.2211467573326154</v>
      </c>
      <c r="T2503">
        <f t="shared" si="194"/>
        <v>-2.2211467573326154</v>
      </c>
      <c r="U2503">
        <v>0</v>
      </c>
      <c r="V2503">
        <f t="shared" si="195"/>
        <v>0</v>
      </c>
    </row>
    <row r="2504" spans="1:22" x14ac:dyDescent="0.3">
      <c r="A2504" t="s">
        <v>25</v>
      </c>
      <c r="B2504" s="12">
        <v>42090</v>
      </c>
      <c r="C2504">
        <v>8396</v>
      </c>
      <c r="D2504">
        <v>8413.2000000000007</v>
      </c>
      <c r="E2504">
        <v>8269.15</v>
      </c>
      <c r="F2504">
        <v>8341.4</v>
      </c>
      <c r="G2504" s="4">
        <f t="shared" si="197"/>
        <v>-1.776903783427336E-2</v>
      </c>
      <c r="H2504" s="4">
        <f t="shared" si="198"/>
        <v>-1.2634167488535171</v>
      </c>
      <c r="S2504">
        <f t="shared" si="196"/>
        <v>-2.2176609122499693</v>
      </c>
      <c r="T2504">
        <f t="shared" si="194"/>
        <v>-2.2176609122499693</v>
      </c>
      <c r="U2504">
        <v>0</v>
      </c>
      <c r="V2504">
        <f t="shared" si="195"/>
        <v>0</v>
      </c>
    </row>
    <row r="2505" spans="1:22" x14ac:dyDescent="0.3">
      <c r="A2505" t="s">
        <v>25</v>
      </c>
      <c r="B2505" s="12">
        <v>42089</v>
      </c>
      <c r="C2505">
        <v>8474.9500000000007</v>
      </c>
      <c r="D2505">
        <v>8499.4500000000007</v>
      </c>
      <c r="E2505">
        <v>8325.35</v>
      </c>
      <c r="F2505">
        <v>8342.15</v>
      </c>
      <c r="G2505" s="4">
        <f t="shared" si="197"/>
        <v>8.9912964250605417E-5</v>
      </c>
      <c r="H2505" s="4">
        <f t="shared" si="198"/>
        <v>3.1821170432860986E-2</v>
      </c>
      <c r="S2505">
        <f t="shared" si="196"/>
        <v>-2.2141750671673233</v>
      </c>
      <c r="T2505">
        <f t="shared" si="194"/>
        <v>-2.2141750671673233</v>
      </c>
      <c r="U2505">
        <v>0</v>
      </c>
      <c r="V2505">
        <f t="shared" si="195"/>
        <v>0</v>
      </c>
    </row>
    <row r="2506" spans="1:22" x14ac:dyDescent="0.3">
      <c r="A2506" t="s">
        <v>25</v>
      </c>
      <c r="B2506" s="12">
        <v>42088</v>
      </c>
      <c r="C2506">
        <v>8568.9</v>
      </c>
      <c r="D2506">
        <v>8573.75</v>
      </c>
      <c r="E2506">
        <v>8516.5499999999993</v>
      </c>
      <c r="F2506">
        <v>8530.7999999999993</v>
      </c>
      <c r="G2506" s="4">
        <f t="shared" si="197"/>
        <v>2.2614074309380634E-2</v>
      </c>
      <c r="H2506" s="4">
        <f t="shared" si="198"/>
        <v>1.6654080593529039</v>
      </c>
      <c r="S2506">
        <f t="shared" si="196"/>
        <v>-2.2106892220846772</v>
      </c>
      <c r="T2506">
        <f t="shared" si="194"/>
        <v>-2.2106892220846772</v>
      </c>
      <c r="U2506">
        <v>1</v>
      </c>
      <c r="V2506">
        <f t="shared" si="195"/>
        <v>4.5980843293289546E-2</v>
      </c>
    </row>
    <row r="2507" spans="1:22" x14ac:dyDescent="0.3">
      <c r="A2507" t="s">
        <v>25</v>
      </c>
      <c r="B2507" s="12">
        <v>42087</v>
      </c>
      <c r="C2507">
        <v>8537.0499999999993</v>
      </c>
      <c r="D2507">
        <v>8627.75</v>
      </c>
      <c r="E2507">
        <v>8535.85</v>
      </c>
      <c r="F2507">
        <v>8542.9500000000007</v>
      </c>
      <c r="G2507" s="4">
        <f t="shared" si="197"/>
        <v>1.4242509495008037E-3</v>
      </c>
      <c r="H2507" s="4">
        <f t="shared" si="198"/>
        <v>0.12859534127514174</v>
      </c>
      <c r="S2507">
        <f t="shared" si="196"/>
        <v>-2.2072033770020312</v>
      </c>
      <c r="T2507">
        <f t="shared" si="194"/>
        <v>-2.2072033770020312</v>
      </c>
      <c r="U2507">
        <v>0</v>
      </c>
      <c r="V2507">
        <f t="shared" si="195"/>
        <v>0</v>
      </c>
    </row>
    <row r="2508" spans="1:22" x14ac:dyDescent="0.3">
      <c r="A2508" t="s">
        <v>25</v>
      </c>
      <c r="B2508" s="12">
        <v>42086</v>
      </c>
      <c r="C2508">
        <v>8591.5499999999993</v>
      </c>
      <c r="D2508">
        <v>8608.35</v>
      </c>
      <c r="E2508">
        <v>8540.5499999999993</v>
      </c>
      <c r="F2508">
        <v>8550.9</v>
      </c>
      <c r="G2508" s="4">
        <f t="shared" si="197"/>
        <v>9.3059189155957935E-4</v>
      </c>
      <c r="H2508" s="4">
        <f t="shared" si="198"/>
        <v>9.2792234012115324E-2</v>
      </c>
      <c r="S2508">
        <f t="shared" si="196"/>
        <v>-2.2037175319193851</v>
      </c>
      <c r="T2508">
        <f t="shared" si="194"/>
        <v>-2.2037175319193851</v>
      </c>
      <c r="U2508">
        <v>1</v>
      </c>
      <c r="V2508">
        <f t="shared" si="195"/>
        <v>4.5980843293289546E-2</v>
      </c>
    </row>
    <row r="2509" spans="1:22" x14ac:dyDescent="0.3">
      <c r="A2509" t="s">
        <v>25</v>
      </c>
      <c r="B2509" s="12">
        <v>42083</v>
      </c>
      <c r="C2509">
        <v>8627.9</v>
      </c>
      <c r="D2509">
        <v>8627.9</v>
      </c>
      <c r="E2509">
        <v>8553</v>
      </c>
      <c r="F2509">
        <v>8570.9</v>
      </c>
      <c r="G2509" s="4">
        <f t="shared" si="197"/>
        <v>2.3389350828567756E-3</v>
      </c>
      <c r="H2509" s="4">
        <f t="shared" si="198"/>
        <v>0.19493370499302437</v>
      </c>
      <c r="S2509">
        <f t="shared" si="196"/>
        <v>-2.2002316868367391</v>
      </c>
      <c r="T2509">
        <f t="shared" ref="T2509:T2572" si="199">S2509-0.5*N2510</f>
        <v>-2.2002316868367391</v>
      </c>
      <c r="U2509">
        <v>1</v>
      </c>
      <c r="V2509">
        <f t="shared" ref="V2509:V2572" si="200">U2509/$N$12/$N$13</f>
        <v>4.5980843293289546E-2</v>
      </c>
    </row>
    <row r="2510" spans="1:22" x14ac:dyDescent="0.3">
      <c r="A2510" t="s">
        <v>25</v>
      </c>
      <c r="B2510" s="12">
        <v>42082</v>
      </c>
      <c r="C2510">
        <v>8749.4500000000007</v>
      </c>
      <c r="D2510">
        <v>8788.2000000000007</v>
      </c>
      <c r="E2510">
        <v>8614.65</v>
      </c>
      <c r="F2510">
        <v>8634.65</v>
      </c>
      <c r="G2510" s="4">
        <f t="shared" si="197"/>
        <v>7.4379586741182375E-3</v>
      </c>
      <c r="H2510" s="4">
        <f t="shared" si="198"/>
        <v>0.5647453910907041</v>
      </c>
      <c r="S2510">
        <f t="shared" si="196"/>
        <v>-2.196745841754093</v>
      </c>
      <c r="T2510">
        <f t="shared" si="199"/>
        <v>-2.196745841754093</v>
      </c>
      <c r="U2510">
        <v>0</v>
      </c>
      <c r="V2510">
        <f t="shared" si="200"/>
        <v>0</v>
      </c>
    </row>
    <row r="2511" spans="1:22" x14ac:dyDescent="0.3">
      <c r="A2511" t="s">
        <v>25</v>
      </c>
      <c r="B2511" s="12">
        <v>42081</v>
      </c>
      <c r="C2511">
        <v>8742.9</v>
      </c>
      <c r="D2511">
        <v>8747.25</v>
      </c>
      <c r="E2511">
        <v>8664</v>
      </c>
      <c r="F2511">
        <v>8685.9</v>
      </c>
      <c r="G2511" s="4">
        <f t="shared" si="197"/>
        <v>5.9353882322966192E-3</v>
      </c>
      <c r="H2511" s="4">
        <f t="shared" si="198"/>
        <v>0.45576999636555043</v>
      </c>
      <c r="S2511">
        <f t="shared" si="196"/>
        <v>-2.193259996671447</v>
      </c>
      <c r="T2511">
        <f t="shared" si="199"/>
        <v>-2.193259996671447</v>
      </c>
      <c r="U2511">
        <v>0</v>
      </c>
      <c r="V2511">
        <f t="shared" si="200"/>
        <v>0</v>
      </c>
    </row>
    <row r="2512" spans="1:22" x14ac:dyDescent="0.3">
      <c r="A2512" t="s">
        <v>25</v>
      </c>
      <c r="B2512" s="12">
        <v>42080</v>
      </c>
      <c r="C2512">
        <v>8689.1</v>
      </c>
      <c r="D2512">
        <v>8742.5499999999993</v>
      </c>
      <c r="E2512">
        <v>8630.7999999999993</v>
      </c>
      <c r="F2512">
        <v>8723.2999999999993</v>
      </c>
      <c r="G2512" s="4">
        <f t="shared" si="197"/>
        <v>4.3058289872091133E-3</v>
      </c>
      <c r="H2512" s="4">
        <f t="shared" si="198"/>
        <v>0.33758461415734886</v>
      </c>
      <c r="S2512">
        <f t="shared" si="196"/>
        <v>-2.189774151588801</v>
      </c>
      <c r="T2512">
        <f t="shared" si="199"/>
        <v>-2.189774151588801</v>
      </c>
      <c r="U2512">
        <v>1</v>
      </c>
      <c r="V2512">
        <f t="shared" si="200"/>
        <v>4.5980843293289546E-2</v>
      </c>
    </row>
    <row r="2513" spans="1:22" x14ac:dyDescent="0.3">
      <c r="A2513" t="s">
        <v>25</v>
      </c>
      <c r="B2513" s="12">
        <v>42079</v>
      </c>
      <c r="C2513">
        <v>8656.75</v>
      </c>
      <c r="D2513">
        <v>8663.5499999999993</v>
      </c>
      <c r="E2513">
        <v>8612</v>
      </c>
      <c r="F2513">
        <v>8633.15</v>
      </c>
      <c r="G2513" s="4">
        <f t="shared" si="197"/>
        <v>-1.0334391801267828E-2</v>
      </c>
      <c r="H2513" s="4">
        <f t="shared" si="198"/>
        <v>-0.72421175483916023</v>
      </c>
      <c r="S2513">
        <f t="shared" si="196"/>
        <v>-2.1862883065061549</v>
      </c>
      <c r="T2513">
        <f t="shared" si="199"/>
        <v>-2.1862883065061549</v>
      </c>
      <c r="U2513">
        <v>1</v>
      </c>
      <c r="V2513">
        <f t="shared" si="200"/>
        <v>4.5980843293289546E-2</v>
      </c>
    </row>
    <row r="2514" spans="1:22" x14ac:dyDescent="0.3">
      <c r="A2514" t="s">
        <v>25</v>
      </c>
      <c r="B2514" s="12">
        <v>42076</v>
      </c>
      <c r="C2514">
        <v>8844.0499999999993</v>
      </c>
      <c r="D2514">
        <v>8849.75</v>
      </c>
      <c r="E2514">
        <v>8631.75</v>
      </c>
      <c r="F2514">
        <v>8647.75</v>
      </c>
      <c r="G2514" s="4">
        <f t="shared" si="197"/>
        <v>1.691155603690468E-3</v>
      </c>
      <c r="H2514" s="4">
        <f t="shared" si="198"/>
        <v>0.14795286304898769</v>
      </c>
      <c r="S2514">
        <f t="shared" si="196"/>
        <v>-2.1828024614235089</v>
      </c>
      <c r="T2514">
        <f t="shared" si="199"/>
        <v>-2.1828024614235089</v>
      </c>
      <c r="U2514">
        <v>0</v>
      </c>
      <c r="V2514">
        <f t="shared" si="200"/>
        <v>0</v>
      </c>
    </row>
    <row r="2515" spans="1:22" x14ac:dyDescent="0.3">
      <c r="A2515" t="s">
        <v>25</v>
      </c>
      <c r="B2515" s="12">
        <v>42075</v>
      </c>
      <c r="C2515">
        <v>8740.65</v>
      </c>
      <c r="D2515">
        <v>8787.2000000000007</v>
      </c>
      <c r="E2515">
        <v>8732.9</v>
      </c>
      <c r="F2515">
        <v>8776</v>
      </c>
      <c r="G2515" s="4">
        <f t="shared" si="197"/>
        <v>1.4830447226157093E-2</v>
      </c>
      <c r="H2515" s="4">
        <f t="shared" si="198"/>
        <v>1.1008928724580052</v>
      </c>
      <c r="S2515">
        <f t="shared" si="196"/>
        <v>-2.1793166163408628</v>
      </c>
      <c r="T2515">
        <f t="shared" si="199"/>
        <v>-2.1793166163408628</v>
      </c>
      <c r="U2515">
        <v>0</v>
      </c>
      <c r="V2515">
        <f t="shared" si="200"/>
        <v>0</v>
      </c>
    </row>
    <row r="2516" spans="1:22" x14ac:dyDescent="0.3">
      <c r="A2516" t="s">
        <v>25</v>
      </c>
      <c r="B2516" s="12">
        <v>42074</v>
      </c>
      <c r="C2516">
        <v>8728.75</v>
      </c>
      <c r="D2516">
        <v>8755.6</v>
      </c>
      <c r="E2516">
        <v>8682.35</v>
      </c>
      <c r="F2516">
        <v>8699.9500000000007</v>
      </c>
      <c r="G2516" s="4">
        <f t="shared" si="197"/>
        <v>-8.6656791248859704E-3</v>
      </c>
      <c r="H2516" s="4">
        <f t="shared" si="198"/>
        <v>-0.60318673163218217</v>
      </c>
      <c r="S2516">
        <f t="shared" si="196"/>
        <v>-2.1758307712582168</v>
      </c>
      <c r="T2516">
        <f t="shared" si="199"/>
        <v>-2.1758307712582168</v>
      </c>
      <c r="U2516">
        <v>1</v>
      </c>
      <c r="V2516">
        <f t="shared" si="200"/>
        <v>4.5980843293289546E-2</v>
      </c>
    </row>
    <row r="2517" spans="1:22" x14ac:dyDescent="0.3">
      <c r="A2517" t="s">
        <v>25</v>
      </c>
      <c r="B2517" s="12">
        <v>42073</v>
      </c>
      <c r="C2517">
        <v>8769.75</v>
      </c>
      <c r="D2517">
        <v>8778</v>
      </c>
      <c r="E2517">
        <v>8677.35</v>
      </c>
      <c r="F2517">
        <v>8712.0499999999993</v>
      </c>
      <c r="G2517" s="4">
        <f t="shared" si="197"/>
        <v>1.3908125908767917E-3</v>
      </c>
      <c r="H2517" s="4">
        <f t="shared" si="198"/>
        <v>0.12617019152602565</v>
      </c>
      <c r="S2517">
        <f t="shared" si="196"/>
        <v>-2.1723449261755707</v>
      </c>
      <c r="T2517">
        <f t="shared" si="199"/>
        <v>-2.1723449261755707</v>
      </c>
      <c r="U2517">
        <v>0</v>
      </c>
      <c r="V2517">
        <f t="shared" si="200"/>
        <v>0</v>
      </c>
    </row>
    <row r="2518" spans="1:22" x14ac:dyDescent="0.3">
      <c r="A2518" t="s">
        <v>25</v>
      </c>
      <c r="B2518" s="12">
        <v>42072</v>
      </c>
      <c r="C2518">
        <v>8891.15</v>
      </c>
      <c r="D2518">
        <v>8891.2999999999993</v>
      </c>
      <c r="E2518">
        <v>8740.4500000000007</v>
      </c>
      <c r="F2518">
        <v>8756.75</v>
      </c>
      <c r="G2518" s="4">
        <f t="shared" si="197"/>
        <v>5.13082454760943E-3</v>
      </c>
      <c r="H2518" s="4">
        <f t="shared" si="198"/>
        <v>0.39741822617232353</v>
      </c>
      <c r="S2518">
        <f t="shared" si="196"/>
        <v>-2.1688590810929247</v>
      </c>
      <c r="T2518">
        <f t="shared" si="199"/>
        <v>-2.1688590810929247</v>
      </c>
      <c r="U2518">
        <v>0</v>
      </c>
      <c r="V2518">
        <f t="shared" si="200"/>
        <v>0</v>
      </c>
    </row>
    <row r="2519" spans="1:22" x14ac:dyDescent="0.3">
      <c r="A2519" t="s">
        <v>25</v>
      </c>
      <c r="B2519" s="12">
        <v>42068</v>
      </c>
      <c r="C2519">
        <v>8929.4</v>
      </c>
      <c r="D2519">
        <v>8957.5499999999993</v>
      </c>
      <c r="E2519">
        <v>8849.35</v>
      </c>
      <c r="F2519">
        <v>8937.75</v>
      </c>
      <c r="G2519" s="4">
        <f t="shared" si="197"/>
        <v>2.0669769035315613E-2</v>
      </c>
      <c r="H2519" s="4">
        <f t="shared" si="198"/>
        <v>1.5243954127507504</v>
      </c>
      <c r="S2519">
        <f t="shared" si="196"/>
        <v>-2.1653732360102786</v>
      </c>
      <c r="T2519">
        <f t="shared" si="199"/>
        <v>-2.1653732360102786</v>
      </c>
      <c r="U2519">
        <v>1</v>
      </c>
      <c r="V2519">
        <f t="shared" si="200"/>
        <v>4.5980843293289546E-2</v>
      </c>
    </row>
    <row r="2520" spans="1:22" x14ac:dyDescent="0.3">
      <c r="A2520" t="s">
        <v>25</v>
      </c>
      <c r="B2520" s="12">
        <v>42067</v>
      </c>
      <c r="C2520">
        <v>9109.15</v>
      </c>
      <c r="D2520">
        <v>9119.2000000000007</v>
      </c>
      <c r="E2520">
        <v>8893.9500000000007</v>
      </c>
      <c r="F2520">
        <v>8922.65</v>
      </c>
      <c r="G2520" s="4">
        <f t="shared" si="197"/>
        <v>-1.6894632317977526E-3</v>
      </c>
      <c r="H2520" s="4">
        <f t="shared" si="198"/>
        <v>-9.7229833055421738E-2</v>
      </c>
      <c r="S2520">
        <f t="shared" si="196"/>
        <v>-2.1618873909276326</v>
      </c>
      <c r="T2520">
        <f t="shared" si="199"/>
        <v>-2.1618873909276326</v>
      </c>
      <c r="U2520">
        <v>0</v>
      </c>
      <c r="V2520">
        <f t="shared" si="200"/>
        <v>0</v>
      </c>
    </row>
    <row r="2521" spans="1:22" x14ac:dyDescent="0.3">
      <c r="A2521" t="s">
        <v>25</v>
      </c>
      <c r="B2521" s="12">
        <v>42066</v>
      </c>
      <c r="C2521">
        <v>8962.85</v>
      </c>
      <c r="D2521">
        <v>9008.4</v>
      </c>
      <c r="E2521">
        <v>8925.5499999999993</v>
      </c>
      <c r="F2521">
        <v>8996.25</v>
      </c>
      <c r="G2521" s="4">
        <f t="shared" si="197"/>
        <v>8.24867051828777E-3</v>
      </c>
      <c r="H2521" s="4">
        <f t="shared" si="198"/>
        <v>0.62354306257931991</v>
      </c>
      <c r="S2521">
        <f t="shared" si="196"/>
        <v>-2.1584015458449866</v>
      </c>
      <c r="T2521">
        <f t="shared" si="199"/>
        <v>-2.1584015458449866</v>
      </c>
      <c r="U2521">
        <v>0</v>
      </c>
      <c r="V2521">
        <f t="shared" si="200"/>
        <v>0</v>
      </c>
    </row>
    <row r="2522" spans="1:22" x14ac:dyDescent="0.3">
      <c r="A2522" t="s">
        <v>25</v>
      </c>
      <c r="B2522" s="12">
        <v>42065</v>
      </c>
      <c r="C2522">
        <v>8953.85</v>
      </c>
      <c r="D2522">
        <v>8972.35</v>
      </c>
      <c r="E2522">
        <v>8885.4500000000007</v>
      </c>
      <c r="F2522">
        <v>8956.75</v>
      </c>
      <c r="G2522" s="4">
        <f t="shared" si="197"/>
        <v>-4.3907183548700848E-3</v>
      </c>
      <c r="H2522" s="4">
        <f t="shared" si="198"/>
        <v>-0.29314100972762847</v>
      </c>
      <c r="S2522">
        <f t="shared" si="196"/>
        <v>-2.1549157007623405</v>
      </c>
      <c r="T2522">
        <f t="shared" si="199"/>
        <v>-2.1549157007623405</v>
      </c>
      <c r="U2522">
        <v>0</v>
      </c>
      <c r="V2522">
        <f t="shared" si="200"/>
        <v>0</v>
      </c>
    </row>
    <row r="2523" spans="1:22" x14ac:dyDescent="0.3">
      <c r="A2523" t="s">
        <v>25</v>
      </c>
      <c r="B2523" s="12">
        <v>42063</v>
      </c>
      <c r="C2523">
        <v>8913.0499999999993</v>
      </c>
      <c r="D2523">
        <v>8941.1</v>
      </c>
      <c r="E2523">
        <v>8751.35</v>
      </c>
      <c r="F2523">
        <v>8901.85</v>
      </c>
      <c r="G2523" s="4">
        <f t="shared" si="197"/>
        <v>-6.129455438635625E-3</v>
      </c>
      <c r="H2523" s="4">
        <f t="shared" si="198"/>
        <v>-0.41924462174657623</v>
      </c>
      <c r="S2523">
        <f t="shared" si="196"/>
        <v>-2.1514298556796945</v>
      </c>
      <c r="T2523">
        <f t="shared" si="199"/>
        <v>-2.1514298556796945</v>
      </c>
      <c r="U2523">
        <v>0</v>
      </c>
      <c r="V2523">
        <f t="shared" si="200"/>
        <v>0</v>
      </c>
    </row>
    <row r="2524" spans="1:22" x14ac:dyDescent="0.3">
      <c r="A2524" t="s">
        <v>25</v>
      </c>
      <c r="B2524" s="12">
        <v>42062</v>
      </c>
      <c r="C2524">
        <v>8729.5</v>
      </c>
      <c r="D2524">
        <v>8856.9500000000007</v>
      </c>
      <c r="E2524">
        <v>8717.4500000000007</v>
      </c>
      <c r="F2524">
        <v>8844.6</v>
      </c>
      <c r="G2524" s="4">
        <f t="shared" si="197"/>
        <v>-6.431247437330442E-3</v>
      </c>
      <c r="H2524" s="4">
        <f t="shared" si="198"/>
        <v>-0.44113238239145458</v>
      </c>
      <c r="S2524">
        <f t="shared" si="196"/>
        <v>-2.1479440105970484</v>
      </c>
      <c r="T2524">
        <f t="shared" si="199"/>
        <v>-2.1479440105970484</v>
      </c>
      <c r="U2524">
        <v>1</v>
      </c>
      <c r="V2524">
        <f t="shared" si="200"/>
        <v>4.5980843293289546E-2</v>
      </c>
    </row>
    <row r="2525" spans="1:22" x14ac:dyDescent="0.3">
      <c r="A2525" t="s">
        <v>25</v>
      </c>
      <c r="B2525" s="12">
        <v>42061</v>
      </c>
      <c r="C2525">
        <v>8779</v>
      </c>
      <c r="D2525">
        <v>8786.0499999999993</v>
      </c>
      <c r="E2525">
        <v>8669.4500000000007</v>
      </c>
      <c r="F2525">
        <v>8683.85</v>
      </c>
      <c r="G2525" s="4">
        <f t="shared" si="197"/>
        <v>-1.817493159668046E-2</v>
      </c>
      <c r="H2525" s="4">
        <f t="shared" si="198"/>
        <v>-1.2928545919946126</v>
      </c>
      <c r="S2525">
        <f t="shared" si="196"/>
        <v>-2.1444581655144024</v>
      </c>
      <c r="T2525">
        <f t="shared" si="199"/>
        <v>-2.1444581655144024</v>
      </c>
      <c r="U2525">
        <v>1</v>
      </c>
      <c r="V2525">
        <f t="shared" si="200"/>
        <v>4.5980843293289546E-2</v>
      </c>
    </row>
    <row r="2526" spans="1:22" x14ac:dyDescent="0.3">
      <c r="A2526" t="s">
        <v>25</v>
      </c>
      <c r="B2526" s="12">
        <v>42060</v>
      </c>
      <c r="C2526">
        <v>8801.9</v>
      </c>
      <c r="D2526">
        <v>8840.65</v>
      </c>
      <c r="E2526">
        <v>8751.4</v>
      </c>
      <c r="F2526">
        <v>8767.25</v>
      </c>
      <c r="G2526" s="4">
        <f t="shared" si="197"/>
        <v>9.6040350766076841E-3</v>
      </c>
      <c r="H2526" s="4">
        <f t="shared" si="198"/>
        <v>0.72184220625229989</v>
      </c>
      <c r="S2526">
        <f t="shared" si="196"/>
        <v>-2.1409723204317563</v>
      </c>
      <c r="T2526">
        <f t="shared" si="199"/>
        <v>-2.1409723204317563</v>
      </c>
      <c r="U2526">
        <v>1</v>
      </c>
      <c r="V2526">
        <f t="shared" si="200"/>
        <v>4.5980843293289546E-2</v>
      </c>
    </row>
    <row r="2527" spans="1:22" x14ac:dyDescent="0.3">
      <c r="A2527" t="s">
        <v>25</v>
      </c>
      <c r="B2527" s="12">
        <v>42059</v>
      </c>
      <c r="C2527">
        <v>8772.9</v>
      </c>
      <c r="D2527">
        <v>8800.5</v>
      </c>
      <c r="E2527">
        <v>8726.75</v>
      </c>
      <c r="F2527">
        <v>8762.1</v>
      </c>
      <c r="G2527" s="4">
        <f t="shared" si="197"/>
        <v>-5.8741338504087783E-4</v>
      </c>
      <c r="H2527" s="4">
        <f t="shared" si="198"/>
        <v>-1.7302587240890354E-2</v>
      </c>
      <c r="S2527">
        <f t="shared" si="196"/>
        <v>-2.1374864753491103</v>
      </c>
      <c r="T2527">
        <f t="shared" si="199"/>
        <v>-2.1374864753491103</v>
      </c>
      <c r="U2527">
        <v>0</v>
      </c>
      <c r="V2527">
        <f t="shared" si="200"/>
        <v>0</v>
      </c>
    </row>
    <row r="2528" spans="1:22" x14ac:dyDescent="0.3">
      <c r="A2528" t="s">
        <v>25</v>
      </c>
      <c r="B2528" s="12">
        <v>42058</v>
      </c>
      <c r="C2528">
        <v>8856.85</v>
      </c>
      <c r="D2528">
        <v>8869</v>
      </c>
      <c r="E2528">
        <v>8736.1</v>
      </c>
      <c r="F2528">
        <v>8754.9500000000007</v>
      </c>
      <c r="G2528" s="4">
        <f t="shared" si="197"/>
        <v>-8.1601442576547127E-4</v>
      </c>
      <c r="H2528" s="4">
        <f t="shared" si="198"/>
        <v>-3.3882101887366387E-2</v>
      </c>
      <c r="S2528">
        <f t="shared" si="196"/>
        <v>-2.1340006302664642</v>
      </c>
      <c r="T2528">
        <f t="shared" si="199"/>
        <v>-2.1340006302664642</v>
      </c>
      <c r="U2528">
        <v>0</v>
      </c>
      <c r="V2528">
        <f t="shared" si="200"/>
        <v>0</v>
      </c>
    </row>
    <row r="2529" spans="1:22" x14ac:dyDescent="0.3">
      <c r="A2529" t="s">
        <v>25</v>
      </c>
      <c r="B2529" s="12">
        <v>42055</v>
      </c>
      <c r="C2529">
        <v>8895.5</v>
      </c>
      <c r="D2529">
        <v>8899.9500000000007</v>
      </c>
      <c r="E2529">
        <v>8816.2999999999993</v>
      </c>
      <c r="F2529">
        <v>8833.6</v>
      </c>
      <c r="G2529" s="4">
        <f t="shared" si="197"/>
        <v>8.983489340316007E-3</v>
      </c>
      <c r="H2529" s="4">
        <f t="shared" si="198"/>
        <v>0.67683651821586188</v>
      </c>
      <c r="S2529">
        <f t="shared" si="196"/>
        <v>-2.1305147851838182</v>
      </c>
      <c r="T2529">
        <f t="shared" si="199"/>
        <v>-2.1305147851838182</v>
      </c>
      <c r="U2529">
        <v>0</v>
      </c>
      <c r="V2529">
        <f t="shared" si="200"/>
        <v>0</v>
      </c>
    </row>
    <row r="2530" spans="1:22" x14ac:dyDescent="0.3">
      <c r="A2530" t="s">
        <v>25</v>
      </c>
      <c r="B2530" s="12">
        <v>42054</v>
      </c>
      <c r="C2530">
        <v>8883.0499999999993</v>
      </c>
      <c r="D2530">
        <v>8913.4500000000007</v>
      </c>
      <c r="E2530">
        <v>8794.4500000000007</v>
      </c>
      <c r="F2530">
        <v>8895.2999999999993</v>
      </c>
      <c r="G2530" s="4">
        <f t="shared" si="197"/>
        <v>6.9846948016662408E-3</v>
      </c>
      <c r="H2530" s="4">
        <f t="shared" si="198"/>
        <v>0.53187198426711102</v>
      </c>
      <c r="S2530">
        <f t="shared" si="196"/>
        <v>-2.1270289401011722</v>
      </c>
      <c r="T2530">
        <f t="shared" si="199"/>
        <v>-2.1270289401011722</v>
      </c>
      <c r="U2530">
        <v>0</v>
      </c>
      <c r="V2530">
        <f t="shared" si="200"/>
        <v>0</v>
      </c>
    </row>
    <row r="2531" spans="1:22" x14ac:dyDescent="0.3">
      <c r="A2531" t="s">
        <v>25</v>
      </c>
      <c r="B2531" s="12">
        <v>42053</v>
      </c>
      <c r="C2531">
        <v>8811.5499999999993</v>
      </c>
      <c r="D2531">
        <v>8894.2999999999993</v>
      </c>
      <c r="E2531">
        <v>8808.9</v>
      </c>
      <c r="F2531">
        <v>8869.1</v>
      </c>
      <c r="G2531" s="4">
        <f t="shared" si="197"/>
        <v>-2.9453756478138916E-3</v>
      </c>
      <c r="H2531" s="4">
        <f t="shared" si="198"/>
        <v>-0.18831611258429071</v>
      </c>
      <c r="S2531">
        <f t="shared" si="196"/>
        <v>-2.1235430950185261</v>
      </c>
      <c r="T2531">
        <f t="shared" si="199"/>
        <v>-2.1235430950185261</v>
      </c>
      <c r="U2531">
        <v>1</v>
      </c>
      <c r="V2531">
        <f t="shared" si="200"/>
        <v>4.5980843293289546E-2</v>
      </c>
    </row>
    <row r="2532" spans="1:22" x14ac:dyDescent="0.3">
      <c r="A2532" t="s">
        <v>25</v>
      </c>
      <c r="B2532" s="12">
        <v>42051</v>
      </c>
      <c r="C2532">
        <v>8831.4</v>
      </c>
      <c r="D2532">
        <v>8870.1</v>
      </c>
      <c r="E2532">
        <v>8793.4</v>
      </c>
      <c r="F2532">
        <v>8809.35</v>
      </c>
      <c r="G2532" s="4">
        <f t="shared" si="197"/>
        <v>-6.7368729634348463E-3</v>
      </c>
      <c r="H2532" s="4">
        <f t="shared" si="198"/>
        <v>-0.46329817337089951</v>
      </c>
      <c r="S2532">
        <f t="shared" si="196"/>
        <v>-2.1200572499358801</v>
      </c>
      <c r="T2532">
        <f t="shared" si="199"/>
        <v>-2.1200572499358801</v>
      </c>
      <c r="U2532">
        <v>0</v>
      </c>
      <c r="V2532">
        <f t="shared" si="200"/>
        <v>0</v>
      </c>
    </row>
    <row r="2533" spans="1:22" x14ac:dyDescent="0.3">
      <c r="A2533" t="s">
        <v>25</v>
      </c>
      <c r="B2533" s="12">
        <v>42048</v>
      </c>
      <c r="C2533">
        <v>8741.5</v>
      </c>
      <c r="D2533">
        <v>8822.1</v>
      </c>
      <c r="E2533">
        <v>8729.65</v>
      </c>
      <c r="F2533">
        <v>8805.5</v>
      </c>
      <c r="G2533" s="4">
        <f t="shared" si="197"/>
        <v>-4.3703564962231759E-4</v>
      </c>
      <c r="H2533" s="4">
        <f t="shared" si="198"/>
        <v>-6.3962945181044485E-3</v>
      </c>
      <c r="S2533">
        <f t="shared" si="196"/>
        <v>-2.116571404853234</v>
      </c>
      <c r="T2533">
        <f t="shared" si="199"/>
        <v>-2.116571404853234</v>
      </c>
      <c r="U2533">
        <v>1</v>
      </c>
      <c r="V2533">
        <f t="shared" si="200"/>
        <v>4.5980843293289546E-2</v>
      </c>
    </row>
    <row r="2534" spans="1:22" x14ac:dyDescent="0.3">
      <c r="A2534" t="s">
        <v>25</v>
      </c>
      <c r="B2534" s="12">
        <v>42047</v>
      </c>
      <c r="C2534">
        <v>8676.9500000000007</v>
      </c>
      <c r="D2534">
        <v>8732.5499999999993</v>
      </c>
      <c r="E2534">
        <v>8599.25</v>
      </c>
      <c r="F2534">
        <v>8711.5499999999993</v>
      </c>
      <c r="G2534" s="4">
        <f t="shared" si="197"/>
        <v>-1.066946794617009E-2</v>
      </c>
      <c r="H2534" s="4">
        <f t="shared" si="198"/>
        <v>-0.74851348082642122</v>
      </c>
      <c r="S2534">
        <f t="shared" si="196"/>
        <v>-2.113085559770588</v>
      </c>
      <c r="T2534">
        <f t="shared" si="199"/>
        <v>-2.113085559770588</v>
      </c>
      <c r="U2534">
        <v>0</v>
      </c>
      <c r="V2534">
        <f t="shared" si="200"/>
        <v>0</v>
      </c>
    </row>
    <row r="2535" spans="1:22" x14ac:dyDescent="0.3">
      <c r="A2535" t="s">
        <v>25</v>
      </c>
      <c r="B2535" s="12">
        <v>42046</v>
      </c>
      <c r="C2535">
        <v>8603.2999999999993</v>
      </c>
      <c r="D2535">
        <v>8651.9500000000007</v>
      </c>
      <c r="E2535">
        <v>8593.65</v>
      </c>
      <c r="F2535">
        <v>8627.4</v>
      </c>
      <c r="G2535" s="4">
        <f t="shared" si="197"/>
        <v>-9.6595898548478328E-3</v>
      </c>
      <c r="H2535" s="4">
        <f t="shared" si="198"/>
        <v>-0.67527108195911223</v>
      </c>
      <c r="S2535">
        <f t="shared" si="196"/>
        <v>-2.1095997146879419</v>
      </c>
      <c r="T2535">
        <f t="shared" si="199"/>
        <v>-2.1095997146879419</v>
      </c>
      <c r="U2535">
        <v>0</v>
      </c>
      <c r="V2535">
        <f t="shared" si="200"/>
        <v>0</v>
      </c>
    </row>
    <row r="2536" spans="1:22" x14ac:dyDescent="0.3">
      <c r="A2536" t="s">
        <v>25</v>
      </c>
      <c r="B2536" s="12">
        <v>42045</v>
      </c>
      <c r="C2536">
        <v>8478.1</v>
      </c>
      <c r="D2536">
        <v>8646.25</v>
      </c>
      <c r="E2536">
        <v>8470.5</v>
      </c>
      <c r="F2536">
        <v>8565.5499999999993</v>
      </c>
      <c r="G2536" s="4">
        <f t="shared" si="197"/>
        <v>-7.1690196351160678E-3</v>
      </c>
      <c r="H2536" s="4">
        <f t="shared" si="198"/>
        <v>-0.49464003450090388</v>
      </c>
      <c r="S2536">
        <f t="shared" si="196"/>
        <v>-2.1061138696052959</v>
      </c>
      <c r="T2536">
        <f t="shared" si="199"/>
        <v>-2.1061138696052959</v>
      </c>
      <c r="U2536">
        <v>2</v>
      </c>
      <c r="V2536">
        <f t="shared" si="200"/>
        <v>9.1961686586579092E-2</v>
      </c>
    </row>
    <row r="2537" spans="1:22" x14ac:dyDescent="0.3">
      <c r="A2537" t="s">
        <v>25</v>
      </c>
      <c r="B2537" s="12">
        <v>42044</v>
      </c>
      <c r="C2537">
        <v>8584.4</v>
      </c>
      <c r="D2537">
        <v>8605.5499999999993</v>
      </c>
      <c r="E2537">
        <v>8516.35</v>
      </c>
      <c r="F2537">
        <v>8526.35</v>
      </c>
      <c r="G2537" s="4">
        <f t="shared" si="197"/>
        <v>-4.5764720304007226E-3</v>
      </c>
      <c r="H2537" s="4">
        <f t="shared" si="198"/>
        <v>-0.30661297719695962</v>
      </c>
      <c r="S2537">
        <f t="shared" si="196"/>
        <v>-2.1026280245226499</v>
      </c>
      <c r="T2537">
        <f t="shared" si="199"/>
        <v>-2.1026280245226499</v>
      </c>
      <c r="U2537">
        <v>1</v>
      </c>
      <c r="V2537">
        <f t="shared" si="200"/>
        <v>4.5980843293289546E-2</v>
      </c>
    </row>
    <row r="2538" spans="1:22" x14ac:dyDescent="0.3">
      <c r="A2538" t="s">
        <v>25</v>
      </c>
      <c r="B2538" s="12">
        <v>42041</v>
      </c>
      <c r="C2538">
        <v>8696.85</v>
      </c>
      <c r="D2538">
        <v>8726.2000000000007</v>
      </c>
      <c r="E2538">
        <v>8645.5499999999993</v>
      </c>
      <c r="F2538">
        <v>8661.0499999999993</v>
      </c>
      <c r="G2538" s="4">
        <f t="shared" si="197"/>
        <v>1.5798084760770895E-2</v>
      </c>
      <c r="H2538" s="4">
        <f t="shared" si="198"/>
        <v>1.1710717335286214</v>
      </c>
      <c r="S2538">
        <f t="shared" si="196"/>
        <v>-2.0991421794400038</v>
      </c>
      <c r="T2538">
        <f t="shared" si="199"/>
        <v>-2.0991421794400038</v>
      </c>
      <c r="U2538">
        <v>0</v>
      </c>
      <c r="V2538">
        <f t="shared" si="200"/>
        <v>0</v>
      </c>
    </row>
    <row r="2539" spans="1:22" x14ac:dyDescent="0.3">
      <c r="A2539" t="s">
        <v>25</v>
      </c>
      <c r="B2539" s="12">
        <v>42040</v>
      </c>
      <c r="C2539">
        <v>8733.1</v>
      </c>
      <c r="D2539">
        <v>8838.4500000000007</v>
      </c>
      <c r="E2539">
        <v>8683.65</v>
      </c>
      <c r="F2539">
        <v>8711.7000000000007</v>
      </c>
      <c r="G2539" s="4">
        <f t="shared" si="197"/>
        <v>5.8480207365159487E-3</v>
      </c>
      <c r="H2539" s="4">
        <f t="shared" si="198"/>
        <v>0.44943358306082432</v>
      </c>
      <c r="S2539">
        <f t="shared" si="196"/>
        <v>-2.0956563343573578</v>
      </c>
      <c r="T2539">
        <f t="shared" si="199"/>
        <v>-2.0956563343573578</v>
      </c>
      <c r="U2539">
        <v>0</v>
      </c>
      <c r="V2539">
        <f t="shared" si="200"/>
        <v>0</v>
      </c>
    </row>
    <row r="2540" spans="1:22" x14ac:dyDescent="0.3">
      <c r="A2540" t="s">
        <v>25</v>
      </c>
      <c r="B2540" s="12">
        <v>42039</v>
      </c>
      <c r="C2540">
        <v>8789.15</v>
      </c>
      <c r="D2540">
        <v>8792.85</v>
      </c>
      <c r="E2540">
        <v>8704.4</v>
      </c>
      <c r="F2540">
        <v>8723.7000000000007</v>
      </c>
      <c r="G2540" s="4">
        <f t="shared" si="197"/>
        <v>1.377457901442887E-3</v>
      </c>
      <c r="H2540" s="4">
        <f t="shared" si="198"/>
        <v>0.12520162957912134</v>
      </c>
      <c r="S2540">
        <f t="shared" si="196"/>
        <v>-2.0921704892747117</v>
      </c>
      <c r="T2540">
        <f t="shared" si="199"/>
        <v>-2.0921704892747117</v>
      </c>
      <c r="U2540">
        <v>0</v>
      </c>
      <c r="V2540">
        <f t="shared" si="200"/>
        <v>0</v>
      </c>
    </row>
    <row r="2541" spans="1:22" x14ac:dyDescent="0.3">
      <c r="A2541" t="s">
        <v>25</v>
      </c>
      <c r="B2541" s="12">
        <v>42038</v>
      </c>
      <c r="C2541">
        <v>8823.15</v>
      </c>
      <c r="D2541">
        <v>8837.2999999999993</v>
      </c>
      <c r="E2541">
        <v>8726.65</v>
      </c>
      <c r="F2541">
        <v>8756.5499999999993</v>
      </c>
      <c r="G2541" s="4">
        <f t="shared" si="197"/>
        <v>3.765604044155409E-3</v>
      </c>
      <c r="H2541" s="4">
        <f t="shared" si="198"/>
        <v>0.29840427041367756</v>
      </c>
      <c r="S2541">
        <f t="shared" si="196"/>
        <v>-2.0886846441920657</v>
      </c>
      <c r="T2541">
        <f t="shared" si="199"/>
        <v>-2.0886846441920657</v>
      </c>
      <c r="U2541">
        <v>1</v>
      </c>
      <c r="V2541">
        <f t="shared" si="200"/>
        <v>4.5980843293289546E-2</v>
      </c>
    </row>
    <row r="2542" spans="1:22" x14ac:dyDescent="0.3">
      <c r="A2542" t="s">
        <v>25</v>
      </c>
      <c r="B2542" s="12">
        <v>42037</v>
      </c>
      <c r="C2542">
        <v>8802.5</v>
      </c>
      <c r="D2542">
        <v>8840.7999999999993</v>
      </c>
      <c r="E2542">
        <v>8751.1</v>
      </c>
      <c r="F2542">
        <v>8797.4</v>
      </c>
      <c r="G2542" s="4">
        <f t="shared" si="197"/>
        <v>4.6650792835078161E-3</v>
      </c>
      <c r="H2542" s="4">
        <f t="shared" si="198"/>
        <v>0.36363959417999409</v>
      </c>
      <c r="S2542">
        <f t="shared" si="196"/>
        <v>-2.0851987991094196</v>
      </c>
      <c r="T2542">
        <f t="shared" si="199"/>
        <v>-2.0851987991094196</v>
      </c>
      <c r="U2542">
        <v>2</v>
      </c>
      <c r="V2542">
        <f t="shared" si="200"/>
        <v>9.1961686586579092E-2</v>
      </c>
    </row>
    <row r="2543" spans="1:22" x14ac:dyDescent="0.3">
      <c r="A2543" t="s">
        <v>25</v>
      </c>
      <c r="B2543" s="12">
        <v>42034</v>
      </c>
      <c r="C2543">
        <v>8996.6</v>
      </c>
      <c r="D2543">
        <v>8996.6</v>
      </c>
      <c r="E2543">
        <v>8775.1</v>
      </c>
      <c r="F2543">
        <v>8808.9</v>
      </c>
      <c r="G2543" s="4">
        <f t="shared" si="197"/>
        <v>1.3072044013003842E-3</v>
      </c>
      <c r="H2543" s="4">
        <f t="shared" si="198"/>
        <v>0.12010642559016803</v>
      </c>
      <c r="S2543">
        <f t="shared" si="196"/>
        <v>-2.0817129540267736</v>
      </c>
      <c r="T2543">
        <f t="shared" si="199"/>
        <v>-2.0817129540267736</v>
      </c>
      <c r="U2543">
        <v>0</v>
      </c>
      <c r="V2543">
        <f t="shared" si="200"/>
        <v>0</v>
      </c>
    </row>
    <row r="2544" spans="1:22" x14ac:dyDescent="0.3">
      <c r="A2544" t="s">
        <v>25</v>
      </c>
      <c r="B2544" s="12">
        <v>42033</v>
      </c>
      <c r="C2544">
        <v>8901.5</v>
      </c>
      <c r="D2544">
        <v>8966.65</v>
      </c>
      <c r="E2544">
        <v>8861.25</v>
      </c>
      <c r="F2544">
        <v>8952.35</v>
      </c>
      <c r="G2544" s="4">
        <f t="shared" si="197"/>
        <v>1.6284666643962439E-2</v>
      </c>
      <c r="H2544" s="4">
        <f t="shared" si="198"/>
        <v>1.2063615617529955</v>
      </c>
      <c r="S2544">
        <f t="shared" si="196"/>
        <v>-2.0782271089441275</v>
      </c>
      <c r="T2544">
        <f t="shared" si="199"/>
        <v>-2.0782271089441275</v>
      </c>
      <c r="U2544">
        <v>1</v>
      </c>
      <c r="V2544">
        <f t="shared" si="200"/>
        <v>4.5980843293289546E-2</v>
      </c>
    </row>
    <row r="2545" spans="1:22" x14ac:dyDescent="0.3">
      <c r="A2545" t="s">
        <v>25</v>
      </c>
      <c r="B2545" s="12">
        <v>42032</v>
      </c>
      <c r="C2545">
        <v>8902.75</v>
      </c>
      <c r="D2545">
        <v>8985.0499999999993</v>
      </c>
      <c r="E2545">
        <v>8874.0499999999993</v>
      </c>
      <c r="F2545">
        <v>8914.2999999999993</v>
      </c>
      <c r="G2545" s="4">
        <f t="shared" si="197"/>
        <v>-4.250280652566208E-3</v>
      </c>
      <c r="H2545" s="4">
        <f t="shared" si="198"/>
        <v>-0.28295562765375731</v>
      </c>
      <c r="S2545">
        <f t="shared" si="196"/>
        <v>-2.0747412638614815</v>
      </c>
      <c r="T2545">
        <f t="shared" si="199"/>
        <v>-2.0747412638614815</v>
      </c>
      <c r="U2545">
        <v>2</v>
      </c>
      <c r="V2545">
        <f t="shared" si="200"/>
        <v>9.1961686586579092E-2</v>
      </c>
    </row>
    <row r="2546" spans="1:22" x14ac:dyDescent="0.3">
      <c r="A2546" t="s">
        <v>25</v>
      </c>
      <c r="B2546" s="12">
        <v>42031</v>
      </c>
      <c r="C2546">
        <v>8871.35</v>
      </c>
      <c r="D2546">
        <v>8925.0499999999993</v>
      </c>
      <c r="E2546">
        <v>8825.4500000000007</v>
      </c>
      <c r="F2546">
        <v>8910.5</v>
      </c>
      <c r="G2546" s="4">
        <f t="shared" si="197"/>
        <v>-4.262813681387515E-4</v>
      </c>
      <c r="H2546" s="4">
        <f t="shared" si="198"/>
        <v>-5.616329707778334E-3</v>
      </c>
      <c r="S2546">
        <f t="shared" si="196"/>
        <v>-2.0712554187788355</v>
      </c>
      <c r="T2546">
        <f t="shared" si="199"/>
        <v>-2.0712554187788355</v>
      </c>
      <c r="U2546">
        <v>0</v>
      </c>
      <c r="V2546">
        <f t="shared" si="200"/>
        <v>0</v>
      </c>
    </row>
    <row r="2547" spans="1:22" x14ac:dyDescent="0.3">
      <c r="A2547" t="s">
        <v>25</v>
      </c>
      <c r="B2547" s="12">
        <v>42027</v>
      </c>
      <c r="C2547">
        <v>8827.9500000000007</v>
      </c>
      <c r="D2547">
        <v>8866.4</v>
      </c>
      <c r="E2547">
        <v>8795.4</v>
      </c>
      <c r="F2547">
        <v>8835.6</v>
      </c>
      <c r="G2547" s="4">
        <f t="shared" si="197"/>
        <v>-8.405813366253255E-3</v>
      </c>
      <c r="H2547" s="4">
        <f t="shared" si="198"/>
        <v>-0.58433971266099871</v>
      </c>
      <c r="S2547">
        <f t="shared" si="196"/>
        <v>-2.0677695736961894</v>
      </c>
      <c r="T2547">
        <f t="shared" si="199"/>
        <v>-2.0677695736961894</v>
      </c>
      <c r="U2547">
        <v>0</v>
      </c>
      <c r="V2547">
        <f t="shared" si="200"/>
        <v>0</v>
      </c>
    </row>
    <row r="2548" spans="1:22" x14ac:dyDescent="0.3">
      <c r="A2548" t="s">
        <v>25</v>
      </c>
      <c r="B2548" s="12">
        <v>42026</v>
      </c>
      <c r="C2548">
        <v>8745.85</v>
      </c>
      <c r="D2548">
        <v>8774.15</v>
      </c>
      <c r="E2548">
        <v>8727</v>
      </c>
      <c r="F2548">
        <v>8761.4</v>
      </c>
      <c r="G2548" s="4">
        <f t="shared" si="197"/>
        <v>-8.3978450812622479E-3</v>
      </c>
      <c r="H2548" s="4">
        <f t="shared" si="198"/>
        <v>-0.5837618049782648</v>
      </c>
      <c r="S2548">
        <f t="shared" si="196"/>
        <v>-2.0642837286135434</v>
      </c>
      <c r="T2548">
        <f t="shared" si="199"/>
        <v>-2.0642837286135434</v>
      </c>
      <c r="U2548">
        <v>1</v>
      </c>
      <c r="V2548">
        <f t="shared" si="200"/>
        <v>4.5980843293289546E-2</v>
      </c>
    </row>
    <row r="2549" spans="1:22" x14ac:dyDescent="0.3">
      <c r="A2549" t="s">
        <v>25</v>
      </c>
      <c r="B2549" s="12">
        <v>42025</v>
      </c>
      <c r="C2549">
        <v>8719.65</v>
      </c>
      <c r="D2549">
        <v>8741.85</v>
      </c>
      <c r="E2549">
        <v>8689.6</v>
      </c>
      <c r="F2549">
        <v>8729.5</v>
      </c>
      <c r="G2549" s="4">
        <f t="shared" si="197"/>
        <v>-3.6409706211335672E-3</v>
      </c>
      <c r="H2549" s="4">
        <f t="shared" si="198"/>
        <v>-0.2387648201300388</v>
      </c>
      <c r="S2549">
        <f t="shared" si="196"/>
        <v>-2.0607978835308973</v>
      </c>
      <c r="T2549">
        <f t="shared" si="199"/>
        <v>-2.0607978835308973</v>
      </c>
      <c r="U2549">
        <v>0</v>
      </c>
      <c r="V2549">
        <f t="shared" si="200"/>
        <v>0</v>
      </c>
    </row>
    <row r="2550" spans="1:22" x14ac:dyDescent="0.3">
      <c r="A2550" t="s">
        <v>25</v>
      </c>
      <c r="B2550" s="12">
        <v>42024</v>
      </c>
      <c r="C2550">
        <v>8575.1</v>
      </c>
      <c r="D2550">
        <v>8707.9</v>
      </c>
      <c r="E2550">
        <v>8574.5</v>
      </c>
      <c r="F2550">
        <v>8695.6</v>
      </c>
      <c r="G2550" s="4">
        <f t="shared" si="197"/>
        <v>-3.8833839280599846E-3</v>
      </c>
      <c r="H2550" s="4">
        <f t="shared" si="198"/>
        <v>-0.25634608292721578</v>
      </c>
      <c r="S2550">
        <f t="shared" si="196"/>
        <v>-2.0573120384482513</v>
      </c>
      <c r="T2550">
        <f t="shared" si="199"/>
        <v>-2.0573120384482513</v>
      </c>
      <c r="U2550">
        <v>1</v>
      </c>
      <c r="V2550">
        <f t="shared" si="200"/>
        <v>4.5980843293289546E-2</v>
      </c>
    </row>
    <row r="2551" spans="1:22" x14ac:dyDescent="0.3">
      <c r="A2551" t="s">
        <v>25</v>
      </c>
      <c r="B2551" s="12">
        <v>42023</v>
      </c>
      <c r="C2551">
        <v>8550.0499999999993</v>
      </c>
      <c r="D2551">
        <v>8570.9500000000007</v>
      </c>
      <c r="E2551">
        <v>8531.5</v>
      </c>
      <c r="F2551">
        <v>8550.7000000000007</v>
      </c>
      <c r="G2551" s="4">
        <f t="shared" si="197"/>
        <v>-1.6663599981599848E-2</v>
      </c>
      <c r="H2551" s="4">
        <f t="shared" si="198"/>
        <v>-1.1832437845875772</v>
      </c>
      <c r="S2551">
        <f t="shared" ref="S2551:S2614" si="201">S2550+$N$13</f>
        <v>-2.0538261933656052</v>
      </c>
      <c r="T2551">
        <f t="shared" si="199"/>
        <v>-2.0538261933656052</v>
      </c>
      <c r="U2551">
        <v>1</v>
      </c>
      <c r="V2551">
        <f t="shared" si="200"/>
        <v>4.5980843293289546E-2</v>
      </c>
    </row>
    <row r="2552" spans="1:22" x14ac:dyDescent="0.3">
      <c r="A2552" t="s">
        <v>25</v>
      </c>
      <c r="B2552" s="12">
        <v>42020</v>
      </c>
      <c r="C2552">
        <v>8504.0499999999993</v>
      </c>
      <c r="D2552">
        <v>8530.75</v>
      </c>
      <c r="E2552">
        <v>8452.25</v>
      </c>
      <c r="F2552">
        <v>8513.7999999999993</v>
      </c>
      <c r="G2552" s="4">
        <f t="shared" si="197"/>
        <v>-4.3154361631213174E-3</v>
      </c>
      <c r="H2552" s="4">
        <f t="shared" si="198"/>
        <v>-0.28768109494875743</v>
      </c>
      <c r="S2552">
        <f t="shared" si="201"/>
        <v>-2.0503403482829592</v>
      </c>
      <c r="T2552">
        <f t="shared" si="199"/>
        <v>-2.0503403482829592</v>
      </c>
      <c r="U2552">
        <v>0</v>
      </c>
      <c r="V2552">
        <f t="shared" si="200"/>
        <v>0</v>
      </c>
    </row>
    <row r="2553" spans="1:22" x14ac:dyDescent="0.3">
      <c r="A2553" t="s">
        <v>25</v>
      </c>
      <c r="B2553" s="12">
        <v>42019</v>
      </c>
      <c r="C2553">
        <v>8424.5</v>
      </c>
      <c r="D2553">
        <v>8527.1</v>
      </c>
      <c r="E2553">
        <v>8380.5499999999993</v>
      </c>
      <c r="F2553">
        <v>8494.15</v>
      </c>
      <c r="G2553" s="4">
        <f t="shared" si="197"/>
        <v>-2.3080175714721555E-3</v>
      </c>
      <c r="H2553" s="4">
        <f t="shared" si="198"/>
        <v>-0.1420910930994132</v>
      </c>
      <c r="S2553">
        <f t="shared" si="201"/>
        <v>-2.0468545032003131</v>
      </c>
      <c r="T2553">
        <f t="shared" si="199"/>
        <v>-2.0468545032003131</v>
      </c>
      <c r="U2553">
        <v>0</v>
      </c>
      <c r="V2553">
        <f t="shared" si="200"/>
        <v>0</v>
      </c>
    </row>
    <row r="2554" spans="1:22" x14ac:dyDescent="0.3">
      <c r="A2554" t="s">
        <v>25</v>
      </c>
      <c r="B2554" s="12">
        <v>42018</v>
      </c>
      <c r="C2554">
        <v>8307.25</v>
      </c>
      <c r="D2554">
        <v>8326.4500000000007</v>
      </c>
      <c r="E2554">
        <v>8236.65</v>
      </c>
      <c r="F2554">
        <v>8277.5499999999993</v>
      </c>
      <c r="G2554" s="4">
        <f t="shared" si="197"/>
        <v>-2.5499902874331203E-2</v>
      </c>
      <c r="H2554" s="4">
        <f t="shared" si="198"/>
        <v>-1.8241053168289616</v>
      </c>
      <c r="S2554">
        <f t="shared" si="201"/>
        <v>-2.0433686581176671</v>
      </c>
      <c r="T2554">
        <f t="shared" si="199"/>
        <v>-2.0433686581176671</v>
      </c>
      <c r="U2554">
        <v>1</v>
      </c>
      <c r="V2554">
        <f t="shared" si="200"/>
        <v>4.5980843293289546E-2</v>
      </c>
    </row>
    <row r="2555" spans="1:22" x14ac:dyDescent="0.3">
      <c r="A2555" t="s">
        <v>25</v>
      </c>
      <c r="B2555" s="12">
        <v>42017</v>
      </c>
      <c r="C2555">
        <v>8346.15</v>
      </c>
      <c r="D2555">
        <v>8356.65</v>
      </c>
      <c r="E2555">
        <v>8267.9</v>
      </c>
      <c r="F2555">
        <v>8299.4</v>
      </c>
      <c r="G2555" s="4">
        <f t="shared" si="197"/>
        <v>2.6396699506496929E-3</v>
      </c>
      <c r="H2555" s="4">
        <f t="shared" si="198"/>
        <v>0.21674479618261186</v>
      </c>
      <c r="S2555">
        <f t="shared" si="201"/>
        <v>-2.0398828130350211</v>
      </c>
      <c r="T2555">
        <f t="shared" si="199"/>
        <v>-2.0398828130350211</v>
      </c>
      <c r="U2555">
        <v>0</v>
      </c>
      <c r="V2555">
        <f t="shared" si="200"/>
        <v>0</v>
      </c>
    </row>
    <row r="2556" spans="1:22" x14ac:dyDescent="0.3">
      <c r="A2556" t="s">
        <v>25</v>
      </c>
      <c r="B2556" s="12">
        <v>42016</v>
      </c>
      <c r="C2556">
        <v>8291.35</v>
      </c>
      <c r="D2556">
        <v>8332.6</v>
      </c>
      <c r="E2556">
        <v>8245.6</v>
      </c>
      <c r="F2556">
        <v>8323</v>
      </c>
      <c r="G2556" s="4">
        <f t="shared" si="197"/>
        <v>2.8435790539075552E-3</v>
      </c>
      <c r="H2556" s="4">
        <f t="shared" si="198"/>
        <v>0.23153350385121091</v>
      </c>
      <c r="S2556">
        <f t="shared" si="201"/>
        <v>-2.036396967952375</v>
      </c>
      <c r="T2556">
        <f t="shared" si="199"/>
        <v>-2.036396967952375</v>
      </c>
      <c r="U2556">
        <v>0</v>
      </c>
      <c r="V2556">
        <f t="shared" si="200"/>
        <v>0</v>
      </c>
    </row>
    <row r="2557" spans="1:22" x14ac:dyDescent="0.3">
      <c r="A2557" t="s">
        <v>25</v>
      </c>
      <c r="B2557" s="12">
        <v>42013</v>
      </c>
      <c r="C2557">
        <v>8285.4500000000007</v>
      </c>
      <c r="D2557">
        <v>8303.2999999999993</v>
      </c>
      <c r="E2557">
        <v>8190.8</v>
      </c>
      <c r="F2557">
        <v>8284.5</v>
      </c>
      <c r="G2557" s="4">
        <f t="shared" si="197"/>
        <v>-4.6257359125315388E-3</v>
      </c>
      <c r="H2557" s="4">
        <f t="shared" si="198"/>
        <v>-0.31018588855703577</v>
      </c>
      <c r="S2557">
        <f t="shared" si="201"/>
        <v>-2.032911122869729</v>
      </c>
      <c r="T2557">
        <f t="shared" si="199"/>
        <v>-2.032911122869729</v>
      </c>
      <c r="U2557">
        <v>0</v>
      </c>
      <c r="V2557">
        <f t="shared" si="200"/>
        <v>0</v>
      </c>
    </row>
    <row r="2558" spans="1:22" x14ac:dyDescent="0.3">
      <c r="A2558" t="s">
        <v>25</v>
      </c>
      <c r="B2558" s="12">
        <v>42012</v>
      </c>
      <c r="C2558">
        <v>8191.4</v>
      </c>
      <c r="D2558">
        <v>8243.5</v>
      </c>
      <c r="E2558">
        <v>8167.3</v>
      </c>
      <c r="F2558">
        <v>8234.6</v>
      </c>
      <c r="G2558" s="4">
        <f t="shared" si="197"/>
        <v>-6.0232965175930518E-3</v>
      </c>
      <c r="H2558" s="4">
        <f t="shared" si="198"/>
        <v>-0.41154534189771558</v>
      </c>
      <c r="S2558">
        <f t="shared" si="201"/>
        <v>-2.0294252777870829</v>
      </c>
      <c r="T2558">
        <f t="shared" si="199"/>
        <v>-2.0294252777870829</v>
      </c>
      <c r="U2558">
        <v>0</v>
      </c>
      <c r="V2558">
        <f t="shared" si="200"/>
        <v>0</v>
      </c>
    </row>
    <row r="2559" spans="1:22" x14ac:dyDescent="0.3">
      <c r="A2559" t="s">
        <v>25</v>
      </c>
      <c r="B2559" s="12">
        <v>42011</v>
      </c>
      <c r="C2559">
        <v>8118.65</v>
      </c>
      <c r="D2559">
        <v>8151.2</v>
      </c>
      <c r="E2559">
        <v>8065.45</v>
      </c>
      <c r="F2559">
        <v>8102.1</v>
      </c>
      <c r="G2559" s="4">
        <f t="shared" si="197"/>
        <v>-1.6090641925533722E-2</v>
      </c>
      <c r="H2559" s="4">
        <f t="shared" si="198"/>
        <v>-1.1416894397243396</v>
      </c>
      <c r="S2559">
        <f t="shared" si="201"/>
        <v>-2.0259394327044369</v>
      </c>
      <c r="T2559">
        <f t="shared" si="199"/>
        <v>-2.0259394327044369</v>
      </c>
      <c r="U2559">
        <v>1</v>
      </c>
      <c r="V2559">
        <f t="shared" si="200"/>
        <v>4.5980843293289546E-2</v>
      </c>
    </row>
    <row r="2560" spans="1:22" x14ac:dyDescent="0.3">
      <c r="A2560" t="s">
        <v>25</v>
      </c>
      <c r="B2560" s="12">
        <v>42010</v>
      </c>
      <c r="C2560">
        <v>8325.2999999999993</v>
      </c>
      <c r="D2560">
        <v>8327.85</v>
      </c>
      <c r="E2560">
        <v>8111.35</v>
      </c>
      <c r="F2560">
        <v>8127.35</v>
      </c>
      <c r="G2560" s="4">
        <f t="shared" si="197"/>
        <v>3.1164759753644117E-3</v>
      </c>
      <c r="H2560" s="4">
        <f t="shared" si="198"/>
        <v>0.25132562068467296</v>
      </c>
      <c r="S2560">
        <f t="shared" si="201"/>
        <v>-2.0224535876217908</v>
      </c>
      <c r="T2560">
        <f t="shared" si="199"/>
        <v>-2.0224535876217908</v>
      </c>
      <c r="U2560">
        <v>1</v>
      </c>
      <c r="V2560">
        <f t="shared" si="200"/>
        <v>4.5980843293289546E-2</v>
      </c>
    </row>
    <row r="2561" spans="1:22" x14ac:dyDescent="0.3">
      <c r="A2561" t="s">
        <v>25</v>
      </c>
      <c r="B2561" s="12">
        <v>42009</v>
      </c>
      <c r="C2561">
        <v>8407.9500000000007</v>
      </c>
      <c r="D2561">
        <v>8445.6</v>
      </c>
      <c r="E2561">
        <v>8363.9</v>
      </c>
      <c r="F2561">
        <v>8378.4</v>
      </c>
      <c r="G2561" s="4">
        <f t="shared" si="197"/>
        <v>3.0889527336708675E-2</v>
      </c>
      <c r="H2561" s="4">
        <f t="shared" si="198"/>
        <v>2.2655934051322553</v>
      </c>
      <c r="S2561">
        <f t="shared" si="201"/>
        <v>-2.0189677425391448</v>
      </c>
      <c r="T2561">
        <f t="shared" si="199"/>
        <v>-2.0189677425391448</v>
      </c>
      <c r="U2561">
        <v>0</v>
      </c>
      <c r="V2561">
        <f t="shared" si="200"/>
        <v>0</v>
      </c>
    </row>
    <row r="2562" spans="1:22" x14ac:dyDescent="0.3">
      <c r="A2562" t="s">
        <v>25</v>
      </c>
      <c r="B2562" s="12">
        <v>42006</v>
      </c>
      <c r="C2562">
        <v>8288.7000000000007</v>
      </c>
      <c r="D2562">
        <v>8410.6</v>
      </c>
      <c r="E2562">
        <v>8288.7000000000007</v>
      </c>
      <c r="F2562">
        <v>8395.4500000000007</v>
      </c>
      <c r="G2562" s="4">
        <f t="shared" si="197"/>
        <v>2.0349947484007798E-3</v>
      </c>
      <c r="H2562" s="4">
        <f t="shared" si="198"/>
        <v>0.17289013419039206</v>
      </c>
      <c r="S2562">
        <f t="shared" si="201"/>
        <v>-2.0154818974564987</v>
      </c>
      <c r="T2562">
        <f t="shared" si="199"/>
        <v>-2.0154818974564987</v>
      </c>
      <c r="U2562">
        <v>0</v>
      </c>
      <c r="V2562">
        <f t="shared" si="200"/>
        <v>0</v>
      </c>
    </row>
    <row r="2563" spans="1:22" x14ac:dyDescent="0.3">
      <c r="A2563" t="s">
        <v>25</v>
      </c>
      <c r="B2563" s="12">
        <v>42005</v>
      </c>
      <c r="C2563">
        <v>8272.7999999999993</v>
      </c>
      <c r="D2563">
        <v>8294.7000000000007</v>
      </c>
      <c r="E2563">
        <v>8248.75</v>
      </c>
      <c r="F2563">
        <v>8284</v>
      </c>
      <c r="G2563" s="4">
        <f t="shared" si="197"/>
        <v>-1.3275047793745507E-2</v>
      </c>
      <c r="H2563" s="4">
        <f t="shared" si="198"/>
        <v>-0.93748571432330896</v>
      </c>
      <c r="S2563">
        <f t="shared" si="201"/>
        <v>-2.0119960523738527</v>
      </c>
      <c r="T2563">
        <f t="shared" si="199"/>
        <v>-2.0119960523738527</v>
      </c>
      <c r="U2563">
        <v>1</v>
      </c>
      <c r="V2563">
        <f t="shared" si="200"/>
        <v>4.5980843293289546E-2</v>
      </c>
    </row>
    <row r="2564" spans="1:22" x14ac:dyDescent="0.3">
      <c r="A2564" t="s">
        <v>25</v>
      </c>
      <c r="B2564" s="12">
        <v>42004</v>
      </c>
      <c r="C2564">
        <v>8243.9</v>
      </c>
      <c r="D2564">
        <v>8291</v>
      </c>
      <c r="E2564">
        <v>8243.75</v>
      </c>
      <c r="F2564">
        <v>8282.7000000000007</v>
      </c>
      <c r="G2564" s="4">
        <f t="shared" ref="G2564:G2627" si="202">(F2564-F2563)/F2563</f>
        <v>-1.5692901979711158E-4</v>
      </c>
      <c r="H2564" s="4">
        <f t="shared" ref="H2564:H2627" si="203">(G2564-$N$2)/$N$3</f>
        <v>1.3918713484667205E-2</v>
      </c>
      <c r="S2564">
        <f t="shared" si="201"/>
        <v>-2.0085102072912067</v>
      </c>
      <c r="T2564">
        <f t="shared" si="199"/>
        <v>-2.0085102072912067</v>
      </c>
      <c r="U2564">
        <v>1</v>
      </c>
      <c r="V2564">
        <f t="shared" si="200"/>
        <v>4.5980843293289546E-2</v>
      </c>
    </row>
    <row r="2565" spans="1:22" x14ac:dyDescent="0.3">
      <c r="A2565" t="s">
        <v>25</v>
      </c>
      <c r="B2565" s="12">
        <v>42003</v>
      </c>
      <c r="C2565">
        <v>8260.2999999999993</v>
      </c>
      <c r="D2565">
        <v>8268.25</v>
      </c>
      <c r="E2565">
        <v>8220.5499999999993</v>
      </c>
      <c r="F2565">
        <v>8248.25</v>
      </c>
      <c r="G2565" s="4">
        <f t="shared" si="202"/>
        <v>-4.1592717350623252E-3</v>
      </c>
      <c r="H2565" s="4">
        <f t="shared" si="203"/>
        <v>-0.27635511666774926</v>
      </c>
      <c r="S2565">
        <f t="shared" si="201"/>
        <v>-2.0050243622085606</v>
      </c>
      <c r="T2565">
        <f t="shared" si="199"/>
        <v>-2.0050243622085606</v>
      </c>
      <c r="U2565">
        <v>1</v>
      </c>
      <c r="V2565">
        <f t="shared" si="200"/>
        <v>4.5980843293289546E-2</v>
      </c>
    </row>
    <row r="2566" spans="1:22" x14ac:dyDescent="0.3">
      <c r="A2566" t="s">
        <v>25</v>
      </c>
      <c r="B2566" s="12">
        <v>42002</v>
      </c>
      <c r="C2566">
        <v>8214.7000000000007</v>
      </c>
      <c r="D2566">
        <v>8279.15</v>
      </c>
      <c r="E2566">
        <v>8214.7000000000007</v>
      </c>
      <c r="F2566">
        <v>8246.2999999999993</v>
      </c>
      <c r="G2566" s="4">
        <f t="shared" si="202"/>
        <v>-2.3641378474230625E-4</v>
      </c>
      <c r="H2566" s="4">
        <f t="shared" si="203"/>
        <v>8.1540029636499398E-3</v>
      </c>
      <c r="S2566">
        <f t="shared" si="201"/>
        <v>-2.0015385171259146</v>
      </c>
      <c r="T2566">
        <f t="shared" si="199"/>
        <v>-2.0015385171259146</v>
      </c>
      <c r="U2566">
        <v>1</v>
      </c>
      <c r="V2566">
        <f t="shared" si="200"/>
        <v>4.5980843293289546E-2</v>
      </c>
    </row>
    <row r="2567" spans="1:22" x14ac:dyDescent="0.3">
      <c r="A2567" t="s">
        <v>25</v>
      </c>
      <c r="B2567" s="12">
        <v>41999</v>
      </c>
      <c r="C2567">
        <v>8204.7999999999993</v>
      </c>
      <c r="D2567">
        <v>8234.5499999999993</v>
      </c>
      <c r="E2567">
        <v>8147.95</v>
      </c>
      <c r="F2567">
        <v>8200.7000000000007</v>
      </c>
      <c r="G2567" s="4">
        <f t="shared" si="202"/>
        <v>-5.5297527375912283E-3</v>
      </c>
      <c r="H2567" s="4">
        <f t="shared" si="203"/>
        <v>-0.37575059528028659</v>
      </c>
      <c r="S2567">
        <f t="shared" si="201"/>
        <v>-1.9980526720432688</v>
      </c>
      <c r="T2567">
        <f t="shared" si="199"/>
        <v>-1.9980526720432688</v>
      </c>
      <c r="U2567">
        <v>0</v>
      </c>
      <c r="V2567">
        <f t="shared" si="200"/>
        <v>0</v>
      </c>
    </row>
    <row r="2568" spans="1:22" x14ac:dyDescent="0.3">
      <c r="A2568" t="s">
        <v>25</v>
      </c>
      <c r="B2568" s="12">
        <v>41997</v>
      </c>
      <c r="C2568">
        <v>8272.0499999999993</v>
      </c>
      <c r="D2568">
        <v>8286.4</v>
      </c>
      <c r="E2568">
        <v>8155.25</v>
      </c>
      <c r="F2568">
        <v>8174.1</v>
      </c>
      <c r="G2568" s="4">
        <f t="shared" si="202"/>
        <v>-3.2436255441609086E-3</v>
      </c>
      <c r="H2568" s="4">
        <f t="shared" si="203"/>
        <v>-0.2099469787829823</v>
      </c>
      <c r="S2568">
        <f t="shared" si="201"/>
        <v>-1.9945668269606229</v>
      </c>
      <c r="T2568">
        <f t="shared" si="199"/>
        <v>-1.9945668269606229</v>
      </c>
      <c r="U2568">
        <v>1</v>
      </c>
      <c r="V2568">
        <f t="shared" si="200"/>
        <v>4.5980843293289546E-2</v>
      </c>
    </row>
    <row r="2569" spans="1:22" x14ac:dyDescent="0.3">
      <c r="A2569" t="s">
        <v>25</v>
      </c>
      <c r="B2569" s="12">
        <v>41996</v>
      </c>
      <c r="C2569">
        <v>8324.6</v>
      </c>
      <c r="D2569">
        <v>8364.75</v>
      </c>
      <c r="E2569">
        <v>8252.85</v>
      </c>
      <c r="F2569">
        <v>8267</v>
      </c>
      <c r="G2569" s="4">
        <f t="shared" si="202"/>
        <v>1.1365165583978619E-2</v>
      </c>
      <c r="H2569" s="4">
        <f t="shared" si="203"/>
        <v>0.84956992327739089</v>
      </c>
      <c r="S2569">
        <f t="shared" si="201"/>
        <v>-1.9910809818779771</v>
      </c>
      <c r="T2569">
        <f t="shared" si="199"/>
        <v>-1.9910809818779771</v>
      </c>
      <c r="U2569">
        <v>0</v>
      </c>
      <c r="V2569">
        <f t="shared" si="200"/>
        <v>0</v>
      </c>
    </row>
    <row r="2570" spans="1:22" x14ac:dyDescent="0.3">
      <c r="A2570" t="s">
        <v>25</v>
      </c>
      <c r="B2570" s="12">
        <v>41995</v>
      </c>
      <c r="C2570">
        <v>8255</v>
      </c>
      <c r="D2570">
        <v>8330.9500000000007</v>
      </c>
      <c r="E2570">
        <v>8228.2000000000007</v>
      </c>
      <c r="F2570">
        <v>8324</v>
      </c>
      <c r="G2570" s="4">
        <f t="shared" si="202"/>
        <v>6.894883270835853E-3</v>
      </c>
      <c r="H2570" s="4">
        <f t="shared" si="203"/>
        <v>0.52535831492376472</v>
      </c>
      <c r="S2570">
        <f t="shared" si="201"/>
        <v>-1.9875951367953313</v>
      </c>
      <c r="T2570">
        <f t="shared" si="199"/>
        <v>-1.9875951367953313</v>
      </c>
      <c r="U2570">
        <v>0</v>
      </c>
      <c r="V2570">
        <f t="shared" si="200"/>
        <v>0</v>
      </c>
    </row>
    <row r="2571" spans="1:22" x14ac:dyDescent="0.3">
      <c r="A2571" t="s">
        <v>25</v>
      </c>
      <c r="B2571" s="12">
        <v>41992</v>
      </c>
      <c r="C2571">
        <v>8230.4500000000007</v>
      </c>
      <c r="D2571">
        <v>8263.4500000000007</v>
      </c>
      <c r="E2571">
        <v>8208.6</v>
      </c>
      <c r="F2571">
        <v>8225.2000000000007</v>
      </c>
      <c r="G2571" s="4">
        <f t="shared" si="202"/>
        <v>-1.1869293608841815E-2</v>
      </c>
      <c r="H2571" s="4">
        <f t="shared" si="203"/>
        <v>-0.83553201356988827</v>
      </c>
      <c r="S2571">
        <f t="shared" si="201"/>
        <v>-1.9841092917126855</v>
      </c>
      <c r="T2571">
        <f t="shared" si="199"/>
        <v>-1.9841092917126855</v>
      </c>
      <c r="U2571">
        <v>0</v>
      </c>
      <c r="V2571">
        <f t="shared" si="200"/>
        <v>0</v>
      </c>
    </row>
    <row r="2572" spans="1:22" x14ac:dyDescent="0.3">
      <c r="A2572" t="s">
        <v>25</v>
      </c>
      <c r="B2572" s="12">
        <v>41991</v>
      </c>
      <c r="C2572">
        <v>8138.9</v>
      </c>
      <c r="D2572">
        <v>8174.3</v>
      </c>
      <c r="E2572">
        <v>8084.9</v>
      </c>
      <c r="F2572">
        <v>8159.3</v>
      </c>
      <c r="G2572" s="4">
        <f t="shared" si="202"/>
        <v>-8.0119632349366018E-3</v>
      </c>
      <c r="H2572" s="4">
        <f t="shared" si="203"/>
        <v>-0.55577534567481424</v>
      </c>
      <c r="S2572">
        <f t="shared" si="201"/>
        <v>-1.9806234466300396</v>
      </c>
      <c r="T2572">
        <f t="shared" si="199"/>
        <v>-1.9806234466300396</v>
      </c>
      <c r="U2572">
        <v>0</v>
      </c>
      <c r="V2572">
        <f t="shared" si="200"/>
        <v>0</v>
      </c>
    </row>
    <row r="2573" spans="1:22" x14ac:dyDescent="0.3">
      <c r="A2573" t="s">
        <v>25</v>
      </c>
      <c r="B2573" s="12">
        <v>41990</v>
      </c>
      <c r="C2573">
        <v>8041.2</v>
      </c>
      <c r="D2573">
        <v>8082</v>
      </c>
      <c r="E2573">
        <v>7961.35</v>
      </c>
      <c r="F2573">
        <v>8029.8</v>
      </c>
      <c r="G2573" s="4">
        <f t="shared" si="202"/>
        <v>-1.587145956148199E-2</v>
      </c>
      <c r="H2573" s="4">
        <f t="shared" si="203"/>
        <v>-1.125793023839589</v>
      </c>
      <c r="S2573">
        <f t="shared" si="201"/>
        <v>-1.9771376015473938</v>
      </c>
      <c r="T2573">
        <f t="shared" ref="T2573:T2636" si="204">S2573-0.5*N2574</f>
        <v>-1.9771376015473938</v>
      </c>
      <c r="U2573">
        <v>1</v>
      </c>
      <c r="V2573">
        <f t="shared" ref="V2573:V2636" si="205">U2573/$N$12/$N$13</f>
        <v>4.5980843293289546E-2</v>
      </c>
    </row>
    <row r="2574" spans="1:22" x14ac:dyDescent="0.3">
      <c r="A2574" t="s">
        <v>25</v>
      </c>
      <c r="B2574" s="12">
        <v>41989</v>
      </c>
      <c r="C2574">
        <v>8172.6</v>
      </c>
      <c r="D2574">
        <v>8189.35</v>
      </c>
      <c r="E2574">
        <v>8052.6</v>
      </c>
      <c r="F2574">
        <v>8067.6</v>
      </c>
      <c r="G2574" s="4">
        <f t="shared" si="202"/>
        <v>4.7074646940148176E-3</v>
      </c>
      <c r="H2574" s="4">
        <f t="shared" si="203"/>
        <v>0.36671363764047138</v>
      </c>
      <c r="S2574">
        <f t="shared" si="201"/>
        <v>-1.973651756464748</v>
      </c>
      <c r="T2574">
        <f t="shared" si="204"/>
        <v>-1.973651756464748</v>
      </c>
      <c r="U2574">
        <v>1</v>
      </c>
      <c r="V2574">
        <f t="shared" si="205"/>
        <v>4.5980843293289546E-2</v>
      </c>
    </row>
    <row r="2575" spans="1:22" x14ac:dyDescent="0.3">
      <c r="A2575" t="s">
        <v>25</v>
      </c>
      <c r="B2575" s="12">
        <v>41988</v>
      </c>
      <c r="C2575">
        <v>8160.75</v>
      </c>
      <c r="D2575">
        <v>8242.4</v>
      </c>
      <c r="E2575">
        <v>8152.5</v>
      </c>
      <c r="F2575">
        <v>8219.6</v>
      </c>
      <c r="G2575" s="4">
        <f t="shared" si="202"/>
        <v>1.884079527988497E-2</v>
      </c>
      <c r="H2575" s="4">
        <f t="shared" si="203"/>
        <v>1.3917472976325223</v>
      </c>
      <c r="S2575">
        <f t="shared" si="201"/>
        <v>-1.9701659113821022</v>
      </c>
      <c r="T2575">
        <f t="shared" si="204"/>
        <v>-1.9701659113821022</v>
      </c>
      <c r="U2575">
        <v>0</v>
      </c>
      <c r="V2575">
        <f t="shared" si="205"/>
        <v>0</v>
      </c>
    </row>
    <row r="2576" spans="1:22" x14ac:dyDescent="0.3">
      <c r="A2576" t="s">
        <v>25</v>
      </c>
      <c r="B2576" s="12">
        <v>41985</v>
      </c>
      <c r="C2576">
        <v>8302</v>
      </c>
      <c r="D2576">
        <v>8321.9</v>
      </c>
      <c r="E2576">
        <v>8216.2999999999993</v>
      </c>
      <c r="F2576">
        <v>8224.1</v>
      </c>
      <c r="G2576" s="4">
        <f t="shared" si="202"/>
        <v>5.4747189644264928E-4</v>
      </c>
      <c r="H2576" s="4">
        <f t="shared" si="203"/>
        <v>6.5006080675869327E-2</v>
      </c>
      <c r="S2576">
        <f t="shared" si="201"/>
        <v>-1.9666800662994564</v>
      </c>
      <c r="T2576">
        <f t="shared" si="204"/>
        <v>-1.9666800662994564</v>
      </c>
      <c r="U2576">
        <v>0</v>
      </c>
      <c r="V2576">
        <f t="shared" si="205"/>
        <v>0</v>
      </c>
    </row>
    <row r="2577" spans="1:22" x14ac:dyDescent="0.3">
      <c r="A2577" t="s">
        <v>25</v>
      </c>
      <c r="B2577" s="12">
        <v>41984</v>
      </c>
      <c r="C2577">
        <v>8338.85</v>
      </c>
      <c r="D2577">
        <v>8348.2999999999993</v>
      </c>
      <c r="E2577">
        <v>8272.4</v>
      </c>
      <c r="F2577">
        <v>8292.9</v>
      </c>
      <c r="G2577" s="4">
        <f t="shared" si="202"/>
        <v>8.3656570323803539E-3</v>
      </c>
      <c r="H2577" s="4">
        <f t="shared" si="203"/>
        <v>0.63202762423175296</v>
      </c>
      <c r="S2577">
        <f t="shared" si="201"/>
        <v>-1.9631942212168105</v>
      </c>
      <c r="T2577">
        <f t="shared" si="204"/>
        <v>-1.9631942212168105</v>
      </c>
      <c r="U2577">
        <v>1</v>
      </c>
      <c r="V2577">
        <f t="shared" si="205"/>
        <v>4.5980843293289546E-2</v>
      </c>
    </row>
    <row r="2578" spans="1:22" x14ac:dyDescent="0.3">
      <c r="A2578" t="s">
        <v>25</v>
      </c>
      <c r="B2578" s="12">
        <v>41983</v>
      </c>
      <c r="C2578">
        <v>8318.0499999999993</v>
      </c>
      <c r="D2578">
        <v>8376.7999999999993</v>
      </c>
      <c r="E2578">
        <v>8317</v>
      </c>
      <c r="F2578">
        <v>8355.65</v>
      </c>
      <c r="G2578" s="4">
        <f t="shared" si="202"/>
        <v>7.5667136948474002E-3</v>
      </c>
      <c r="H2578" s="4">
        <f t="shared" si="203"/>
        <v>0.57408347522724235</v>
      </c>
      <c r="S2578">
        <f t="shared" si="201"/>
        <v>-1.9597083761341647</v>
      </c>
      <c r="T2578">
        <f t="shared" si="204"/>
        <v>-1.9597083761341647</v>
      </c>
      <c r="U2578">
        <v>0</v>
      </c>
      <c r="V2578">
        <f t="shared" si="205"/>
        <v>0</v>
      </c>
    </row>
    <row r="2579" spans="1:22" x14ac:dyDescent="0.3">
      <c r="A2579" t="s">
        <v>25</v>
      </c>
      <c r="B2579" s="12">
        <v>41982</v>
      </c>
      <c r="C2579">
        <v>8439.2999999999993</v>
      </c>
      <c r="D2579">
        <v>8444.5</v>
      </c>
      <c r="E2579">
        <v>8330.5</v>
      </c>
      <c r="F2579">
        <v>8340.7000000000007</v>
      </c>
      <c r="G2579" s="4">
        <f t="shared" si="202"/>
        <v>-1.7892084996378389E-3</v>
      </c>
      <c r="H2579" s="4">
        <f t="shared" si="203"/>
        <v>-0.10446395641649474</v>
      </c>
      <c r="S2579">
        <f t="shared" si="201"/>
        <v>-1.9562225310515189</v>
      </c>
      <c r="T2579">
        <f t="shared" si="204"/>
        <v>-1.9562225310515189</v>
      </c>
      <c r="U2579">
        <v>2</v>
      </c>
      <c r="V2579">
        <f t="shared" si="205"/>
        <v>9.1961686586579092E-2</v>
      </c>
    </row>
    <row r="2580" spans="1:22" x14ac:dyDescent="0.3">
      <c r="A2580" t="s">
        <v>25</v>
      </c>
      <c r="B2580" s="12">
        <v>41981</v>
      </c>
      <c r="C2580">
        <v>8538.65</v>
      </c>
      <c r="D2580">
        <v>8546.35</v>
      </c>
      <c r="E2580">
        <v>8432.25</v>
      </c>
      <c r="F2580">
        <v>8438.25</v>
      </c>
      <c r="G2580" s="4">
        <f t="shared" si="202"/>
        <v>1.1695661035644402E-2</v>
      </c>
      <c r="H2580" s="4">
        <f t="shared" si="203"/>
        <v>0.87353942999581358</v>
      </c>
      <c r="S2580">
        <f t="shared" si="201"/>
        <v>-1.9527366859688731</v>
      </c>
      <c r="T2580">
        <f t="shared" si="204"/>
        <v>-1.9527366859688731</v>
      </c>
      <c r="U2580">
        <v>2</v>
      </c>
      <c r="V2580">
        <f t="shared" si="205"/>
        <v>9.1961686586579092E-2</v>
      </c>
    </row>
    <row r="2581" spans="1:22" x14ac:dyDescent="0.3">
      <c r="A2581" t="s">
        <v>25</v>
      </c>
      <c r="B2581" s="12">
        <v>41978</v>
      </c>
      <c r="C2581">
        <v>8584.25</v>
      </c>
      <c r="D2581">
        <v>8588.35</v>
      </c>
      <c r="E2581">
        <v>8523.9</v>
      </c>
      <c r="F2581">
        <v>8538.2999999999993</v>
      </c>
      <c r="G2581" s="4">
        <f t="shared" si="202"/>
        <v>1.185672384676909E-2</v>
      </c>
      <c r="H2581" s="4">
        <f t="shared" si="203"/>
        <v>0.88522066831205326</v>
      </c>
      <c r="S2581">
        <f t="shared" si="201"/>
        <v>-1.9492508408862272</v>
      </c>
      <c r="T2581">
        <f t="shared" si="204"/>
        <v>-1.9492508408862272</v>
      </c>
      <c r="U2581">
        <v>1</v>
      </c>
      <c r="V2581">
        <f t="shared" si="205"/>
        <v>4.5980843293289546E-2</v>
      </c>
    </row>
    <row r="2582" spans="1:22" x14ac:dyDescent="0.3">
      <c r="A2582" t="s">
        <v>25</v>
      </c>
      <c r="B2582" s="12">
        <v>41977</v>
      </c>
      <c r="C2582">
        <v>8582.4</v>
      </c>
      <c r="D2582">
        <v>8626.9500000000007</v>
      </c>
      <c r="E2582">
        <v>8526.4</v>
      </c>
      <c r="F2582">
        <v>8564.4</v>
      </c>
      <c r="G2582" s="4">
        <f t="shared" si="202"/>
        <v>3.0568145883841475E-3</v>
      </c>
      <c r="H2582" s="4">
        <f t="shared" si="203"/>
        <v>0.24699862008951798</v>
      </c>
      <c r="S2582">
        <f t="shared" si="201"/>
        <v>-1.9457649958035814</v>
      </c>
      <c r="T2582">
        <f t="shared" si="204"/>
        <v>-1.9457649958035814</v>
      </c>
      <c r="U2582">
        <v>2</v>
      </c>
      <c r="V2582">
        <f t="shared" si="205"/>
        <v>9.1961686586579092E-2</v>
      </c>
    </row>
    <row r="2583" spans="1:22" x14ac:dyDescent="0.3">
      <c r="A2583" t="s">
        <v>25</v>
      </c>
      <c r="B2583" s="12">
        <v>41976</v>
      </c>
      <c r="C2583">
        <v>8528.7000000000007</v>
      </c>
      <c r="D2583">
        <v>8546.9500000000007</v>
      </c>
      <c r="E2583">
        <v>8508.35</v>
      </c>
      <c r="F2583">
        <v>8537.65</v>
      </c>
      <c r="G2583" s="4">
        <f t="shared" si="202"/>
        <v>-3.1233945168371397E-3</v>
      </c>
      <c r="H2583" s="4">
        <f t="shared" si="203"/>
        <v>-0.20122710562686313</v>
      </c>
      <c r="S2583">
        <f t="shared" si="201"/>
        <v>-1.9422791507209356</v>
      </c>
      <c r="T2583">
        <f t="shared" si="204"/>
        <v>-1.9422791507209356</v>
      </c>
      <c r="U2583">
        <v>0</v>
      </c>
      <c r="V2583">
        <f t="shared" si="205"/>
        <v>0</v>
      </c>
    </row>
    <row r="2584" spans="1:22" x14ac:dyDescent="0.3">
      <c r="A2584" t="s">
        <v>25</v>
      </c>
      <c r="B2584" s="12">
        <v>41975</v>
      </c>
      <c r="C2584">
        <v>8535.4500000000007</v>
      </c>
      <c r="D2584">
        <v>8560.2000000000007</v>
      </c>
      <c r="E2584">
        <v>8504.65</v>
      </c>
      <c r="F2584">
        <v>8524.7000000000007</v>
      </c>
      <c r="G2584" s="4">
        <f t="shared" si="202"/>
        <v>-1.5168108320203931E-3</v>
      </c>
      <c r="H2584" s="4">
        <f t="shared" si="203"/>
        <v>-8.4708048457308047E-2</v>
      </c>
      <c r="S2584">
        <f t="shared" si="201"/>
        <v>-1.9387933056382898</v>
      </c>
      <c r="T2584">
        <f t="shared" si="204"/>
        <v>-1.9387933056382898</v>
      </c>
      <c r="U2584">
        <v>0</v>
      </c>
      <c r="V2584">
        <f t="shared" si="205"/>
        <v>0</v>
      </c>
    </row>
    <row r="2585" spans="1:22" x14ac:dyDescent="0.3">
      <c r="A2585" t="s">
        <v>25</v>
      </c>
      <c r="B2585" s="12">
        <v>41974</v>
      </c>
      <c r="C2585">
        <v>8605.1</v>
      </c>
      <c r="D2585">
        <v>8623</v>
      </c>
      <c r="E2585">
        <v>8545.15</v>
      </c>
      <c r="F2585">
        <v>8555.9</v>
      </c>
      <c r="G2585" s="4">
        <f t="shared" si="202"/>
        <v>3.6599528429151649E-3</v>
      </c>
      <c r="H2585" s="4">
        <f t="shared" si="203"/>
        <v>0.29074181344135475</v>
      </c>
      <c r="S2585">
        <f t="shared" si="201"/>
        <v>-1.935307460555644</v>
      </c>
      <c r="T2585">
        <f t="shared" si="204"/>
        <v>-1.935307460555644</v>
      </c>
      <c r="U2585">
        <v>0</v>
      </c>
      <c r="V2585">
        <f t="shared" si="205"/>
        <v>0</v>
      </c>
    </row>
    <row r="2586" spans="1:22" x14ac:dyDescent="0.3">
      <c r="A2586" t="s">
        <v>25</v>
      </c>
      <c r="B2586" s="12">
        <v>41971</v>
      </c>
      <c r="C2586">
        <v>8516.7999999999993</v>
      </c>
      <c r="D2586">
        <v>8617</v>
      </c>
      <c r="E2586">
        <v>8516.25</v>
      </c>
      <c r="F2586">
        <v>8588.25</v>
      </c>
      <c r="G2586" s="4">
        <f t="shared" si="202"/>
        <v>3.7810166084223011E-3</v>
      </c>
      <c r="H2586" s="4">
        <f t="shared" si="203"/>
        <v>0.29952208175081202</v>
      </c>
      <c r="S2586">
        <f t="shared" si="201"/>
        <v>-1.9318216154729981</v>
      </c>
      <c r="T2586">
        <f t="shared" si="204"/>
        <v>-1.9318216154729981</v>
      </c>
      <c r="U2586">
        <v>2</v>
      </c>
      <c r="V2586">
        <f t="shared" si="205"/>
        <v>9.1961686586579092E-2</v>
      </c>
    </row>
    <row r="2587" spans="1:22" x14ac:dyDescent="0.3">
      <c r="A2587" t="s">
        <v>25</v>
      </c>
      <c r="B2587" s="12">
        <v>41970</v>
      </c>
      <c r="C2587">
        <v>8477.7999999999993</v>
      </c>
      <c r="D2587">
        <v>8506.75</v>
      </c>
      <c r="E2587">
        <v>8456.35</v>
      </c>
      <c r="F2587">
        <v>8494.2000000000007</v>
      </c>
      <c r="G2587" s="4">
        <f t="shared" si="202"/>
        <v>-1.0951008645533056E-2</v>
      </c>
      <c r="H2587" s="4">
        <f t="shared" si="203"/>
        <v>-0.76893249612867842</v>
      </c>
      <c r="S2587">
        <f t="shared" si="201"/>
        <v>-1.9283357703903523</v>
      </c>
      <c r="T2587">
        <f t="shared" si="204"/>
        <v>-1.9283357703903523</v>
      </c>
      <c r="U2587">
        <v>1</v>
      </c>
      <c r="V2587">
        <f t="shared" si="205"/>
        <v>4.5980843293289546E-2</v>
      </c>
    </row>
    <row r="2588" spans="1:22" x14ac:dyDescent="0.3">
      <c r="A2588" t="s">
        <v>25</v>
      </c>
      <c r="B2588" s="12">
        <v>41969</v>
      </c>
      <c r="C2588">
        <v>8450.2999999999993</v>
      </c>
      <c r="D2588">
        <v>8500.2999999999993</v>
      </c>
      <c r="E2588">
        <v>8438.65</v>
      </c>
      <c r="F2588">
        <v>8475.75</v>
      </c>
      <c r="G2588" s="4">
        <f t="shared" si="202"/>
        <v>-2.172070353888621E-3</v>
      </c>
      <c r="H2588" s="4">
        <f t="shared" si="203"/>
        <v>-0.13223138783328844</v>
      </c>
      <c r="S2588">
        <f t="shared" si="201"/>
        <v>-1.9248499253077065</v>
      </c>
      <c r="T2588">
        <f t="shared" si="204"/>
        <v>-1.9248499253077065</v>
      </c>
      <c r="U2588">
        <v>0</v>
      </c>
      <c r="V2588">
        <f t="shared" si="205"/>
        <v>0</v>
      </c>
    </row>
    <row r="2589" spans="1:22" x14ac:dyDescent="0.3">
      <c r="A2589" t="s">
        <v>25</v>
      </c>
      <c r="B2589" s="12">
        <v>41968</v>
      </c>
      <c r="C2589">
        <v>8530.7999999999993</v>
      </c>
      <c r="D2589">
        <v>8535.35</v>
      </c>
      <c r="E2589">
        <v>8429.4500000000007</v>
      </c>
      <c r="F2589">
        <v>8463.1</v>
      </c>
      <c r="G2589" s="4">
        <f t="shared" si="202"/>
        <v>-1.4924932896793364E-3</v>
      </c>
      <c r="H2589" s="4">
        <f t="shared" si="203"/>
        <v>-8.2944394853055353E-2</v>
      </c>
      <c r="S2589">
        <f t="shared" si="201"/>
        <v>-1.9213640802250607</v>
      </c>
      <c r="T2589">
        <f t="shared" si="204"/>
        <v>-1.9213640802250607</v>
      </c>
      <c r="U2589">
        <v>0</v>
      </c>
      <c r="V2589">
        <f t="shared" si="205"/>
        <v>0</v>
      </c>
    </row>
    <row r="2590" spans="1:22" x14ac:dyDescent="0.3">
      <c r="A2590" t="s">
        <v>25</v>
      </c>
      <c r="B2590" s="12">
        <v>41967</v>
      </c>
      <c r="C2590">
        <v>8490.9500000000007</v>
      </c>
      <c r="D2590">
        <v>8534.65</v>
      </c>
      <c r="E2590">
        <v>8490.7999999999993</v>
      </c>
      <c r="F2590">
        <v>8530.15</v>
      </c>
      <c r="G2590" s="4">
        <f t="shared" si="202"/>
        <v>7.9226288239533111E-3</v>
      </c>
      <c r="H2590" s="4">
        <f t="shared" si="203"/>
        <v>0.59989656897874</v>
      </c>
      <c r="S2590">
        <f t="shared" si="201"/>
        <v>-1.9178782351424148</v>
      </c>
      <c r="T2590">
        <f t="shared" si="204"/>
        <v>-1.9178782351424148</v>
      </c>
      <c r="U2590">
        <v>0</v>
      </c>
      <c r="V2590">
        <f t="shared" si="205"/>
        <v>0</v>
      </c>
    </row>
    <row r="2591" spans="1:22" x14ac:dyDescent="0.3">
      <c r="A2591" t="s">
        <v>25</v>
      </c>
      <c r="B2591" s="12">
        <v>41964</v>
      </c>
      <c r="C2591">
        <v>8408.2000000000007</v>
      </c>
      <c r="D2591">
        <v>8489.7999999999993</v>
      </c>
      <c r="E2591">
        <v>8398.6</v>
      </c>
      <c r="F2591">
        <v>8477.35</v>
      </c>
      <c r="G2591" s="4">
        <f t="shared" si="202"/>
        <v>-6.1898090889373897E-3</v>
      </c>
      <c r="H2591" s="4">
        <f t="shared" si="203"/>
        <v>-0.42362182941796173</v>
      </c>
      <c r="S2591">
        <f t="shared" si="201"/>
        <v>-1.914392390059769</v>
      </c>
      <c r="T2591">
        <f t="shared" si="204"/>
        <v>-1.914392390059769</v>
      </c>
      <c r="U2591">
        <v>3</v>
      </c>
      <c r="V2591">
        <f t="shared" si="205"/>
        <v>0.13794252987986863</v>
      </c>
    </row>
    <row r="2592" spans="1:22" x14ac:dyDescent="0.3">
      <c r="A2592" t="s">
        <v>25</v>
      </c>
      <c r="B2592" s="12">
        <v>41963</v>
      </c>
      <c r="C2592">
        <v>8406.5</v>
      </c>
      <c r="D2592">
        <v>8410.85</v>
      </c>
      <c r="E2592">
        <v>8353.15</v>
      </c>
      <c r="F2592">
        <v>8401.9</v>
      </c>
      <c r="G2592" s="4">
        <f t="shared" si="202"/>
        <v>-8.900186968805195E-3</v>
      </c>
      <c r="H2592" s="4">
        <f t="shared" si="203"/>
        <v>-0.62019464297260518</v>
      </c>
      <c r="S2592">
        <f t="shared" si="201"/>
        <v>-1.9109065449771232</v>
      </c>
      <c r="T2592">
        <f t="shared" si="204"/>
        <v>-1.9109065449771232</v>
      </c>
      <c r="U2592">
        <v>0</v>
      </c>
      <c r="V2592">
        <f t="shared" si="205"/>
        <v>0</v>
      </c>
    </row>
    <row r="2593" spans="1:22" x14ac:dyDescent="0.3">
      <c r="A2593" t="s">
        <v>25</v>
      </c>
      <c r="B2593" s="12">
        <v>41962</v>
      </c>
      <c r="C2593">
        <v>8440.65</v>
      </c>
      <c r="D2593">
        <v>8455.65</v>
      </c>
      <c r="E2593">
        <v>8360.5</v>
      </c>
      <c r="F2593">
        <v>8382.2999999999993</v>
      </c>
      <c r="G2593" s="4">
        <f t="shared" si="202"/>
        <v>-2.3328056749069097E-3</v>
      </c>
      <c r="H2593" s="4">
        <f t="shared" si="203"/>
        <v>-0.14388887460842215</v>
      </c>
      <c r="S2593">
        <f t="shared" si="201"/>
        <v>-1.9074206998944774</v>
      </c>
      <c r="T2593">
        <f t="shared" si="204"/>
        <v>-1.9074206998944774</v>
      </c>
      <c r="U2593">
        <v>0</v>
      </c>
      <c r="V2593">
        <f t="shared" si="205"/>
        <v>0</v>
      </c>
    </row>
    <row r="2594" spans="1:22" x14ac:dyDescent="0.3">
      <c r="A2594" t="s">
        <v>25</v>
      </c>
      <c r="B2594" s="12">
        <v>41961</v>
      </c>
      <c r="C2594">
        <v>8441.25</v>
      </c>
      <c r="D2594">
        <v>8454.5</v>
      </c>
      <c r="E2594">
        <v>8407.25</v>
      </c>
      <c r="F2594">
        <v>8425.9</v>
      </c>
      <c r="G2594" s="4">
        <f t="shared" si="202"/>
        <v>5.2014363599489841E-3</v>
      </c>
      <c r="H2594" s="4">
        <f t="shared" si="203"/>
        <v>0.40253941710473168</v>
      </c>
      <c r="S2594">
        <f t="shared" si="201"/>
        <v>-1.9039348548118316</v>
      </c>
      <c r="T2594">
        <f t="shared" si="204"/>
        <v>-1.9039348548118316</v>
      </c>
      <c r="U2594">
        <v>0</v>
      </c>
      <c r="V2594">
        <f t="shared" si="205"/>
        <v>0</v>
      </c>
    </row>
    <row r="2595" spans="1:22" x14ac:dyDescent="0.3">
      <c r="A2595" t="s">
        <v>25</v>
      </c>
      <c r="B2595" s="12">
        <v>41960</v>
      </c>
      <c r="C2595">
        <v>8378.4</v>
      </c>
      <c r="D2595">
        <v>8438.1</v>
      </c>
      <c r="E2595">
        <v>8349.1</v>
      </c>
      <c r="F2595">
        <v>8430.75</v>
      </c>
      <c r="G2595" s="4">
        <f t="shared" si="202"/>
        <v>5.7560616670033636E-4</v>
      </c>
      <c r="H2595" s="4">
        <f t="shared" si="203"/>
        <v>6.7046546214988179E-2</v>
      </c>
      <c r="S2595">
        <f t="shared" si="201"/>
        <v>-1.9004490097291857</v>
      </c>
      <c r="T2595">
        <f t="shared" si="204"/>
        <v>-1.9004490097291857</v>
      </c>
      <c r="U2595">
        <v>2</v>
      </c>
      <c r="V2595">
        <f t="shared" si="205"/>
        <v>9.1961686586579092E-2</v>
      </c>
    </row>
    <row r="2596" spans="1:22" x14ac:dyDescent="0.3">
      <c r="A2596" t="s">
        <v>25</v>
      </c>
      <c r="B2596" s="12">
        <v>41957</v>
      </c>
      <c r="C2596">
        <v>8360.7000000000007</v>
      </c>
      <c r="D2596">
        <v>8400.65</v>
      </c>
      <c r="E2596">
        <v>8346.7999999999993</v>
      </c>
      <c r="F2596">
        <v>8389.9</v>
      </c>
      <c r="G2596" s="4">
        <f t="shared" si="202"/>
        <v>-4.8453577676956811E-3</v>
      </c>
      <c r="H2596" s="4">
        <f t="shared" si="203"/>
        <v>-0.32611417896568223</v>
      </c>
      <c r="S2596">
        <f t="shared" si="201"/>
        <v>-1.8969631646465399</v>
      </c>
      <c r="T2596">
        <f t="shared" si="204"/>
        <v>-1.8969631646465399</v>
      </c>
      <c r="U2596">
        <v>1</v>
      </c>
      <c r="V2596">
        <f t="shared" si="205"/>
        <v>4.5980843293289546E-2</v>
      </c>
    </row>
    <row r="2597" spans="1:22" x14ac:dyDescent="0.3">
      <c r="A2597" t="s">
        <v>25</v>
      </c>
      <c r="B2597" s="12">
        <v>41956</v>
      </c>
      <c r="C2597">
        <v>8405.25</v>
      </c>
      <c r="D2597">
        <v>8408</v>
      </c>
      <c r="E2597">
        <v>8320.35</v>
      </c>
      <c r="F2597">
        <v>8357.85</v>
      </c>
      <c r="G2597" s="4">
        <f t="shared" si="202"/>
        <v>-3.8200693691223106E-3</v>
      </c>
      <c r="H2597" s="4">
        <f t="shared" si="203"/>
        <v>-0.25175413245352135</v>
      </c>
      <c r="S2597">
        <f t="shared" si="201"/>
        <v>-1.8934773195638941</v>
      </c>
      <c r="T2597">
        <f t="shared" si="204"/>
        <v>-1.8934773195638941</v>
      </c>
      <c r="U2597">
        <v>0</v>
      </c>
      <c r="V2597">
        <f t="shared" si="205"/>
        <v>0</v>
      </c>
    </row>
    <row r="2598" spans="1:22" x14ac:dyDescent="0.3">
      <c r="A2598" t="s">
        <v>25</v>
      </c>
      <c r="B2598" s="12">
        <v>41955</v>
      </c>
      <c r="C2598">
        <v>8378.9</v>
      </c>
      <c r="D2598">
        <v>8415.0499999999993</v>
      </c>
      <c r="E2598">
        <v>8370.5</v>
      </c>
      <c r="F2598">
        <v>8383.2999999999993</v>
      </c>
      <c r="G2598" s="4">
        <f t="shared" si="202"/>
        <v>3.0450414879423424E-3</v>
      </c>
      <c r="H2598" s="4">
        <f t="shared" si="203"/>
        <v>0.24614476443518393</v>
      </c>
      <c r="S2598">
        <f t="shared" si="201"/>
        <v>-1.8899914744812483</v>
      </c>
      <c r="T2598">
        <f t="shared" si="204"/>
        <v>-1.8899914744812483</v>
      </c>
      <c r="U2598">
        <v>1</v>
      </c>
      <c r="V2598">
        <f t="shared" si="205"/>
        <v>4.5980843293289546E-2</v>
      </c>
    </row>
    <row r="2599" spans="1:22" x14ac:dyDescent="0.3">
      <c r="A2599" t="s">
        <v>25</v>
      </c>
      <c r="B2599" s="12">
        <v>41954</v>
      </c>
      <c r="C2599">
        <v>8354.1</v>
      </c>
      <c r="D2599">
        <v>8378.7000000000007</v>
      </c>
      <c r="E2599">
        <v>8321.85</v>
      </c>
      <c r="F2599">
        <v>8362.65</v>
      </c>
      <c r="G2599" s="4">
        <f t="shared" si="202"/>
        <v>-2.4632304701012295E-3</v>
      </c>
      <c r="H2599" s="4">
        <f t="shared" si="203"/>
        <v>-0.15334806077543955</v>
      </c>
      <c r="S2599">
        <f t="shared" si="201"/>
        <v>-1.8865056293986024</v>
      </c>
      <c r="T2599">
        <f t="shared" si="204"/>
        <v>-1.8865056293986024</v>
      </c>
      <c r="U2599">
        <v>0</v>
      </c>
      <c r="V2599">
        <f t="shared" si="205"/>
        <v>0</v>
      </c>
    </row>
    <row r="2600" spans="1:22" x14ac:dyDescent="0.3">
      <c r="A2600" t="s">
        <v>25</v>
      </c>
      <c r="B2600" s="12">
        <v>41953</v>
      </c>
      <c r="C2600">
        <v>8337.7999999999993</v>
      </c>
      <c r="D2600">
        <v>8383.0499999999993</v>
      </c>
      <c r="E2600">
        <v>8304.4500000000007</v>
      </c>
      <c r="F2600">
        <v>8344.25</v>
      </c>
      <c r="G2600" s="4">
        <f t="shared" si="202"/>
        <v>-2.2002594871242532E-3</v>
      </c>
      <c r="H2600" s="4">
        <f t="shared" si="203"/>
        <v>-0.13427583236368182</v>
      </c>
      <c r="S2600">
        <f t="shared" si="201"/>
        <v>-1.8830197843159566</v>
      </c>
      <c r="T2600">
        <f t="shared" si="204"/>
        <v>-1.8830197843159566</v>
      </c>
      <c r="U2600">
        <v>1</v>
      </c>
      <c r="V2600">
        <f t="shared" si="205"/>
        <v>4.5980843293289546E-2</v>
      </c>
    </row>
    <row r="2601" spans="1:22" x14ac:dyDescent="0.3">
      <c r="A2601" t="s">
        <v>25</v>
      </c>
      <c r="B2601" s="12">
        <v>41950</v>
      </c>
      <c r="C2601">
        <v>8331.85</v>
      </c>
      <c r="D2601">
        <v>8360.35</v>
      </c>
      <c r="E2601">
        <v>8290.25</v>
      </c>
      <c r="F2601">
        <v>8337</v>
      </c>
      <c r="G2601" s="4">
        <f t="shared" si="202"/>
        <v>-8.6886179105371967E-4</v>
      </c>
      <c r="H2601" s="4">
        <f t="shared" si="203"/>
        <v>-3.7714908877426262E-2</v>
      </c>
      <c r="S2601">
        <f t="shared" si="201"/>
        <v>-1.8795339392333108</v>
      </c>
      <c r="T2601">
        <f t="shared" si="204"/>
        <v>-1.8795339392333108</v>
      </c>
      <c r="U2601">
        <v>1</v>
      </c>
      <c r="V2601">
        <f t="shared" si="205"/>
        <v>4.5980843293289546E-2</v>
      </c>
    </row>
    <row r="2602" spans="1:22" x14ac:dyDescent="0.3">
      <c r="A2602" t="s">
        <v>25</v>
      </c>
      <c r="B2602" s="12">
        <v>41948</v>
      </c>
      <c r="C2602">
        <v>8351.25</v>
      </c>
      <c r="D2602">
        <v>8365.5499999999993</v>
      </c>
      <c r="E2602">
        <v>8323.5</v>
      </c>
      <c r="F2602">
        <v>8338.2999999999993</v>
      </c>
      <c r="G2602" s="4">
        <f t="shared" si="202"/>
        <v>1.5593139018822987E-4</v>
      </c>
      <c r="H2602" s="4">
        <f t="shared" si="203"/>
        <v>3.6609221512159437E-2</v>
      </c>
      <c r="S2602">
        <f t="shared" si="201"/>
        <v>-1.876048094150665</v>
      </c>
      <c r="T2602">
        <f t="shared" si="204"/>
        <v>-1.876048094150665</v>
      </c>
      <c r="U2602">
        <v>2</v>
      </c>
      <c r="V2602">
        <f t="shared" si="205"/>
        <v>9.1961686586579092E-2</v>
      </c>
    </row>
    <row r="2603" spans="1:22" x14ac:dyDescent="0.3">
      <c r="A2603" t="s">
        <v>25</v>
      </c>
      <c r="B2603" s="12">
        <v>41946</v>
      </c>
      <c r="C2603">
        <v>8348.15</v>
      </c>
      <c r="D2603">
        <v>8350.6</v>
      </c>
      <c r="E2603">
        <v>8297.65</v>
      </c>
      <c r="F2603">
        <v>8324.15</v>
      </c>
      <c r="G2603" s="4">
        <f t="shared" si="202"/>
        <v>-1.6969885947974571E-3</v>
      </c>
      <c r="H2603" s="4">
        <f t="shared" si="203"/>
        <v>-9.7775617386403682E-2</v>
      </c>
      <c r="S2603">
        <f t="shared" si="201"/>
        <v>-1.8725622490680192</v>
      </c>
      <c r="T2603">
        <f t="shared" si="204"/>
        <v>-1.8725622490680192</v>
      </c>
      <c r="U2603">
        <v>1</v>
      </c>
      <c r="V2603">
        <f t="shared" si="205"/>
        <v>4.5980843293289546E-2</v>
      </c>
    </row>
    <row r="2604" spans="1:22" x14ac:dyDescent="0.3">
      <c r="A2604" t="s">
        <v>25</v>
      </c>
      <c r="B2604" s="12">
        <v>41943</v>
      </c>
      <c r="C2604">
        <v>8200.7999999999993</v>
      </c>
      <c r="D2604">
        <v>8330.75</v>
      </c>
      <c r="E2604">
        <v>8198.0499999999993</v>
      </c>
      <c r="F2604">
        <v>8322.2000000000007</v>
      </c>
      <c r="G2604" s="4">
        <f t="shared" si="202"/>
        <v>-2.342581524839063E-4</v>
      </c>
      <c r="H2604" s="4">
        <f t="shared" si="203"/>
        <v>8.3103423070198367E-3</v>
      </c>
      <c r="S2604">
        <f t="shared" si="201"/>
        <v>-1.8690764039853733</v>
      </c>
      <c r="T2604">
        <f t="shared" si="204"/>
        <v>-1.8690764039853733</v>
      </c>
      <c r="U2604">
        <v>1</v>
      </c>
      <c r="V2604">
        <f t="shared" si="205"/>
        <v>4.5980843293289546E-2</v>
      </c>
    </row>
    <row r="2605" spans="1:22" x14ac:dyDescent="0.3">
      <c r="A2605" t="s">
        <v>25</v>
      </c>
      <c r="B2605" s="12">
        <v>41942</v>
      </c>
      <c r="C2605">
        <v>8085.2</v>
      </c>
      <c r="D2605">
        <v>8181.55</v>
      </c>
      <c r="E2605">
        <v>8085.2</v>
      </c>
      <c r="F2605">
        <v>8169.2</v>
      </c>
      <c r="G2605" s="4">
        <f t="shared" si="202"/>
        <v>-1.8384561774530881E-2</v>
      </c>
      <c r="H2605" s="4">
        <f t="shared" si="203"/>
        <v>-1.3080582262081664</v>
      </c>
      <c r="S2605">
        <f t="shared" si="201"/>
        <v>-1.8655905589027275</v>
      </c>
      <c r="T2605">
        <f t="shared" si="204"/>
        <v>-1.8655905589027275</v>
      </c>
      <c r="U2605">
        <v>1</v>
      </c>
      <c r="V2605">
        <f t="shared" si="205"/>
        <v>4.5980843293289546E-2</v>
      </c>
    </row>
    <row r="2606" spans="1:22" x14ac:dyDescent="0.3">
      <c r="A2606" t="s">
        <v>25</v>
      </c>
      <c r="B2606" s="12">
        <v>41941</v>
      </c>
      <c r="C2606">
        <v>8077.05</v>
      </c>
      <c r="D2606">
        <v>8097.95</v>
      </c>
      <c r="E2606">
        <v>8052.25</v>
      </c>
      <c r="F2606">
        <v>8090.45</v>
      </c>
      <c r="G2606" s="4">
        <f t="shared" si="202"/>
        <v>-9.6398668168241695E-3</v>
      </c>
      <c r="H2606" s="4">
        <f t="shared" si="203"/>
        <v>-0.6738406492858845</v>
      </c>
      <c r="S2606">
        <f t="shared" si="201"/>
        <v>-1.8621047138200817</v>
      </c>
      <c r="T2606">
        <f t="shared" si="204"/>
        <v>-1.8621047138200817</v>
      </c>
      <c r="U2606">
        <v>0</v>
      </c>
      <c r="V2606">
        <f t="shared" si="205"/>
        <v>0</v>
      </c>
    </row>
    <row r="2607" spans="1:22" x14ac:dyDescent="0.3">
      <c r="A2607" t="s">
        <v>25</v>
      </c>
      <c r="B2607" s="12">
        <v>41940</v>
      </c>
      <c r="C2607">
        <v>8002.4</v>
      </c>
      <c r="D2607">
        <v>8037.8</v>
      </c>
      <c r="E2607">
        <v>7995.05</v>
      </c>
      <c r="F2607">
        <v>8027.6</v>
      </c>
      <c r="G2607" s="4">
        <f t="shared" si="202"/>
        <v>-7.768418320365302E-3</v>
      </c>
      <c r="H2607" s="4">
        <f t="shared" si="203"/>
        <v>-0.53811201192352909</v>
      </c>
      <c r="S2607">
        <f t="shared" si="201"/>
        <v>-1.8586188687374359</v>
      </c>
      <c r="T2607">
        <f t="shared" si="204"/>
        <v>-1.8586188687374359</v>
      </c>
      <c r="U2607">
        <v>0</v>
      </c>
      <c r="V2607">
        <f t="shared" si="205"/>
        <v>0</v>
      </c>
    </row>
    <row r="2608" spans="1:22" x14ac:dyDescent="0.3">
      <c r="A2608" t="s">
        <v>25</v>
      </c>
      <c r="B2608" s="12">
        <v>41939</v>
      </c>
      <c r="C2608">
        <v>8064.35</v>
      </c>
      <c r="D2608">
        <v>8064.4</v>
      </c>
      <c r="E2608">
        <v>7985.65</v>
      </c>
      <c r="F2608">
        <v>7991.7</v>
      </c>
      <c r="G2608" s="4">
        <f t="shared" si="202"/>
        <v>-4.4720713538293566E-3</v>
      </c>
      <c r="H2608" s="4">
        <f t="shared" si="203"/>
        <v>-0.29904121575252124</v>
      </c>
      <c r="S2608">
        <f t="shared" si="201"/>
        <v>-1.85513302365479</v>
      </c>
      <c r="T2608">
        <f t="shared" si="204"/>
        <v>-1.85513302365479</v>
      </c>
      <c r="U2608">
        <v>0</v>
      </c>
      <c r="V2608">
        <f t="shared" si="205"/>
        <v>0</v>
      </c>
    </row>
    <row r="2609" spans="1:22" x14ac:dyDescent="0.3">
      <c r="A2609" t="s">
        <v>25</v>
      </c>
      <c r="B2609" s="12">
        <v>41935</v>
      </c>
      <c r="C2609">
        <v>8027.7</v>
      </c>
      <c r="D2609">
        <v>8031.75</v>
      </c>
      <c r="E2609">
        <v>8008.85</v>
      </c>
      <c r="F2609">
        <v>8014.55</v>
      </c>
      <c r="G2609" s="4">
        <f t="shared" si="202"/>
        <v>2.8592164370534884E-3</v>
      </c>
      <c r="H2609" s="4">
        <f t="shared" si="203"/>
        <v>0.23266762039800695</v>
      </c>
      <c r="S2609">
        <f t="shared" si="201"/>
        <v>-1.8516471785721442</v>
      </c>
      <c r="T2609">
        <f t="shared" si="204"/>
        <v>-1.8516471785721442</v>
      </c>
      <c r="U2609">
        <v>1</v>
      </c>
      <c r="V2609">
        <f t="shared" si="205"/>
        <v>4.5980843293289546E-2</v>
      </c>
    </row>
    <row r="2610" spans="1:22" x14ac:dyDescent="0.3">
      <c r="A2610" t="s">
        <v>25</v>
      </c>
      <c r="B2610" s="12">
        <v>41934</v>
      </c>
      <c r="C2610">
        <v>7997.8</v>
      </c>
      <c r="D2610">
        <v>8005</v>
      </c>
      <c r="E2610">
        <v>7974.55</v>
      </c>
      <c r="F2610">
        <v>7995.9</v>
      </c>
      <c r="G2610" s="4">
        <f t="shared" si="202"/>
        <v>-2.3270177364918235E-3</v>
      </c>
      <c r="H2610" s="4">
        <f t="shared" si="203"/>
        <v>-0.14346909869917143</v>
      </c>
      <c r="S2610">
        <f t="shared" si="201"/>
        <v>-1.8481613334894984</v>
      </c>
      <c r="T2610">
        <f t="shared" si="204"/>
        <v>-1.8481613334894984</v>
      </c>
      <c r="U2610">
        <v>2</v>
      </c>
      <c r="V2610">
        <f t="shared" si="205"/>
        <v>9.1961686586579092E-2</v>
      </c>
    </row>
    <row r="2611" spans="1:22" x14ac:dyDescent="0.3">
      <c r="A2611" t="s">
        <v>25</v>
      </c>
      <c r="B2611" s="12">
        <v>41933</v>
      </c>
      <c r="C2611">
        <v>7906.15</v>
      </c>
      <c r="D2611">
        <v>7936.6</v>
      </c>
      <c r="E2611">
        <v>7874.35</v>
      </c>
      <c r="F2611">
        <v>7927.75</v>
      </c>
      <c r="G2611" s="4">
        <f t="shared" si="202"/>
        <v>-8.5231180980251935E-3</v>
      </c>
      <c r="H2611" s="4">
        <f t="shared" si="203"/>
        <v>-0.59284735336267358</v>
      </c>
      <c r="S2611">
        <f t="shared" si="201"/>
        <v>-1.8446754884068526</v>
      </c>
      <c r="T2611">
        <f t="shared" si="204"/>
        <v>-1.8446754884068526</v>
      </c>
      <c r="U2611">
        <v>2</v>
      </c>
      <c r="V2611">
        <f t="shared" si="205"/>
        <v>9.1961686586579092E-2</v>
      </c>
    </row>
    <row r="2612" spans="1:22" x14ac:dyDescent="0.3">
      <c r="A2612" t="s">
        <v>25</v>
      </c>
      <c r="B2612" s="12">
        <v>41932</v>
      </c>
      <c r="C2612">
        <v>7896.95</v>
      </c>
      <c r="D2612">
        <v>7905.95</v>
      </c>
      <c r="E2612">
        <v>7856.95</v>
      </c>
      <c r="F2612">
        <v>7879.4</v>
      </c>
      <c r="G2612" s="4">
        <f t="shared" si="202"/>
        <v>-6.0988300589701191E-3</v>
      </c>
      <c r="H2612" s="4">
        <f t="shared" si="203"/>
        <v>-0.4170234860548544</v>
      </c>
      <c r="S2612">
        <f t="shared" si="201"/>
        <v>-1.8411896433242068</v>
      </c>
      <c r="T2612">
        <f t="shared" si="204"/>
        <v>-1.8411896433242068</v>
      </c>
      <c r="U2612">
        <v>1</v>
      </c>
      <c r="V2612">
        <f t="shared" si="205"/>
        <v>4.5980843293289546E-2</v>
      </c>
    </row>
    <row r="2613" spans="1:22" x14ac:dyDescent="0.3">
      <c r="A2613" t="s">
        <v>25</v>
      </c>
      <c r="B2613" s="12">
        <v>41929</v>
      </c>
      <c r="C2613">
        <v>7733.75</v>
      </c>
      <c r="D2613">
        <v>7819.2</v>
      </c>
      <c r="E2613">
        <v>7723.85</v>
      </c>
      <c r="F2613">
        <v>7779.7</v>
      </c>
      <c r="G2613" s="4">
        <f t="shared" si="202"/>
        <v>-1.2653247709216416E-2</v>
      </c>
      <c r="H2613" s="4">
        <f t="shared" si="203"/>
        <v>-0.89238905345092912</v>
      </c>
      <c r="S2613">
        <f t="shared" si="201"/>
        <v>-1.8377037982415609</v>
      </c>
      <c r="T2613">
        <f t="shared" si="204"/>
        <v>-1.8377037982415609</v>
      </c>
      <c r="U2613">
        <v>0</v>
      </c>
      <c r="V2613">
        <f t="shared" si="205"/>
        <v>0</v>
      </c>
    </row>
    <row r="2614" spans="1:22" x14ac:dyDescent="0.3">
      <c r="A2614" t="s">
        <v>25</v>
      </c>
      <c r="B2614" s="12">
        <v>41928</v>
      </c>
      <c r="C2614">
        <v>7837.3</v>
      </c>
      <c r="D2614">
        <v>7893.9</v>
      </c>
      <c r="E2614">
        <v>7729.65</v>
      </c>
      <c r="F2614">
        <v>7748.2</v>
      </c>
      <c r="G2614" s="4">
        <f t="shared" si="202"/>
        <v>-4.0489993187397969E-3</v>
      </c>
      <c r="H2614" s="4">
        <f t="shared" si="203"/>
        <v>-0.268357501539985</v>
      </c>
      <c r="S2614">
        <f t="shared" si="201"/>
        <v>-1.8342179531589151</v>
      </c>
      <c r="T2614">
        <f t="shared" si="204"/>
        <v>-1.8342179531589151</v>
      </c>
      <c r="U2614">
        <v>1</v>
      </c>
      <c r="V2614">
        <f t="shared" si="205"/>
        <v>4.5980843293289546E-2</v>
      </c>
    </row>
    <row r="2615" spans="1:22" x14ac:dyDescent="0.3">
      <c r="A2615" t="s">
        <v>25</v>
      </c>
      <c r="B2615" s="12">
        <v>41926</v>
      </c>
      <c r="C2615">
        <v>7923.25</v>
      </c>
      <c r="D2615">
        <v>7928</v>
      </c>
      <c r="E2615">
        <v>7825.45</v>
      </c>
      <c r="F2615">
        <v>7864</v>
      </c>
      <c r="G2615" s="4">
        <f t="shared" si="202"/>
        <v>1.4945406675098756E-2</v>
      </c>
      <c r="H2615" s="4">
        <f t="shared" si="203"/>
        <v>1.1092304192226121</v>
      </c>
      <c r="S2615">
        <f t="shared" ref="S2615:S2678" si="206">S2614+$N$13</f>
        <v>-1.8307321080762693</v>
      </c>
      <c r="T2615">
        <f t="shared" si="204"/>
        <v>-1.8307321080762693</v>
      </c>
      <c r="U2615">
        <v>0</v>
      </c>
      <c r="V2615">
        <f t="shared" si="205"/>
        <v>0</v>
      </c>
    </row>
    <row r="2616" spans="1:22" x14ac:dyDescent="0.3">
      <c r="A2616" t="s">
        <v>25</v>
      </c>
      <c r="B2616" s="12">
        <v>41925</v>
      </c>
      <c r="C2616">
        <v>7831</v>
      </c>
      <c r="D2616">
        <v>7901.15</v>
      </c>
      <c r="E2616">
        <v>7796</v>
      </c>
      <c r="F2616">
        <v>7884.25</v>
      </c>
      <c r="G2616" s="4">
        <f t="shared" si="202"/>
        <v>2.5750254323499491E-3</v>
      </c>
      <c r="H2616" s="4">
        <f t="shared" si="203"/>
        <v>0.21205638910201499</v>
      </c>
      <c r="S2616">
        <f t="shared" si="206"/>
        <v>-1.8272462629936235</v>
      </c>
      <c r="T2616">
        <f t="shared" si="204"/>
        <v>-1.8272462629936235</v>
      </c>
      <c r="U2616">
        <v>1</v>
      </c>
      <c r="V2616">
        <f t="shared" si="205"/>
        <v>4.5980843293289546E-2</v>
      </c>
    </row>
    <row r="2617" spans="1:22" x14ac:dyDescent="0.3">
      <c r="A2617" t="s">
        <v>25</v>
      </c>
      <c r="B2617" s="12">
        <v>41922</v>
      </c>
      <c r="C2617">
        <v>7911</v>
      </c>
      <c r="D2617">
        <v>7924.05</v>
      </c>
      <c r="E2617">
        <v>7848.45</v>
      </c>
      <c r="F2617">
        <v>7859.95</v>
      </c>
      <c r="G2617" s="4">
        <f t="shared" si="202"/>
        <v>-3.082094048260796E-3</v>
      </c>
      <c r="H2617" s="4">
        <f t="shared" si="203"/>
        <v>-0.19823174864380916</v>
      </c>
      <c r="S2617">
        <f t="shared" si="206"/>
        <v>-1.8237604179109776</v>
      </c>
      <c r="T2617">
        <f t="shared" si="204"/>
        <v>-1.8237604179109776</v>
      </c>
      <c r="U2617">
        <v>2</v>
      </c>
      <c r="V2617">
        <f t="shared" si="205"/>
        <v>9.1961686586579092E-2</v>
      </c>
    </row>
    <row r="2618" spans="1:22" x14ac:dyDescent="0.3">
      <c r="A2618" t="s">
        <v>25</v>
      </c>
      <c r="B2618" s="12">
        <v>41921</v>
      </c>
      <c r="C2618">
        <v>7886.5</v>
      </c>
      <c r="D2618">
        <v>7972.35</v>
      </c>
      <c r="E2618">
        <v>7886.5</v>
      </c>
      <c r="F2618">
        <v>7960.55</v>
      </c>
      <c r="G2618" s="4">
        <f t="shared" si="202"/>
        <v>1.2799063607274902E-2</v>
      </c>
      <c r="H2618" s="4">
        <f t="shared" si="203"/>
        <v>0.95356478350829699</v>
      </c>
      <c r="S2618">
        <f t="shared" si="206"/>
        <v>-1.8202745728283318</v>
      </c>
      <c r="T2618">
        <f t="shared" si="204"/>
        <v>-1.8202745728283318</v>
      </c>
      <c r="U2618">
        <v>0</v>
      </c>
      <c r="V2618">
        <f t="shared" si="205"/>
        <v>0</v>
      </c>
    </row>
    <row r="2619" spans="1:22" x14ac:dyDescent="0.3">
      <c r="A2619" t="s">
        <v>25</v>
      </c>
      <c r="B2619" s="12">
        <v>41920</v>
      </c>
      <c r="C2619">
        <v>7828.75</v>
      </c>
      <c r="D2619">
        <v>7869.9</v>
      </c>
      <c r="E2619">
        <v>7815.75</v>
      </c>
      <c r="F2619">
        <v>7842.7</v>
      </c>
      <c r="G2619" s="4">
        <f t="shared" si="202"/>
        <v>-1.4804253474948384E-2</v>
      </c>
      <c r="H2619" s="4">
        <f t="shared" si="203"/>
        <v>-1.0483928559033073</v>
      </c>
      <c r="S2619">
        <f t="shared" si="206"/>
        <v>-1.816788727745686</v>
      </c>
      <c r="T2619">
        <f t="shared" si="204"/>
        <v>-1.816788727745686</v>
      </c>
      <c r="U2619">
        <v>1</v>
      </c>
      <c r="V2619">
        <f t="shared" si="205"/>
        <v>4.5980843293289546E-2</v>
      </c>
    </row>
    <row r="2620" spans="1:22" x14ac:dyDescent="0.3">
      <c r="A2620" t="s">
        <v>25</v>
      </c>
      <c r="B2620" s="12">
        <v>41919</v>
      </c>
      <c r="C2620">
        <v>7897.4</v>
      </c>
      <c r="D2620">
        <v>7943.05</v>
      </c>
      <c r="E2620">
        <v>7842.7</v>
      </c>
      <c r="F2620">
        <v>7852.4</v>
      </c>
      <c r="G2620" s="4">
        <f t="shared" si="202"/>
        <v>1.2368189526565875E-3</v>
      </c>
      <c r="H2620" s="4">
        <f t="shared" si="203"/>
        <v>0.11500165190676866</v>
      </c>
      <c r="S2620">
        <f t="shared" si="206"/>
        <v>-1.8133028826630402</v>
      </c>
      <c r="T2620">
        <f t="shared" si="204"/>
        <v>-1.8133028826630402</v>
      </c>
      <c r="U2620">
        <v>0</v>
      </c>
      <c r="V2620">
        <f t="shared" si="205"/>
        <v>0</v>
      </c>
    </row>
    <row r="2621" spans="1:22" x14ac:dyDescent="0.3">
      <c r="A2621" t="s">
        <v>25</v>
      </c>
      <c r="B2621" s="12">
        <v>41913</v>
      </c>
      <c r="C2621">
        <v>7960.5</v>
      </c>
      <c r="D2621">
        <v>7977.5</v>
      </c>
      <c r="E2621">
        <v>7936.7</v>
      </c>
      <c r="F2621">
        <v>7945.55</v>
      </c>
      <c r="G2621" s="4">
        <f t="shared" si="202"/>
        <v>1.1862615251388181E-2</v>
      </c>
      <c r="H2621" s="4">
        <f t="shared" si="203"/>
        <v>0.88564794820920911</v>
      </c>
      <c r="S2621">
        <f t="shared" si="206"/>
        <v>-1.8098170375803944</v>
      </c>
      <c r="T2621">
        <f t="shared" si="204"/>
        <v>-1.8098170375803944</v>
      </c>
      <c r="U2621">
        <v>0</v>
      </c>
      <c r="V2621">
        <f t="shared" si="205"/>
        <v>0</v>
      </c>
    </row>
    <row r="2622" spans="1:22" x14ac:dyDescent="0.3">
      <c r="A2622" t="s">
        <v>25</v>
      </c>
      <c r="B2622" s="12">
        <v>41912</v>
      </c>
      <c r="C2622">
        <v>7948.8</v>
      </c>
      <c r="D2622">
        <v>8030.9</v>
      </c>
      <c r="E2622">
        <v>7923.85</v>
      </c>
      <c r="F2622">
        <v>7964.8</v>
      </c>
      <c r="G2622" s="4">
        <f t="shared" si="202"/>
        <v>2.4227397725771027E-3</v>
      </c>
      <c r="H2622" s="4">
        <f t="shared" si="203"/>
        <v>0.20101172229450931</v>
      </c>
      <c r="S2622">
        <f t="shared" si="206"/>
        <v>-1.8063311924977485</v>
      </c>
      <c r="T2622">
        <f t="shared" si="204"/>
        <v>-1.8063311924977485</v>
      </c>
      <c r="U2622">
        <v>0</v>
      </c>
      <c r="V2622">
        <f t="shared" si="205"/>
        <v>0</v>
      </c>
    </row>
    <row r="2623" spans="1:22" x14ac:dyDescent="0.3">
      <c r="A2623" t="s">
        <v>25</v>
      </c>
      <c r="B2623" s="12">
        <v>41911</v>
      </c>
      <c r="C2623">
        <v>7978.45</v>
      </c>
      <c r="D2623">
        <v>7991.75</v>
      </c>
      <c r="E2623">
        <v>7934.7</v>
      </c>
      <c r="F2623">
        <v>7958.9</v>
      </c>
      <c r="G2623" s="4">
        <f t="shared" si="202"/>
        <v>-7.4075934110091218E-4</v>
      </c>
      <c r="H2623" s="4">
        <f t="shared" si="203"/>
        <v>-2.8424153076358979E-2</v>
      </c>
      <c r="S2623">
        <f t="shared" si="206"/>
        <v>-1.8028453474151027</v>
      </c>
      <c r="T2623">
        <f t="shared" si="204"/>
        <v>-1.8028453474151027</v>
      </c>
      <c r="U2623">
        <v>0</v>
      </c>
      <c r="V2623">
        <f t="shared" si="205"/>
        <v>0</v>
      </c>
    </row>
    <row r="2624" spans="1:22" x14ac:dyDescent="0.3">
      <c r="A2624" t="s">
        <v>25</v>
      </c>
      <c r="B2624" s="12">
        <v>41908</v>
      </c>
      <c r="C2624">
        <v>7885.85</v>
      </c>
      <c r="D2624">
        <v>7993.3</v>
      </c>
      <c r="E2624">
        <v>7841.8</v>
      </c>
      <c r="F2624">
        <v>7968.85</v>
      </c>
      <c r="G2624" s="4">
        <f t="shared" si="202"/>
        <v>1.2501727625677829E-3</v>
      </c>
      <c r="H2624" s="4">
        <f t="shared" si="203"/>
        <v>0.11597015006542598</v>
      </c>
      <c r="S2624">
        <f t="shared" si="206"/>
        <v>-1.7993595023324569</v>
      </c>
      <c r="T2624">
        <f t="shared" si="204"/>
        <v>-1.7993595023324569</v>
      </c>
      <c r="U2624">
        <v>0</v>
      </c>
      <c r="V2624">
        <f t="shared" si="205"/>
        <v>0</v>
      </c>
    </row>
    <row r="2625" spans="1:22" x14ac:dyDescent="0.3">
      <c r="A2625" t="s">
        <v>25</v>
      </c>
      <c r="B2625" s="12">
        <v>41907</v>
      </c>
      <c r="C2625">
        <v>8003.3</v>
      </c>
      <c r="D2625">
        <v>8019.3</v>
      </c>
      <c r="E2625">
        <v>7877.35</v>
      </c>
      <c r="F2625">
        <v>7911.85</v>
      </c>
      <c r="G2625" s="4">
        <f t="shared" si="202"/>
        <v>-7.1528514151979264E-3</v>
      </c>
      <c r="H2625" s="4">
        <f t="shared" si="203"/>
        <v>-0.49346741849666087</v>
      </c>
      <c r="S2625">
        <f t="shared" si="206"/>
        <v>-1.7958736572498111</v>
      </c>
      <c r="T2625">
        <f t="shared" si="204"/>
        <v>-1.7958736572498111</v>
      </c>
      <c r="U2625">
        <v>3</v>
      </c>
      <c r="V2625">
        <f t="shared" si="205"/>
        <v>0.13794252987986863</v>
      </c>
    </row>
    <row r="2626" spans="1:22" x14ac:dyDescent="0.3">
      <c r="A2626" t="s">
        <v>25</v>
      </c>
      <c r="B2626" s="12">
        <v>41906</v>
      </c>
      <c r="C2626">
        <v>8015.55</v>
      </c>
      <c r="D2626">
        <v>8042.05</v>
      </c>
      <c r="E2626">
        <v>7950.05</v>
      </c>
      <c r="F2626">
        <v>8002.4</v>
      </c>
      <c r="G2626" s="4">
        <f t="shared" si="202"/>
        <v>1.1444858029411486E-2</v>
      </c>
      <c r="H2626" s="4">
        <f t="shared" si="203"/>
        <v>0.85534969602942967</v>
      </c>
      <c r="S2626">
        <f t="shared" si="206"/>
        <v>-1.7923878121671653</v>
      </c>
      <c r="T2626">
        <f t="shared" si="204"/>
        <v>-1.7923878121671653</v>
      </c>
      <c r="U2626">
        <v>1</v>
      </c>
      <c r="V2626">
        <f t="shared" si="205"/>
        <v>4.5980843293289546E-2</v>
      </c>
    </row>
    <row r="2627" spans="1:22" x14ac:dyDescent="0.3">
      <c r="A2627" t="s">
        <v>25</v>
      </c>
      <c r="B2627" s="12">
        <v>41905</v>
      </c>
      <c r="C2627">
        <v>8144.4</v>
      </c>
      <c r="D2627">
        <v>8159.75</v>
      </c>
      <c r="E2627">
        <v>8008.1</v>
      </c>
      <c r="F2627">
        <v>8017.55</v>
      </c>
      <c r="G2627" s="4">
        <f t="shared" si="202"/>
        <v>1.8931820453864524E-3</v>
      </c>
      <c r="H2627" s="4">
        <f t="shared" si="203"/>
        <v>0.16260502884165925</v>
      </c>
      <c r="S2627">
        <f t="shared" si="206"/>
        <v>-1.7889019670845194</v>
      </c>
      <c r="T2627">
        <f t="shared" si="204"/>
        <v>-1.7889019670845194</v>
      </c>
      <c r="U2627">
        <v>3</v>
      </c>
      <c r="V2627">
        <f t="shared" si="205"/>
        <v>0.13794252987986863</v>
      </c>
    </row>
    <row r="2628" spans="1:22" x14ac:dyDescent="0.3">
      <c r="A2628" t="s">
        <v>25</v>
      </c>
      <c r="B2628" s="12">
        <v>41904</v>
      </c>
      <c r="C2628">
        <v>8084.45</v>
      </c>
      <c r="D2628">
        <v>8159.9</v>
      </c>
      <c r="E2628">
        <v>8064.8</v>
      </c>
      <c r="F2628">
        <v>8146.3</v>
      </c>
      <c r="G2628" s="4">
        <f t="shared" ref="G2628:G2691" si="207">(F2628-F2627)/F2627</f>
        <v>1.6058521618200074E-2</v>
      </c>
      <c r="H2628" s="4">
        <f t="shared" ref="H2628:H2691" si="208">(G2628-$N$2)/$N$3</f>
        <v>1.1899601720000421</v>
      </c>
      <c r="S2628">
        <f t="shared" si="206"/>
        <v>-1.7854161220018736</v>
      </c>
      <c r="T2628">
        <f t="shared" si="204"/>
        <v>-1.7854161220018736</v>
      </c>
      <c r="U2628">
        <v>1</v>
      </c>
      <c r="V2628">
        <f t="shared" si="205"/>
        <v>4.5980843293289546E-2</v>
      </c>
    </row>
    <row r="2629" spans="1:22" x14ac:dyDescent="0.3">
      <c r="A2629" t="s">
        <v>25</v>
      </c>
      <c r="B2629" s="12">
        <v>41901</v>
      </c>
      <c r="C2629">
        <v>8129.4</v>
      </c>
      <c r="D2629">
        <v>8160.9</v>
      </c>
      <c r="E2629">
        <v>8105.35</v>
      </c>
      <c r="F2629">
        <v>8121.45</v>
      </c>
      <c r="G2629" s="4">
        <f t="shared" si="207"/>
        <v>-3.0504646281134212E-3</v>
      </c>
      <c r="H2629" s="4">
        <f t="shared" si="208"/>
        <v>-0.19593779393157007</v>
      </c>
      <c r="S2629">
        <f t="shared" si="206"/>
        <v>-1.7819302769192278</v>
      </c>
      <c r="T2629">
        <f t="shared" si="204"/>
        <v>-1.7819302769192278</v>
      </c>
      <c r="U2629">
        <v>1</v>
      </c>
      <c r="V2629">
        <f t="shared" si="205"/>
        <v>4.5980843293289546E-2</v>
      </c>
    </row>
    <row r="2630" spans="1:22" x14ac:dyDescent="0.3">
      <c r="A2630" t="s">
        <v>25</v>
      </c>
      <c r="B2630" s="12">
        <v>41900</v>
      </c>
      <c r="C2630">
        <v>7950.65</v>
      </c>
      <c r="D2630">
        <v>8120.85</v>
      </c>
      <c r="E2630">
        <v>7939.7</v>
      </c>
      <c r="F2630">
        <v>8114.75</v>
      </c>
      <c r="G2630" s="4">
        <f t="shared" si="207"/>
        <v>-8.24975835595838E-4</v>
      </c>
      <c r="H2630" s="4">
        <f t="shared" si="208"/>
        <v>-3.4532036922940594E-2</v>
      </c>
      <c r="S2630">
        <f t="shared" si="206"/>
        <v>-1.778444431836582</v>
      </c>
      <c r="T2630">
        <f t="shared" si="204"/>
        <v>-1.778444431836582</v>
      </c>
      <c r="U2630">
        <v>0</v>
      </c>
      <c r="V2630">
        <f t="shared" si="205"/>
        <v>0</v>
      </c>
    </row>
    <row r="2631" spans="1:22" x14ac:dyDescent="0.3">
      <c r="A2631" t="s">
        <v>25</v>
      </c>
      <c r="B2631" s="12">
        <v>41899</v>
      </c>
      <c r="C2631">
        <v>7971.5</v>
      </c>
      <c r="D2631">
        <v>7990.65</v>
      </c>
      <c r="E2631">
        <v>7936.95</v>
      </c>
      <c r="F2631">
        <v>7975.5</v>
      </c>
      <c r="G2631" s="4">
        <f t="shared" si="207"/>
        <v>-1.716010967682307E-2</v>
      </c>
      <c r="H2631" s="4">
        <f t="shared" si="208"/>
        <v>-1.219253637114837</v>
      </c>
      <c r="S2631">
        <f t="shared" si="206"/>
        <v>-1.7749585867539361</v>
      </c>
      <c r="T2631">
        <f t="shared" si="204"/>
        <v>-1.7749585867539361</v>
      </c>
      <c r="U2631">
        <v>1</v>
      </c>
      <c r="V2631">
        <f t="shared" si="205"/>
        <v>4.5980843293289546E-2</v>
      </c>
    </row>
    <row r="2632" spans="1:22" x14ac:dyDescent="0.3">
      <c r="A2632" t="s">
        <v>25</v>
      </c>
      <c r="B2632" s="12">
        <v>41898</v>
      </c>
      <c r="C2632">
        <v>8036.6</v>
      </c>
      <c r="D2632">
        <v>8044.9</v>
      </c>
      <c r="E2632">
        <v>7925.15</v>
      </c>
      <c r="F2632">
        <v>7932.9</v>
      </c>
      <c r="G2632" s="4">
        <f t="shared" si="207"/>
        <v>-5.3413579085951181E-3</v>
      </c>
      <c r="H2632" s="4">
        <f t="shared" si="208"/>
        <v>-0.36208707556593683</v>
      </c>
      <c r="S2632">
        <f t="shared" si="206"/>
        <v>-1.7714727416712903</v>
      </c>
      <c r="T2632">
        <f t="shared" si="204"/>
        <v>-1.7714727416712903</v>
      </c>
      <c r="U2632">
        <v>0</v>
      </c>
      <c r="V2632">
        <f t="shared" si="205"/>
        <v>0</v>
      </c>
    </row>
    <row r="2633" spans="1:22" x14ac:dyDescent="0.3">
      <c r="A2633" t="s">
        <v>25</v>
      </c>
      <c r="B2633" s="12">
        <v>41897</v>
      </c>
      <c r="C2633">
        <v>8070.35</v>
      </c>
      <c r="D2633">
        <v>8077.3</v>
      </c>
      <c r="E2633">
        <v>8030</v>
      </c>
      <c r="F2633">
        <v>8042</v>
      </c>
      <c r="G2633" s="4">
        <f t="shared" si="207"/>
        <v>1.3752852046540403E-2</v>
      </c>
      <c r="H2633" s="4">
        <f t="shared" si="208"/>
        <v>1.022739225358249</v>
      </c>
      <c r="S2633">
        <f t="shared" si="206"/>
        <v>-1.7679868965886445</v>
      </c>
      <c r="T2633">
        <f t="shared" si="204"/>
        <v>-1.7679868965886445</v>
      </c>
      <c r="U2633">
        <v>1</v>
      </c>
      <c r="V2633">
        <f t="shared" si="205"/>
        <v>4.5980843293289546E-2</v>
      </c>
    </row>
    <row r="2634" spans="1:22" x14ac:dyDescent="0.3">
      <c r="A2634" t="s">
        <v>25</v>
      </c>
      <c r="B2634" s="12">
        <v>41894</v>
      </c>
      <c r="C2634">
        <v>8087.05</v>
      </c>
      <c r="D2634">
        <v>8114.3</v>
      </c>
      <c r="E2634">
        <v>8071.6</v>
      </c>
      <c r="F2634">
        <v>8105.5</v>
      </c>
      <c r="G2634" s="4">
        <f t="shared" si="207"/>
        <v>7.896045759761253E-3</v>
      </c>
      <c r="H2634" s="4">
        <f t="shared" si="208"/>
        <v>0.59796860618065539</v>
      </c>
      <c r="S2634">
        <f t="shared" si="206"/>
        <v>-1.7645010515059987</v>
      </c>
      <c r="T2634">
        <f t="shared" si="204"/>
        <v>-1.7645010515059987</v>
      </c>
      <c r="U2634">
        <v>0</v>
      </c>
      <c r="V2634">
        <f t="shared" si="205"/>
        <v>0</v>
      </c>
    </row>
    <row r="2635" spans="1:22" x14ac:dyDescent="0.3">
      <c r="A2635" t="s">
        <v>25</v>
      </c>
      <c r="B2635" s="12">
        <v>41893</v>
      </c>
      <c r="C2635">
        <v>8115.15</v>
      </c>
      <c r="D2635">
        <v>8127.95</v>
      </c>
      <c r="E2635">
        <v>8057.3</v>
      </c>
      <c r="F2635">
        <v>8085.7</v>
      </c>
      <c r="G2635" s="4">
        <f t="shared" si="207"/>
        <v>-2.4427857627537081E-3</v>
      </c>
      <c r="H2635" s="4">
        <f t="shared" si="208"/>
        <v>-0.15186528832682455</v>
      </c>
      <c r="S2635">
        <f t="shared" si="206"/>
        <v>-1.7610152064233529</v>
      </c>
      <c r="T2635">
        <f t="shared" si="204"/>
        <v>-1.7610152064233529</v>
      </c>
      <c r="U2635">
        <v>2</v>
      </c>
      <c r="V2635">
        <f t="shared" si="205"/>
        <v>9.1961686586579092E-2</v>
      </c>
    </row>
    <row r="2636" spans="1:22" x14ac:dyDescent="0.3">
      <c r="A2636" t="s">
        <v>25</v>
      </c>
      <c r="B2636" s="12">
        <v>41892</v>
      </c>
      <c r="C2636">
        <v>8135.55</v>
      </c>
      <c r="D2636">
        <v>8135.75</v>
      </c>
      <c r="E2636">
        <v>8082.1</v>
      </c>
      <c r="F2636">
        <v>8094.1</v>
      </c>
      <c r="G2636" s="4">
        <f t="shared" si="207"/>
        <v>1.0388710934118933E-3</v>
      </c>
      <c r="H2636" s="4">
        <f t="shared" si="208"/>
        <v>0.10064528930586596</v>
      </c>
      <c r="S2636">
        <f t="shared" si="206"/>
        <v>-1.757529361340707</v>
      </c>
      <c r="T2636">
        <f t="shared" si="204"/>
        <v>-1.757529361340707</v>
      </c>
      <c r="U2636">
        <v>1</v>
      </c>
      <c r="V2636">
        <f t="shared" si="205"/>
        <v>4.5980843293289546E-2</v>
      </c>
    </row>
    <row r="2637" spans="1:22" x14ac:dyDescent="0.3">
      <c r="A2637" t="s">
        <v>25</v>
      </c>
      <c r="B2637" s="12">
        <v>41891</v>
      </c>
      <c r="C2637">
        <v>8161.9</v>
      </c>
      <c r="D2637">
        <v>8174.55</v>
      </c>
      <c r="E2637">
        <v>8126.5</v>
      </c>
      <c r="F2637">
        <v>8152.95</v>
      </c>
      <c r="G2637" s="4">
        <f t="shared" si="207"/>
        <v>7.2707280611802984E-3</v>
      </c>
      <c r="H2637" s="4">
        <f t="shared" si="208"/>
        <v>0.55261682689976488</v>
      </c>
      <c r="S2637">
        <f t="shared" si="206"/>
        <v>-1.7540435162580612</v>
      </c>
      <c r="T2637">
        <f t="shared" ref="T2637:T2700" si="209">S2637-0.5*N2638</f>
        <v>-1.7540435162580612</v>
      </c>
      <c r="U2637">
        <v>2</v>
      </c>
      <c r="V2637">
        <f t="shared" ref="V2637:V2700" si="210">U2637/$N$12/$N$13</f>
        <v>9.1961686586579092E-2</v>
      </c>
    </row>
    <row r="2638" spans="1:22" x14ac:dyDescent="0.3">
      <c r="A2638" t="s">
        <v>25</v>
      </c>
      <c r="B2638" s="12">
        <v>41890</v>
      </c>
      <c r="C2638">
        <v>8132.95</v>
      </c>
      <c r="D2638">
        <v>8180.2</v>
      </c>
      <c r="E2638">
        <v>8126.15</v>
      </c>
      <c r="F2638">
        <v>8173.9</v>
      </c>
      <c r="G2638" s="4">
        <f t="shared" si="207"/>
        <v>2.569622038648565E-3</v>
      </c>
      <c r="H2638" s="4">
        <f t="shared" si="208"/>
        <v>0.21166450267521303</v>
      </c>
      <c r="S2638">
        <f t="shared" si="206"/>
        <v>-1.7505576711754154</v>
      </c>
      <c r="T2638">
        <f t="shared" si="209"/>
        <v>-1.7505576711754154</v>
      </c>
      <c r="U2638">
        <v>2</v>
      </c>
      <c r="V2638">
        <f t="shared" si="210"/>
        <v>9.1961686586579092E-2</v>
      </c>
    </row>
    <row r="2639" spans="1:22" x14ac:dyDescent="0.3">
      <c r="A2639" t="s">
        <v>25</v>
      </c>
      <c r="B2639" s="12">
        <v>41887</v>
      </c>
      <c r="C2639">
        <v>8099.9</v>
      </c>
      <c r="D2639">
        <v>8122.7</v>
      </c>
      <c r="E2639">
        <v>8049.85</v>
      </c>
      <c r="F2639">
        <v>8086.85</v>
      </c>
      <c r="G2639" s="4">
        <f t="shared" si="207"/>
        <v>-1.0649751036836672E-2</v>
      </c>
      <c r="H2639" s="4">
        <f t="shared" si="208"/>
        <v>-0.74708349264246332</v>
      </c>
      <c r="S2639">
        <f t="shared" si="206"/>
        <v>-1.7470718260927696</v>
      </c>
      <c r="T2639">
        <f t="shared" si="209"/>
        <v>-1.7470718260927696</v>
      </c>
      <c r="U2639">
        <v>1</v>
      </c>
      <c r="V2639">
        <f t="shared" si="210"/>
        <v>4.5980843293289546E-2</v>
      </c>
    </row>
    <row r="2640" spans="1:22" x14ac:dyDescent="0.3">
      <c r="A2640" t="s">
        <v>25</v>
      </c>
      <c r="B2640" s="12">
        <v>41886</v>
      </c>
      <c r="C2640">
        <v>8114.2</v>
      </c>
      <c r="D2640">
        <v>8114.8</v>
      </c>
      <c r="E2640">
        <v>8060.9</v>
      </c>
      <c r="F2640">
        <v>8095.95</v>
      </c>
      <c r="G2640" s="4">
        <f t="shared" si="207"/>
        <v>1.1252836394887323E-3</v>
      </c>
      <c r="H2640" s="4">
        <f t="shared" si="208"/>
        <v>0.10691244394689078</v>
      </c>
      <c r="S2640">
        <f t="shared" si="206"/>
        <v>-1.7435859810101237</v>
      </c>
      <c r="T2640">
        <f t="shared" si="209"/>
        <v>-1.7435859810101237</v>
      </c>
      <c r="U2640">
        <v>1</v>
      </c>
      <c r="V2640">
        <f t="shared" si="210"/>
        <v>4.5980843293289546E-2</v>
      </c>
    </row>
    <row r="2641" spans="1:22" x14ac:dyDescent="0.3">
      <c r="A2641" t="s">
        <v>25</v>
      </c>
      <c r="B2641" s="12">
        <v>41885</v>
      </c>
      <c r="C2641">
        <v>8110.85</v>
      </c>
      <c r="D2641">
        <v>8141.9</v>
      </c>
      <c r="E2641">
        <v>8092.25</v>
      </c>
      <c r="F2641">
        <v>8114.6</v>
      </c>
      <c r="G2641" s="4">
        <f t="shared" si="207"/>
        <v>2.3036209462756743E-3</v>
      </c>
      <c r="H2641" s="4">
        <f t="shared" si="208"/>
        <v>0.19237251260816821</v>
      </c>
      <c r="S2641">
        <f t="shared" si="206"/>
        <v>-1.7401001359274779</v>
      </c>
      <c r="T2641">
        <f t="shared" si="209"/>
        <v>-1.7401001359274779</v>
      </c>
      <c r="U2641">
        <v>0</v>
      </c>
      <c r="V2641">
        <f t="shared" si="210"/>
        <v>0</v>
      </c>
    </row>
    <row r="2642" spans="1:22" x14ac:dyDescent="0.3">
      <c r="A2642" t="s">
        <v>25</v>
      </c>
      <c r="B2642" s="12">
        <v>41884</v>
      </c>
      <c r="C2642">
        <v>8038.6</v>
      </c>
      <c r="D2642">
        <v>8101.95</v>
      </c>
      <c r="E2642">
        <v>8036.55</v>
      </c>
      <c r="F2642">
        <v>8083.05</v>
      </c>
      <c r="G2642" s="4">
        <f t="shared" si="207"/>
        <v>-3.8880536317255541E-3</v>
      </c>
      <c r="H2642" s="4">
        <f t="shared" si="208"/>
        <v>-0.25668475776470823</v>
      </c>
      <c r="S2642">
        <f t="shared" si="206"/>
        <v>-1.7366142908448321</v>
      </c>
      <c r="T2642">
        <f t="shared" si="209"/>
        <v>-1.7366142908448321</v>
      </c>
      <c r="U2642">
        <v>1</v>
      </c>
      <c r="V2642">
        <f t="shared" si="210"/>
        <v>4.5980843293289546E-2</v>
      </c>
    </row>
    <row r="2643" spans="1:22" x14ac:dyDescent="0.3">
      <c r="A2643" t="s">
        <v>25</v>
      </c>
      <c r="B2643" s="12">
        <v>41883</v>
      </c>
      <c r="C2643">
        <v>7990.35</v>
      </c>
      <c r="D2643">
        <v>8035</v>
      </c>
      <c r="E2643">
        <v>7984</v>
      </c>
      <c r="F2643">
        <v>8027.7</v>
      </c>
      <c r="G2643" s="4">
        <f t="shared" si="207"/>
        <v>-6.8476627015792756E-3</v>
      </c>
      <c r="H2643" s="4">
        <f t="shared" si="208"/>
        <v>-0.4713333077710869</v>
      </c>
      <c r="S2643">
        <f t="shared" si="206"/>
        <v>-1.7331284457621863</v>
      </c>
      <c r="T2643">
        <f t="shared" si="209"/>
        <v>-1.7331284457621863</v>
      </c>
      <c r="U2643">
        <v>0</v>
      </c>
      <c r="V2643">
        <f t="shared" si="210"/>
        <v>0</v>
      </c>
    </row>
    <row r="2644" spans="1:22" x14ac:dyDescent="0.3">
      <c r="A2644" t="s">
        <v>25</v>
      </c>
      <c r="B2644" s="12">
        <v>41879</v>
      </c>
      <c r="C2644">
        <v>7942.25</v>
      </c>
      <c r="D2644">
        <v>7967.8</v>
      </c>
      <c r="E2644">
        <v>7939.2</v>
      </c>
      <c r="F2644">
        <v>7954.35</v>
      </c>
      <c r="G2644" s="4">
        <f t="shared" si="207"/>
        <v>-9.137112747113053E-3</v>
      </c>
      <c r="H2644" s="4">
        <f t="shared" si="208"/>
        <v>-0.63737791737560867</v>
      </c>
      <c r="S2644">
        <f t="shared" si="206"/>
        <v>-1.7296426006795405</v>
      </c>
      <c r="T2644">
        <f t="shared" si="209"/>
        <v>-1.7296426006795405</v>
      </c>
      <c r="U2644">
        <v>0</v>
      </c>
      <c r="V2644">
        <f t="shared" si="210"/>
        <v>0</v>
      </c>
    </row>
    <row r="2645" spans="1:22" x14ac:dyDescent="0.3">
      <c r="A2645" t="s">
        <v>25</v>
      </c>
      <c r="B2645" s="12">
        <v>41878</v>
      </c>
      <c r="C2645">
        <v>7933.9</v>
      </c>
      <c r="D2645">
        <v>7946.85</v>
      </c>
      <c r="E2645">
        <v>7916.55</v>
      </c>
      <c r="F2645">
        <v>7936.05</v>
      </c>
      <c r="G2645" s="4">
        <f t="shared" si="207"/>
        <v>-2.3006279582869979E-3</v>
      </c>
      <c r="H2645" s="4">
        <f t="shared" si="208"/>
        <v>-0.14155515415684858</v>
      </c>
      <c r="S2645">
        <f t="shared" si="206"/>
        <v>-1.7261567555968946</v>
      </c>
      <c r="T2645">
        <f t="shared" si="209"/>
        <v>-1.7261567555968946</v>
      </c>
      <c r="U2645">
        <v>0</v>
      </c>
      <c r="V2645">
        <f t="shared" si="210"/>
        <v>0</v>
      </c>
    </row>
    <row r="2646" spans="1:22" x14ac:dyDescent="0.3">
      <c r="A2646" t="s">
        <v>25</v>
      </c>
      <c r="B2646" s="12">
        <v>41877</v>
      </c>
      <c r="C2646">
        <v>7874.5</v>
      </c>
      <c r="D2646">
        <v>7915.45</v>
      </c>
      <c r="E2646">
        <v>7862.45</v>
      </c>
      <c r="F2646">
        <v>7904.75</v>
      </c>
      <c r="G2646" s="4">
        <f t="shared" si="207"/>
        <v>-3.9440275703908345E-3</v>
      </c>
      <c r="H2646" s="4">
        <f t="shared" si="208"/>
        <v>-0.26074432255487906</v>
      </c>
      <c r="S2646">
        <f t="shared" si="206"/>
        <v>-1.7226709105142488</v>
      </c>
      <c r="T2646">
        <f t="shared" si="209"/>
        <v>-1.7226709105142488</v>
      </c>
      <c r="U2646">
        <v>0</v>
      </c>
      <c r="V2646">
        <f t="shared" si="210"/>
        <v>0</v>
      </c>
    </row>
    <row r="2647" spans="1:22" x14ac:dyDescent="0.3">
      <c r="A2647" t="s">
        <v>25</v>
      </c>
      <c r="B2647" s="12">
        <v>41876</v>
      </c>
      <c r="C2647">
        <v>7931.75</v>
      </c>
      <c r="D2647">
        <v>7968.25</v>
      </c>
      <c r="E2647">
        <v>7897.95</v>
      </c>
      <c r="F2647">
        <v>7906.3</v>
      </c>
      <c r="G2647" s="4">
        <f t="shared" si="207"/>
        <v>1.9608463265760232E-4</v>
      </c>
      <c r="H2647" s="4">
        <f t="shared" si="208"/>
        <v>3.952137479682663E-2</v>
      </c>
      <c r="S2647">
        <f t="shared" si="206"/>
        <v>-1.719185065431603</v>
      </c>
      <c r="T2647">
        <f t="shared" si="209"/>
        <v>-1.719185065431603</v>
      </c>
      <c r="U2647">
        <v>1</v>
      </c>
      <c r="V2647">
        <f t="shared" si="210"/>
        <v>4.5980843293289546E-2</v>
      </c>
    </row>
    <row r="2648" spans="1:22" x14ac:dyDescent="0.3">
      <c r="A2648" t="s">
        <v>25</v>
      </c>
      <c r="B2648" s="12">
        <v>41873</v>
      </c>
      <c r="C2648">
        <v>7904.55</v>
      </c>
      <c r="D2648">
        <v>7929.05</v>
      </c>
      <c r="E2648">
        <v>7900.05</v>
      </c>
      <c r="F2648">
        <v>7913.2</v>
      </c>
      <c r="G2648" s="4">
        <f t="shared" si="207"/>
        <v>8.7272175353827152E-4</v>
      </c>
      <c r="H2648" s="4">
        <f t="shared" si="208"/>
        <v>8.859514550422104E-2</v>
      </c>
      <c r="S2648">
        <f t="shared" si="206"/>
        <v>-1.7156992203489572</v>
      </c>
      <c r="T2648">
        <f t="shared" si="209"/>
        <v>-1.7156992203489572</v>
      </c>
      <c r="U2648">
        <v>0</v>
      </c>
      <c r="V2648">
        <f t="shared" si="210"/>
        <v>0</v>
      </c>
    </row>
    <row r="2649" spans="1:22" x14ac:dyDescent="0.3">
      <c r="A2649" t="s">
        <v>25</v>
      </c>
      <c r="B2649" s="12">
        <v>41872</v>
      </c>
      <c r="C2649">
        <v>7875.35</v>
      </c>
      <c r="D2649">
        <v>7919.65</v>
      </c>
      <c r="E2649">
        <v>7855.95</v>
      </c>
      <c r="F2649">
        <v>7891.1</v>
      </c>
      <c r="G2649" s="4">
        <f t="shared" si="207"/>
        <v>-2.7928019006216772E-3</v>
      </c>
      <c r="H2649" s="4">
        <f t="shared" si="208"/>
        <v>-0.17725055195419462</v>
      </c>
      <c r="S2649">
        <f t="shared" si="206"/>
        <v>-1.7122133752663113</v>
      </c>
      <c r="T2649">
        <f t="shared" si="209"/>
        <v>-1.7122133752663113</v>
      </c>
      <c r="U2649">
        <v>3</v>
      </c>
      <c r="V2649">
        <f t="shared" si="210"/>
        <v>0.13794252987986863</v>
      </c>
    </row>
    <row r="2650" spans="1:22" x14ac:dyDescent="0.3">
      <c r="A2650" t="s">
        <v>25</v>
      </c>
      <c r="B2650" s="12">
        <v>41871</v>
      </c>
      <c r="C2650">
        <v>7915.8</v>
      </c>
      <c r="D2650">
        <v>7922.7</v>
      </c>
      <c r="E2650">
        <v>7864.05</v>
      </c>
      <c r="F2650">
        <v>7875.3</v>
      </c>
      <c r="G2650" s="4">
        <f t="shared" si="207"/>
        <v>-2.0022557057951594E-3</v>
      </c>
      <c r="H2650" s="4">
        <f t="shared" si="208"/>
        <v>-0.11991541395877044</v>
      </c>
      <c r="S2650">
        <f t="shared" si="206"/>
        <v>-1.7087275301836655</v>
      </c>
      <c r="T2650">
        <f t="shared" si="209"/>
        <v>-1.7087275301836655</v>
      </c>
      <c r="U2650">
        <v>2</v>
      </c>
      <c r="V2650">
        <f t="shared" si="210"/>
        <v>9.1961686586579092E-2</v>
      </c>
    </row>
    <row r="2651" spans="1:22" x14ac:dyDescent="0.3">
      <c r="A2651" t="s">
        <v>25</v>
      </c>
      <c r="B2651" s="12">
        <v>41870</v>
      </c>
      <c r="C2651">
        <v>7901</v>
      </c>
      <c r="D2651">
        <v>7918.55</v>
      </c>
      <c r="E2651">
        <v>7881.15</v>
      </c>
      <c r="F2651">
        <v>7897.5</v>
      </c>
      <c r="G2651" s="4">
        <f t="shared" si="207"/>
        <v>2.8189402308483255E-3</v>
      </c>
      <c r="H2651" s="4">
        <f t="shared" si="208"/>
        <v>0.22974654904782238</v>
      </c>
      <c r="S2651">
        <f t="shared" si="206"/>
        <v>-1.7052416851010197</v>
      </c>
      <c r="T2651">
        <f t="shared" si="209"/>
        <v>-1.7052416851010197</v>
      </c>
      <c r="U2651">
        <v>2</v>
      </c>
      <c r="V2651">
        <f t="shared" si="210"/>
        <v>9.1961686586579092E-2</v>
      </c>
    </row>
    <row r="2652" spans="1:22" x14ac:dyDescent="0.3">
      <c r="A2652" t="s">
        <v>25</v>
      </c>
      <c r="B2652" s="12">
        <v>41869</v>
      </c>
      <c r="C2652">
        <v>7785.25</v>
      </c>
      <c r="D2652">
        <v>7880.5</v>
      </c>
      <c r="E2652">
        <v>7779.2</v>
      </c>
      <c r="F2652">
        <v>7874.25</v>
      </c>
      <c r="G2652" s="4">
        <f t="shared" si="207"/>
        <v>-2.9439696106362775E-3</v>
      </c>
      <c r="H2652" s="4">
        <f t="shared" si="208"/>
        <v>-0.18821413835921344</v>
      </c>
      <c r="S2652">
        <f t="shared" si="206"/>
        <v>-1.7017558400183739</v>
      </c>
      <c r="T2652">
        <f t="shared" si="209"/>
        <v>-1.7017558400183739</v>
      </c>
      <c r="U2652">
        <v>1</v>
      </c>
      <c r="V2652">
        <f t="shared" si="210"/>
        <v>4.5980843293289546E-2</v>
      </c>
    </row>
    <row r="2653" spans="1:22" x14ac:dyDescent="0.3">
      <c r="A2653" t="s">
        <v>25</v>
      </c>
      <c r="B2653" s="12">
        <v>41865</v>
      </c>
      <c r="C2653">
        <v>7756.15</v>
      </c>
      <c r="D2653">
        <v>7796.7</v>
      </c>
      <c r="E2653">
        <v>7739.1</v>
      </c>
      <c r="F2653">
        <v>7791.7</v>
      </c>
      <c r="G2653" s="4">
        <f t="shared" si="207"/>
        <v>-1.048353811474111E-2</v>
      </c>
      <c r="H2653" s="4">
        <f t="shared" si="208"/>
        <v>-0.73502873747782294</v>
      </c>
      <c r="S2653">
        <f t="shared" si="206"/>
        <v>-1.6982699949357281</v>
      </c>
      <c r="T2653">
        <f t="shared" si="209"/>
        <v>-1.6982699949357281</v>
      </c>
      <c r="U2653">
        <v>2</v>
      </c>
      <c r="V2653">
        <f t="shared" si="210"/>
        <v>9.1961686586579092E-2</v>
      </c>
    </row>
    <row r="2654" spans="1:22" x14ac:dyDescent="0.3">
      <c r="A2654" t="s">
        <v>25</v>
      </c>
      <c r="B2654" s="12">
        <v>41864</v>
      </c>
      <c r="C2654">
        <v>7717.3</v>
      </c>
      <c r="D2654">
        <v>7757.1</v>
      </c>
      <c r="E2654">
        <v>7695.7</v>
      </c>
      <c r="F2654">
        <v>7739.55</v>
      </c>
      <c r="G2654" s="4">
        <f t="shared" si="207"/>
        <v>-6.6930194951037181E-3</v>
      </c>
      <c r="H2654" s="4">
        <f t="shared" si="208"/>
        <v>-0.46011765757713879</v>
      </c>
      <c r="S2654">
        <f t="shared" si="206"/>
        <v>-1.6947841498530822</v>
      </c>
      <c r="T2654">
        <f t="shared" si="209"/>
        <v>-1.6947841498530822</v>
      </c>
      <c r="U2654">
        <v>0</v>
      </c>
      <c r="V2654">
        <f t="shared" si="210"/>
        <v>0</v>
      </c>
    </row>
    <row r="2655" spans="1:22" x14ac:dyDescent="0.3">
      <c r="A2655" t="s">
        <v>25</v>
      </c>
      <c r="B2655" s="12">
        <v>41863</v>
      </c>
      <c r="C2655">
        <v>7688.8</v>
      </c>
      <c r="D2655">
        <v>7735.75</v>
      </c>
      <c r="E2655">
        <v>7654.8</v>
      </c>
      <c r="F2655">
        <v>7727.05</v>
      </c>
      <c r="G2655" s="4">
        <f t="shared" si="207"/>
        <v>-1.6150809801603451E-3</v>
      </c>
      <c r="H2655" s="4">
        <f t="shared" si="208"/>
        <v>-9.1835187315615213E-2</v>
      </c>
      <c r="S2655">
        <f t="shared" si="206"/>
        <v>-1.6912983047704364</v>
      </c>
      <c r="T2655">
        <f t="shared" si="209"/>
        <v>-1.6912983047704364</v>
      </c>
      <c r="U2655">
        <v>1</v>
      </c>
      <c r="V2655">
        <f t="shared" si="210"/>
        <v>4.5980843293289546E-2</v>
      </c>
    </row>
    <row r="2656" spans="1:22" x14ac:dyDescent="0.3">
      <c r="A2656" t="s">
        <v>25</v>
      </c>
      <c r="B2656" s="12">
        <v>41862</v>
      </c>
      <c r="C2656">
        <v>7619.85</v>
      </c>
      <c r="D2656">
        <v>7635.55</v>
      </c>
      <c r="E2656">
        <v>7598.6</v>
      </c>
      <c r="F2656">
        <v>7625.95</v>
      </c>
      <c r="G2656" s="4">
        <f t="shared" si="207"/>
        <v>-1.3083906536129617E-2</v>
      </c>
      <c r="H2656" s="4">
        <f t="shared" si="208"/>
        <v>-0.9236230071801409</v>
      </c>
      <c r="S2656">
        <f t="shared" si="206"/>
        <v>-1.6878124596877906</v>
      </c>
      <c r="T2656">
        <f t="shared" si="209"/>
        <v>-1.6878124596877906</v>
      </c>
      <c r="U2656">
        <v>1</v>
      </c>
      <c r="V2656">
        <f t="shared" si="210"/>
        <v>4.5980843293289546E-2</v>
      </c>
    </row>
    <row r="2657" spans="1:22" x14ac:dyDescent="0.3">
      <c r="A2657" t="s">
        <v>25</v>
      </c>
      <c r="B2657" s="12">
        <v>41859</v>
      </c>
      <c r="C2657">
        <v>7588.7</v>
      </c>
      <c r="D2657">
        <v>7592.45</v>
      </c>
      <c r="E2657">
        <v>7540.1</v>
      </c>
      <c r="F2657">
        <v>7568.55</v>
      </c>
      <c r="G2657" s="4">
        <f t="shared" si="207"/>
        <v>-7.5269310708829243E-3</v>
      </c>
      <c r="H2657" s="4">
        <f t="shared" si="208"/>
        <v>-0.52059791235058017</v>
      </c>
      <c r="S2657">
        <f t="shared" si="206"/>
        <v>-1.6843266146051448</v>
      </c>
      <c r="T2657">
        <f t="shared" si="209"/>
        <v>-1.6843266146051448</v>
      </c>
      <c r="U2657">
        <v>1</v>
      </c>
      <c r="V2657">
        <f t="shared" si="210"/>
        <v>4.5980843293289546E-2</v>
      </c>
    </row>
    <row r="2658" spans="1:22" x14ac:dyDescent="0.3">
      <c r="A2658" t="s">
        <v>25</v>
      </c>
      <c r="B2658" s="12">
        <v>41858</v>
      </c>
      <c r="C2658">
        <v>7651.15</v>
      </c>
      <c r="D2658">
        <v>7708.95</v>
      </c>
      <c r="E2658">
        <v>7630.4</v>
      </c>
      <c r="F2658">
        <v>7649.25</v>
      </c>
      <c r="G2658" s="4">
        <f t="shared" si="207"/>
        <v>1.0662544344689513E-2</v>
      </c>
      <c r="H2658" s="4">
        <f t="shared" si="208"/>
        <v>0.79861162890219983</v>
      </c>
      <c r="S2658">
        <f t="shared" si="206"/>
        <v>-1.6808407695224989</v>
      </c>
      <c r="T2658">
        <f t="shared" si="209"/>
        <v>-1.6808407695224989</v>
      </c>
      <c r="U2658">
        <v>1</v>
      </c>
      <c r="V2658">
        <f t="shared" si="210"/>
        <v>4.5980843293289546E-2</v>
      </c>
    </row>
    <row r="2659" spans="1:22" x14ac:dyDescent="0.3">
      <c r="A2659" t="s">
        <v>25</v>
      </c>
      <c r="B2659" s="12">
        <v>41857</v>
      </c>
      <c r="C2659">
        <v>7726.15</v>
      </c>
      <c r="D2659">
        <v>7740.95</v>
      </c>
      <c r="E2659">
        <v>7658.95</v>
      </c>
      <c r="F2659">
        <v>7672.05</v>
      </c>
      <c r="G2659" s="4">
        <f t="shared" si="207"/>
        <v>2.9806843808216727E-3</v>
      </c>
      <c r="H2659" s="4">
        <f t="shared" si="208"/>
        <v>0.24147720213218704</v>
      </c>
      <c r="S2659">
        <f t="shared" si="206"/>
        <v>-1.6773549244398531</v>
      </c>
      <c r="T2659">
        <f t="shared" si="209"/>
        <v>-1.6773549244398531</v>
      </c>
      <c r="U2659">
        <v>0</v>
      </c>
      <c r="V2659">
        <f t="shared" si="210"/>
        <v>0</v>
      </c>
    </row>
    <row r="2660" spans="1:22" x14ac:dyDescent="0.3">
      <c r="A2660" t="s">
        <v>25</v>
      </c>
      <c r="B2660" s="12">
        <v>41856</v>
      </c>
      <c r="C2660">
        <v>7706.65</v>
      </c>
      <c r="D2660">
        <v>7752.45</v>
      </c>
      <c r="E2660">
        <v>7638.05</v>
      </c>
      <c r="F2660">
        <v>7746.55</v>
      </c>
      <c r="G2660" s="4">
        <f t="shared" si="207"/>
        <v>9.7105727934515551E-3</v>
      </c>
      <c r="H2660" s="4">
        <f t="shared" si="208"/>
        <v>0.72956895863809967</v>
      </c>
      <c r="S2660">
        <f t="shared" si="206"/>
        <v>-1.6738690793572073</v>
      </c>
      <c r="T2660">
        <f t="shared" si="209"/>
        <v>-1.6738690793572073</v>
      </c>
      <c r="U2660">
        <v>1</v>
      </c>
      <c r="V2660">
        <f t="shared" si="210"/>
        <v>4.5980843293289546E-2</v>
      </c>
    </row>
    <row r="2661" spans="1:22" x14ac:dyDescent="0.3">
      <c r="A2661" t="s">
        <v>25</v>
      </c>
      <c r="B2661" s="12">
        <v>41855</v>
      </c>
      <c r="C2661">
        <v>7639.55</v>
      </c>
      <c r="D2661">
        <v>7694.8</v>
      </c>
      <c r="E2661">
        <v>7622.05</v>
      </c>
      <c r="F2661">
        <v>7683.65</v>
      </c>
      <c r="G2661" s="4">
        <f t="shared" si="207"/>
        <v>-8.1197436278085781E-3</v>
      </c>
      <c r="H2661" s="4">
        <f t="shared" si="208"/>
        <v>-0.56359222435813006</v>
      </c>
      <c r="S2661">
        <f t="shared" si="206"/>
        <v>-1.6703832342745615</v>
      </c>
      <c r="T2661">
        <f t="shared" si="209"/>
        <v>-1.6703832342745615</v>
      </c>
      <c r="U2661">
        <v>1</v>
      </c>
      <c r="V2661">
        <f t="shared" si="210"/>
        <v>4.5980843293289546E-2</v>
      </c>
    </row>
    <row r="2662" spans="1:22" x14ac:dyDescent="0.3">
      <c r="A2662" t="s">
        <v>25</v>
      </c>
      <c r="B2662" s="12">
        <v>41852</v>
      </c>
      <c r="C2662">
        <v>7662.5</v>
      </c>
      <c r="D2662">
        <v>7716.7</v>
      </c>
      <c r="E2662">
        <v>7593.9</v>
      </c>
      <c r="F2662">
        <v>7602.6</v>
      </c>
      <c r="G2662" s="4">
        <f t="shared" si="207"/>
        <v>-1.0548372192903019E-2</v>
      </c>
      <c r="H2662" s="4">
        <f t="shared" si="208"/>
        <v>-0.73973089257330715</v>
      </c>
      <c r="S2662">
        <f t="shared" si="206"/>
        <v>-1.6668973891919157</v>
      </c>
      <c r="T2662">
        <f t="shared" si="209"/>
        <v>-1.6668973891919157</v>
      </c>
      <c r="U2662">
        <v>1</v>
      </c>
      <c r="V2662">
        <f t="shared" si="210"/>
        <v>4.5980843293289546E-2</v>
      </c>
    </row>
    <row r="2663" spans="1:22" x14ac:dyDescent="0.3">
      <c r="A2663" t="s">
        <v>25</v>
      </c>
      <c r="B2663" s="12">
        <v>41851</v>
      </c>
      <c r="C2663">
        <v>7784.65</v>
      </c>
      <c r="D2663">
        <v>7791.85</v>
      </c>
      <c r="E2663">
        <v>7711.15</v>
      </c>
      <c r="F2663">
        <v>7721.3</v>
      </c>
      <c r="G2663" s="4">
        <f t="shared" si="207"/>
        <v>1.5613079735879805E-2</v>
      </c>
      <c r="H2663" s="4">
        <f t="shared" si="208"/>
        <v>1.1576540626810561</v>
      </c>
      <c r="S2663">
        <f t="shared" si="206"/>
        <v>-1.6634115441092698</v>
      </c>
      <c r="T2663">
        <f t="shared" si="209"/>
        <v>-1.6634115441092698</v>
      </c>
      <c r="U2663">
        <v>3</v>
      </c>
      <c r="V2663">
        <f t="shared" si="210"/>
        <v>0.13794252987986863</v>
      </c>
    </row>
    <row r="2664" spans="1:22" x14ac:dyDescent="0.3">
      <c r="A2664" t="s">
        <v>25</v>
      </c>
      <c r="B2664" s="12">
        <v>41850</v>
      </c>
      <c r="C2664">
        <v>7746.2</v>
      </c>
      <c r="D2664">
        <v>7798.7</v>
      </c>
      <c r="E2664">
        <v>7707.6</v>
      </c>
      <c r="F2664">
        <v>7791.4</v>
      </c>
      <c r="G2664" s="4">
        <f t="shared" si="207"/>
        <v>9.078782070376679E-3</v>
      </c>
      <c r="H2664" s="4">
        <f t="shared" si="208"/>
        <v>0.68374771690829028</v>
      </c>
      <c r="S2664">
        <f t="shared" si="206"/>
        <v>-1.659925699026624</v>
      </c>
      <c r="T2664">
        <f t="shared" si="209"/>
        <v>-1.659925699026624</v>
      </c>
      <c r="U2664">
        <v>1</v>
      </c>
      <c r="V2664">
        <f t="shared" si="210"/>
        <v>4.5980843293289546E-2</v>
      </c>
    </row>
    <row r="2665" spans="1:22" x14ac:dyDescent="0.3">
      <c r="A2665" t="s">
        <v>25</v>
      </c>
      <c r="B2665" s="12">
        <v>41848</v>
      </c>
      <c r="C2665">
        <v>7792.9</v>
      </c>
      <c r="D2665">
        <v>7799.9</v>
      </c>
      <c r="E2665">
        <v>7722.65</v>
      </c>
      <c r="F2665">
        <v>7748.7</v>
      </c>
      <c r="G2665" s="4">
        <f t="shared" si="207"/>
        <v>-5.4804014682855225E-3</v>
      </c>
      <c r="H2665" s="4">
        <f t="shared" si="208"/>
        <v>-0.37217134607965907</v>
      </c>
      <c r="S2665">
        <f t="shared" si="206"/>
        <v>-1.6564398539439782</v>
      </c>
      <c r="T2665">
        <f t="shared" si="209"/>
        <v>-1.6564398539439782</v>
      </c>
      <c r="U2665">
        <v>0</v>
      </c>
      <c r="V2665">
        <f t="shared" si="210"/>
        <v>0</v>
      </c>
    </row>
    <row r="2666" spans="1:22" x14ac:dyDescent="0.3">
      <c r="A2666" t="s">
        <v>25</v>
      </c>
      <c r="B2666" s="12">
        <v>41845</v>
      </c>
      <c r="C2666">
        <v>7828.2</v>
      </c>
      <c r="D2666">
        <v>7840.95</v>
      </c>
      <c r="E2666">
        <v>7748.6</v>
      </c>
      <c r="F2666">
        <v>7790.45</v>
      </c>
      <c r="G2666" s="4">
        <f t="shared" si="207"/>
        <v>5.3880005678371857E-3</v>
      </c>
      <c r="H2666" s="4">
        <f t="shared" si="208"/>
        <v>0.41607016922810935</v>
      </c>
      <c r="S2666">
        <f t="shared" si="206"/>
        <v>-1.6529540088613324</v>
      </c>
      <c r="T2666">
        <f t="shared" si="209"/>
        <v>-1.6529540088613324</v>
      </c>
      <c r="U2666">
        <v>2</v>
      </c>
      <c r="V2666">
        <f t="shared" si="210"/>
        <v>9.1961686586579092E-2</v>
      </c>
    </row>
    <row r="2667" spans="1:22" x14ac:dyDescent="0.3">
      <c r="A2667" t="s">
        <v>25</v>
      </c>
      <c r="B2667" s="12">
        <v>41844</v>
      </c>
      <c r="C2667">
        <v>7796.25</v>
      </c>
      <c r="D2667">
        <v>7835.65</v>
      </c>
      <c r="E2667">
        <v>7771.65</v>
      </c>
      <c r="F2667">
        <v>7830.6</v>
      </c>
      <c r="G2667" s="4">
        <f t="shared" si="207"/>
        <v>5.1537459325200147E-3</v>
      </c>
      <c r="H2667" s="4">
        <f t="shared" si="208"/>
        <v>0.39908062208984862</v>
      </c>
      <c r="S2667">
        <f t="shared" si="206"/>
        <v>-1.6494681637786865</v>
      </c>
      <c r="T2667">
        <f t="shared" si="209"/>
        <v>-1.6494681637786865</v>
      </c>
      <c r="U2667">
        <v>2</v>
      </c>
      <c r="V2667">
        <f t="shared" si="210"/>
        <v>9.1961686586579092E-2</v>
      </c>
    </row>
    <row r="2668" spans="1:22" x14ac:dyDescent="0.3">
      <c r="A2668" t="s">
        <v>25</v>
      </c>
      <c r="B2668" s="12">
        <v>41843</v>
      </c>
      <c r="C2668">
        <v>7794.9</v>
      </c>
      <c r="D2668">
        <v>7809.2</v>
      </c>
      <c r="E2668">
        <v>7752.9</v>
      </c>
      <c r="F2668">
        <v>7795.75</v>
      </c>
      <c r="G2668" s="4">
        <f t="shared" si="207"/>
        <v>-4.4504891068373256E-3</v>
      </c>
      <c r="H2668" s="4">
        <f t="shared" si="208"/>
        <v>-0.2974759421257081</v>
      </c>
      <c r="S2668">
        <f t="shared" si="206"/>
        <v>-1.6459823186960407</v>
      </c>
      <c r="T2668">
        <f t="shared" si="209"/>
        <v>-1.6459823186960407</v>
      </c>
      <c r="U2668">
        <v>0</v>
      </c>
      <c r="V2668">
        <f t="shared" si="210"/>
        <v>0</v>
      </c>
    </row>
    <row r="2669" spans="1:22" x14ac:dyDescent="0.3">
      <c r="A2669" t="s">
        <v>25</v>
      </c>
      <c r="B2669" s="12">
        <v>41842</v>
      </c>
      <c r="C2669">
        <v>7708.2</v>
      </c>
      <c r="D2669">
        <v>7773.85</v>
      </c>
      <c r="E2669">
        <v>7704.8</v>
      </c>
      <c r="F2669">
        <v>7767.85</v>
      </c>
      <c r="G2669" s="4">
        <f t="shared" si="207"/>
        <v>-3.5788731039347898E-3</v>
      </c>
      <c r="H2669" s="4">
        <f t="shared" si="208"/>
        <v>-0.23426113680189828</v>
      </c>
      <c r="S2669">
        <f t="shared" si="206"/>
        <v>-1.6424964736133949</v>
      </c>
      <c r="T2669">
        <f t="shared" si="209"/>
        <v>-1.6424964736133949</v>
      </c>
      <c r="U2669">
        <v>0</v>
      </c>
      <c r="V2669">
        <f t="shared" si="210"/>
        <v>0</v>
      </c>
    </row>
    <row r="2670" spans="1:22" x14ac:dyDescent="0.3">
      <c r="A2670" t="s">
        <v>25</v>
      </c>
      <c r="B2670" s="12">
        <v>41841</v>
      </c>
      <c r="C2670">
        <v>7701.65</v>
      </c>
      <c r="D2670">
        <v>7722.1</v>
      </c>
      <c r="E2670">
        <v>7674</v>
      </c>
      <c r="F2670">
        <v>7684.2</v>
      </c>
      <c r="G2670" s="4">
        <f t="shared" si="207"/>
        <v>-1.0768745534478721E-2</v>
      </c>
      <c r="H2670" s="4">
        <f t="shared" si="208"/>
        <v>-0.75571368527086535</v>
      </c>
      <c r="S2670">
        <f t="shared" si="206"/>
        <v>-1.6390106285307491</v>
      </c>
      <c r="T2670">
        <f t="shared" si="209"/>
        <v>-1.6390106285307491</v>
      </c>
      <c r="U2670">
        <v>0</v>
      </c>
      <c r="V2670">
        <f t="shared" si="210"/>
        <v>0</v>
      </c>
    </row>
    <row r="2671" spans="1:22" x14ac:dyDescent="0.3">
      <c r="A2671" t="s">
        <v>25</v>
      </c>
      <c r="B2671" s="12">
        <v>41838</v>
      </c>
      <c r="C2671">
        <v>7630.25</v>
      </c>
      <c r="D2671">
        <v>7685</v>
      </c>
      <c r="E2671">
        <v>7595.5</v>
      </c>
      <c r="F2671">
        <v>7663.9</v>
      </c>
      <c r="G2671" s="4">
        <f t="shared" si="207"/>
        <v>-2.6417844408006277E-3</v>
      </c>
      <c r="H2671" s="4">
        <f t="shared" si="208"/>
        <v>-0.16629786259179954</v>
      </c>
      <c r="S2671">
        <f t="shared" si="206"/>
        <v>-1.6355247834481033</v>
      </c>
      <c r="T2671">
        <f t="shared" si="209"/>
        <v>-1.6355247834481033</v>
      </c>
      <c r="U2671">
        <v>2</v>
      </c>
      <c r="V2671">
        <f t="shared" si="210"/>
        <v>9.1961686586579092E-2</v>
      </c>
    </row>
    <row r="2672" spans="1:22" x14ac:dyDescent="0.3">
      <c r="A2672" t="s">
        <v>25</v>
      </c>
      <c r="B2672" s="12">
        <v>41837</v>
      </c>
      <c r="C2672">
        <v>7612.7</v>
      </c>
      <c r="D2672">
        <v>7655.65</v>
      </c>
      <c r="E2672">
        <v>7612.7</v>
      </c>
      <c r="F2672">
        <v>7640.45</v>
      </c>
      <c r="G2672" s="4">
        <f t="shared" si="207"/>
        <v>-3.0597998408120955E-3</v>
      </c>
      <c r="H2672" s="4">
        <f t="shared" si="208"/>
        <v>-0.19661483938672222</v>
      </c>
      <c r="S2672">
        <f t="shared" si="206"/>
        <v>-1.6320389383654574</v>
      </c>
      <c r="T2672">
        <f t="shared" si="209"/>
        <v>-1.6320389383654574</v>
      </c>
      <c r="U2672">
        <v>0</v>
      </c>
      <c r="V2672">
        <f t="shared" si="210"/>
        <v>0</v>
      </c>
    </row>
    <row r="2673" spans="1:22" x14ac:dyDescent="0.3">
      <c r="A2673" t="s">
        <v>25</v>
      </c>
      <c r="B2673" s="12">
        <v>41836</v>
      </c>
      <c r="C2673">
        <v>7564.15</v>
      </c>
      <c r="D2673">
        <v>7640.1</v>
      </c>
      <c r="E2673">
        <v>7532.45</v>
      </c>
      <c r="F2673">
        <v>7624.4</v>
      </c>
      <c r="G2673" s="4">
        <f t="shared" si="207"/>
        <v>-2.1006616102454937E-3</v>
      </c>
      <c r="H2673" s="4">
        <f t="shared" si="208"/>
        <v>-0.12705239867661172</v>
      </c>
      <c r="S2673">
        <f t="shared" si="206"/>
        <v>-1.6285530932828116</v>
      </c>
      <c r="T2673">
        <f t="shared" si="209"/>
        <v>-1.6285530932828116</v>
      </c>
      <c r="U2673">
        <v>0</v>
      </c>
      <c r="V2673">
        <f t="shared" si="210"/>
        <v>0</v>
      </c>
    </row>
    <row r="2674" spans="1:22" x14ac:dyDescent="0.3">
      <c r="A2674" t="s">
        <v>25</v>
      </c>
      <c r="B2674" s="12">
        <v>41835</v>
      </c>
      <c r="C2674">
        <v>7491.3</v>
      </c>
      <c r="D2674">
        <v>7534.9</v>
      </c>
      <c r="E2674">
        <v>7459.15</v>
      </c>
      <c r="F2674">
        <v>7526.65</v>
      </c>
      <c r="G2674" s="4">
        <f t="shared" si="207"/>
        <v>-1.2820680971617439E-2</v>
      </c>
      <c r="H2674" s="4">
        <f t="shared" si="208"/>
        <v>-0.90453231499289799</v>
      </c>
      <c r="S2674">
        <f t="shared" si="206"/>
        <v>-1.6250672482001658</v>
      </c>
      <c r="T2674">
        <f t="shared" si="209"/>
        <v>-1.6250672482001658</v>
      </c>
      <c r="U2674">
        <v>0</v>
      </c>
      <c r="V2674">
        <f t="shared" si="210"/>
        <v>0</v>
      </c>
    </row>
    <row r="2675" spans="1:22" x14ac:dyDescent="0.3">
      <c r="A2675" t="s">
        <v>25</v>
      </c>
      <c r="B2675" s="12">
        <v>41834</v>
      </c>
      <c r="C2675">
        <v>7469</v>
      </c>
      <c r="D2675">
        <v>7478.45</v>
      </c>
      <c r="E2675">
        <v>7422.15</v>
      </c>
      <c r="F2675">
        <v>7454.15</v>
      </c>
      <c r="G2675" s="4">
        <f t="shared" si="207"/>
        <v>-9.6324393986700601E-3</v>
      </c>
      <c r="H2675" s="4">
        <f t="shared" si="208"/>
        <v>-0.67330196850087476</v>
      </c>
      <c r="S2675">
        <f t="shared" si="206"/>
        <v>-1.62158140311752</v>
      </c>
      <c r="T2675">
        <f t="shared" si="209"/>
        <v>-1.62158140311752</v>
      </c>
      <c r="U2675">
        <v>3</v>
      </c>
      <c r="V2675">
        <f t="shared" si="210"/>
        <v>0.13794252987986863</v>
      </c>
    </row>
    <row r="2676" spans="1:22" x14ac:dyDescent="0.3">
      <c r="A2676" t="s">
        <v>25</v>
      </c>
      <c r="B2676" s="12">
        <v>41831</v>
      </c>
      <c r="C2676">
        <v>7584.1</v>
      </c>
      <c r="D2676">
        <v>7625.85</v>
      </c>
      <c r="E2676">
        <v>7447.2</v>
      </c>
      <c r="F2676">
        <v>7459.6</v>
      </c>
      <c r="G2676" s="4">
        <f t="shared" si="207"/>
        <v>7.31136346867279E-4</v>
      </c>
      <c r="H2676" s="4">
        <f t="shared" si="208"/>
        <v>7.8326525045677151E-2</v>
      </c>
      <c r="S2676">
        <f t="shared" si="206"/>
        <v>-1.6180955580348741</v>
      </c>
      <c r="T2676">
        <f t="shared" si="209"/>
        <v>-1.6180955580348741</v>
      </c>
      <c r="U2676">
        <v>1</v>
      </c>
      <c r="V2676">
        <f t="shared" si="210"/>
        <v>4.5980843293289546E-2</v>
      </c>
    </row>
    <row r="2677" spans="1:22" x14ac:dyDescent="0.3">
      <c r="A2677" t="s">
        <v>25</v>
      </c>
      <c r="B2677" s="12">
        <v>41830</v>
      </c>
      <c r="C2677">
        <v>7589.5</v>
      </c>
      <c r="D2677">
        <v>7731.05</v>
      </c>
      <c r="E2677">
        <v>7479.05</v>
      </c>
      <c r="F2677">
        <v>7567.75</v>
      </c>
      <c r="G2677" s="4">
        <f t="shared" si="207"/>
        <v>1.4498096412676234E-2</v>
      </c>
      <c r="H2677" s="4">
        <f t="shared" si="208"/>
        <v>1.0767888038045621</v>
      </c>
      <c r="S2677">
        <f t="shared" si="206"/>
        <v>-1.6146097129522283</v>
      </c>
      <c r="T2677">
        <f t="shared" si="209"/>
        <v>-1.6146097129522283</v>
      </c>
      <c r="U2677">
        <v>1</v>
      </c>
      <c r="V2677">
        <f t="shared" si="210"/>
        <v>4.5980843293289546E-2</v>
      </c>
    </row>
    <row r="2678" spans="1:22" x14ac:dyDescent="0.3">
      <c r="A2678" t="s">
        <v>25</v>
      </c>
      <c r="B2678" s="12">
        <v>41829</v>
      </c>
      <c r="C2678">
        <v>7637.95</v>
      </c>
      <c r="D2678">
        <v>7650.1</v>
      </c>
      <c r="E2678">
        <v>7551.65</v>
      </c>
      <c r="F2678">
        <v>7585</v>
      </c>
      <c r="G2678" s="4">
        <f t="shared" si="207"/>
        <v>2.2794093356678009E-3</v>
      </c>
      <c r="H2678" s="4">
        <f t="shared" si="208"/>
        <v>0.19061654180674206</v>
      </c>
      <c r="S2678">
        <f t="shared" si="206"/>
        <v>-1.6111238678695825</v>
      </c>
      <c r="T2678">
        <f t="shared" si="209"/>
        <v>-1.6111238678695825</v>
      </c>
      <c r="U2678">
        <v>1</v>
      </c>
      <c r="V2678">
        <f t="shared" si="210"/>
        <v>4.5980843293289546E-2</v>
      </c>
    </row>
    <row r="2679" spans="1:22" x14ac:dyDescent="0.3">
      <c r="A2679" t="s">
        <v>25</v>
      </c>
      <c r="B2679" s="12">
        <v>41828</v>
      </c>
      <c r="C2679">
        <v>7804.05</v>
      </c>
      <c r="D2679">
        <v>7808.85</v>
      </c>
      <c r="E2679">
        <v>7595.9</v>
      </c>
      <c r="F2679">
        <v>7623.2</v>
      </c>
      <c r="G2679" s="4">
        <f t="shared" si="207"/>
        <v>5.0362557679630611E-3</v>
      </c>
      <c r="H2679" s="4">
        <f t="shared" si="208"/>
        <v>0.39055953269360372</v>
      </c>
      <c r="S2679">
        <f t="shared" ref="S2679:S2742" si="211">S2678+$N$13</f>
        <v>-1.6076380227869367</v>
      </c>
      <c r="T2679">
        <f t="shared" si="209"/>
        <v>-1.6076380227869367</v>
      </c>
      <c r="U2679">
        <v>0</v>
      </c>
      <c r="V2679">
        <f t="shared" si="210"/>
        <v>0</v>
      </c>
    </row>
    <row r="2680" spans="1:22" x14ac:dyDescent="0.3">
      <c r="A2680" t="s">
        <v>25</v>
      </c>
      <c r="B2680" s="12">
        <v>41827</v>
      </c>
      <c r="C2680">
        <v>7780.4</v>
      </c>
      <c r="D2680">
        <v>7792</v>
      </c>
      <c r="E2680">
        <v>7755.1</v>
      </c>
      <c r="F2680">
        <v>7787.15</v>
      </c>
      <c r="G2680" s="4">
        <f t="shared" si="207"/>
        <v>2.1506716339594896E-2</v>
      </c>
      <c r="H2680" s="4">
        <f t="shared" si="208"/>
        <v>1.5850958367105183</v>
      </c>
      <c r="S2680">
        <f t="shared" si="211"/>
        <v>-1.6041521777042909</v>
      </c>
      <c r="T2680">
        <f t="shared" si="209"/>
        <v>-1.6041521777042909</v>
      </c>
      <c r="U2680">
        <v>2</v>
      </c>
      <c r="V2680">
        <f t="shared" si="210"/>
        <v>9.1961686586579092E-2</v>
      </c>
    </row>
    <row r="2681" spans="1:22" x14ac:dyDescent="0.3">
      <c r="A2681" t="s">
        <v>25</v>
      </c>
      <c r="B2681" s="12">
        <v>41824</v>
      </c>
      <c r="C2681">
        <v>7718.1</v>
      </c>
      <c r="D2681">
        <v>7758</v>
      </c>
      <c r="E2681">
        <v>7661.3</v>
      </c>
      <c r="F2681">
        <v>7751.6</v>
      </c>
      <c r="G2681" s="4">
        <f t="shared" si="207"/>
        <v>-4.5652132038036088E-3</v>
      </c>
      <c r="H2681" s="4">
        <f t="shared" si="208"/>
        <v>-0.30579641975751265</v>
      </c>
      <c r="S2681">
        <f t="shared" si="211"/>
        <v>-1.600666332621645</v>
      </c>
      <c r="T2681">
        <f t="shared" si="209"/>
        <v>-1.600666332621645</v>
      </c>
      <c r="U2681">
        <v>1</v>
      </c>
      <c r="V2681">
        <f t="shared" si="210"/>
        <v>4.5980843293289546E-2</v>
      </c>
    </row>
    <row r="2682" spans="1:22" x14ac:dyDescent="0.3">
      <c r="A2682" t="s">
        <v>25</v>
      </c>
      <c r="B2682" s="12">
        <v>41823</v>
      </c>
      <c r="C2682">
        <v>7734.35</v>
      </c>
      <c r="D2682">
        <v>7754.65</v>
      </c>
      <c r="E2682">
        <v>7706.8</v>
      </c>
      <c r="F2682">
        <v>7714.8</v>
      </c>
      <c r="G2682" s="4">
        <f t="shared" si="207"/>
        <v>-4.7474069869446536E-3</v>
      </c>
      <c r="H2682" s="4">
        <f t="shared" si="208"/>
        <v>-0.31901020254043094</v>
      </c>
      <c r="S2682">
        <f t="shared" si="211"/>
        <v>-1.5971804875389992</v>
      </c>
      <c r="T2682">
        <f t="shared" si="209"/>
        <v>-1.5971804875389992</v>
      </c>
      <c r="U2682">
        <v>5</v>
      </c>
      <c r="V2682">
        <f t="shared" si="210"/>
        <v>0.22990421646644771</v>
      </c>
    </row>
    <row r="2683" spans="1:22" x14ac:dyDescent="0.3">
      <c r="A2683" t="s">
        <v>25</v>
      </c>
      <c r="B2683" s="12">
        <v>41822</v>
      </c>
      <c r="C2683">
        <v>7683.05</v>
      </c>
      <c r="D2683">
        <v>7732.4</v>
      </c>
      <c r="E2683">
        <v>7677.3</v>
      </c>
      <c r="F2683">
        <v>7725.15</v>
      </c>
      <c r="G2683" s="4">
        <f t="shared" si="207"/>
        <v>1.3415772281847168E-3</v>
      </c>
      <c r="H2683" s="4">
        <f t="shared" si="208"/>
        <v>0.12259934856621059</v>
      </c>
      <c r="S2683">
        <f t="shared" si="211"/>
        <v>-1.5936946424563534</v>
      </c>
      <c r="T2683">
        <f t="shared" si="209"/>
        <v>-1.5936946424563534</v>
      </c>
      <c r="U2683">
        <v>1</v>
      </c>
      <c r="V2683">
        <f t="shared" si="210"/>
        <v>4.5980843293289546E-2</v>
      </c>
    </row>
    <row r="2684" spans="1:22" x14ac:dyDescent="0.3">
      <c r="A2684" t="s">
        <v>25</v>
      </c>
      <c r="B2684" s="12">
        <v>41821</v>
      </c>
      <c r="C2684">
        <v>7629</v>
      </c>
      <c r="D2684">
        <v>7649.5</v>
      </c>
      <c r="E2684">
        <v>7618.15</v>
      </c>
      <c r="F2684">
        <v>7634.7</v>
      </c>
      <c r="G2684" s="4">
        <f t="shared" si="207"/>
        <v>-1.1708510514358922E-2</v>
      </c>
      <c r="H2684" s="4">
        <f t="shared" si="208"/>
        <v>-0.82387106197738713</v>
      </c>
      <c r="S2684">
        <f t="shared" si="211"/>
        <v>-1.5902087973737076</v>
      </c>
      <c r="T2684">
        <f t="shared" si="209"/>
        <v>-1.5902087973737076</v>
      </c>
      <c r="U2684">
        <v>1</v>
      </c>
      <c r="V2684">
        <f t="shared" si="210"/>
        <v>4.5980843293289546E-2</v>
      </c>
    </row>
    <row r="2685" spans="1:22" x14ac:dyDescent="0.3">
      <c r="A2685" t="s">
        <v>25</v>
      </c>
      <c r="B2685" s="12">
        <v>41820</v>
      </c>
      <c r="C2685">
        <v>7534.05</v>
      </c>
      <c r="D2685">
        <v>7623.65</v>
      </c>
      <c r="E2685">
        <v>7531.6</v>
      </c>
      <c r="F2685">
        <v>7611.35</v>
      </c>
      <c r="G2685" s="4">
        <f t="shared" si="207"/>
        <v>-3.0584043904802356E-3</v>
      </c>
      <c r="H2685" s="4">
        <f t="shared" si="208"/>
        <v>-0.19651363298301483</v>
      </c>
      <c r="S2685">
        <f t="shared" si="211"/>
        <v>-1.5867229522910618</v>
      </c>
      <c r="T2685">
        <f t="shared" si="209"/>
        <v>-1.5867229522910618</v>
      </c>
      <c r="U2685">
        <v>2</v>
      </c>
      <c r="V2685">
        <f t="shared" si="210"/>
        <v>9.1961686586579092E-2</v>
      </c>
    </row>
    <row r="2686" spans="1:22" x14ac:dyDescent="0.3">
      <c r="A2686" t="s">
        <v>25</v>
      </c>
      <c r="B2686" s="12">
        <v>41817</v>
      </c>
      <c r="C2686">
        <v>7514.2</v>
      </c>
      <c r="D2686">
        <v>7538.75</v>
      </c>
      <c r="E2686">
        <v>7482.3</v>
      </c>
      <c r="F2686">
        <v>7508.8</v>
      </c>
      <c r="G2686" s="4">
        <f t="shared" si="207"/>
        <v>-1.3473299743146771E-2</v>
      </c>
      <c r="H2686" s="4">
        <f t="shared" si="208"/>
        <v>-0.95186413136101</v>
      </c>
      <c r="S2686">
        <f t="shared" si="211"/>
        <v>-1.5832371072084159</v>
      </c>
      <c r="T2686">
        <f t="shared" si="209"/>
        <v>-1.5832371072084159</v>
      </c>
      <c r="U2686">
        <v>1</v>
      </c>
      <c r="V2686">
        <f t="shared" si="210"/>
        <v>4.5980843293289546E-2</v>
      </c>
    </row>
    <row r="2687" spans="1:22" x14ac:dyDescent="0.3">
      <c r="A2687" t="s">
        <v>25</v>
      </c>
      <c r="B2687" s="12">
        <v>41816</v>
      </c>
      <c r="C2687">
        <v>7554.1</v>
      </c>
      <c r="D2687">
        <v>7570.2</v>
      </c>
      <c r="E2687">
        <v>7481.3</v>
      </c>
      <c r="F2687">
        <v>7493.2</v>
      </c>
      <c r="G2687" s="4">
        <f t="shared" si="207"/>
        <v>-2.0775623268698543E-3</v>
      </c>
      <c r="H2687" s="4">
        <f t="shared" si="208"/>
        <v>-0.12537710049845996</v>
      </c>
      <c r="S2687">
        <f t="shared" si="211"/>
        <v>-1.5797512621257701</v>
      </c>
      <c r="T2687">
        <f t="shared" si="209"/>
        <v>-1.5797512621257701</v>
      </c>
      <c r="U2687">
        <v>3</v>
      </c>
      <c r="V2687">
        <f t="shared" si="210"/>
        <v>0.13794252987986863</v>
      </c>
    </row>
    <row r="2688" spans="1:22" x14ac:dyDescent="0.3">
      <c r="A2688" t="s">
        <v>25</v>
      </c>
      <c r="B2688" s="12">
        <v>41815</v>
      </c>
      <c r="C2688">
        <v>7588.55</v>
      </c>
      <c r="D2688">
        <v>7589.25</v>
      </c>
      <c r="E2688">
        <v>7557.05</v>
      </c>
      <c r="F2688">
        <v>7569.25</v>
      </c>
      <c r="G2688" s="4">
        <f t="shared" si="207"/>
        <v>1.0149201943095097E-2</v>
      </c>
      <c r="H2688" s="4">
        <f t="shared" si="208"/>
        <v>0.76138096783908871</v>
      </c>
      <c r="S2688">
        <f t="shared" si="211"/>
        <v>-1.5762654170431243</v>
      </c>
      <c r="T2688">
        <f t="shared" si="209"/>
        <v>-1.5762654170431243</v>
      </c>
      <c r="U2688">
        <v>1</v>
      </c>
      <c r="V2688">
        <f t="shared" si="210"/>
        <v>4.5980843293289546E-2</v>
      </c>
    </row>
    <row r="2689" spans="1:22" x14ac:dyDescent="0.3">
      <c r="A2689" t="s">
        <v>25</v>
      </c>
      <c r="B2689" s="12">
        <v>41814</v>
      </c>
      <c r="C2689">
        <v>7515.2</v>
      </c>
      <c r="D2689">
        <v>7593.35</v>
      </c>
      <c r="E2689">
        <v>7515.2</v>
      </c>
      <c r="F2689">
        <v>7580.2</v>
      </c>
      <c r="G2689" s="4">
        <f t="shared" si="207"/>
        <v>1.446642666050113E-3</v>
      </c>
      <c r="H2689" s="4">
        <f t="shared" si="208"/>
        <v>0.13021932247536852</v>
      </c>
      <c r="S2689">
        <f t="shared" si="211"/>
        <v>-1.5727795719604785</v>
      </c>
      <c r="T2689">
        <f t="shared" si="209"/>
        <v>-1.5727795719604785</v>
      </c>
      <c r="U2689">
        <v>1</v>
      </c>
      <c r="V2689">
        <f t="shared" si="210"/>
        <v>4.5980843293289546E-2</v>
      </c>
    </row>
    <row r="2690" spans="1:22" x14ac:dyDescent="0.3">
      <c r="A2690" t="s">
        <v>25</v>
      </c>
      <c r="B2690" s="12">
        <v>41813</v>
      </c>
      <c r="C2690">
        <v>7514</v>
      </c>
      <c r="D2690">
        <v>7534.8</v>
      </c>
      <c r="E2690">
        <v>7441.6</v>
      </c>
      <c r="F2690">
        <v>7493.35</v>
      </c>
      <c r="G2690" s="4">
        <f t="shared" si="207"/>
        <v>-1.1457481332946289E-2</v>
      </c>
      <c r="H2690" s="4">
        <f t="shared" si="208"/>
        <v>-0.80566492443430515</v>
      </c>
      <c r="S2690">
        <f t="shared" si="211"/>
        <v>-1.5692937268778326</v>
      </c>
      <c r="T2690">
        <f t="shared" si="209"/>
        <v>-1.5692937268778326</v>
      </c>
      <c r="U2690">
        <v>1</v>
      </c>
      <c r="V2690">
        <f t="shared" si="210"/>
        <v>4.5980843293289546E-2</v>
      </c>
    </row>
    <row r="2691" spans="1:22" x14ac:dyDescent="0.3">
      <c r="A2691" t="s">
        <v>25</v>
      </c>
      <c r="B2691" s="12">
        <v>41810</v>
      </c>
      <c r="C2691">
        <v>7543.3</v>
      </c>
      <c r="D2691">
        <v>7560.55</v>
      </c>
      <c r="E2691">
        <v>7497.3</v>
      </c>
      <c r="F2691">
        <v>7511.45</v>
      </c>
      <c r="G2691" s="4">
        <f t="shared" si="207"/>
        <v>2.4154750545482932E-3</v>
      </c>
      <c r="H2691" s="4">
        <f t="shared" si="208"/>
        <v>0.20048484149563198</v>
      </c>
      <c r="S2691">
        <f t="shared" si="211"/>
        <v>-1.5658078817951868</v>
      </c>
      <c r="T2691">
        <f t="shared" si="209"/>
        <v>-1.5658078817951868</v>
      </c>
      <c r="U2691">
        <v>1</v>
      </c>
      <c r="V2691">
        <f t="shared" si="210"/>
        <v>4.5980843293289546E-2</v>
      </c>
    </row>
    <row r="2692" spans="1:22" x14ac:dyDescent="0.3">
      <c r="A2692" t="s">
        <v>25</v>
      </c>
      <c r="B2692" s="12">
        <v>41809</v>
      </c>
      <c r="C2692">
        <v>7580.05</v>
      </c>
      <c r="D2692">
        <v>7606.45</v>
      </c>
      <c r="E2692">
        <v>7502.55</v>
      </c>
      <c r="F2692">
        <v>7540.7</v>
      </c>
      <c r="G2692" s="4">
        <f t="shared" ref="G2692:G2755" si="212">(F2692-F2691)/F2691</f>
        <v>3.8940550759174329E-3</v>
      </c>
      <c r="H2692" s="4">
        <f t="shared" ref="H2692:H2755" si="213">(G2692-$N$2)/$N$3</f>
        <v>0.30772030745228018</v>
      </c>
      <c r="S2692">
        <f t="shared" si="211"/>
        <v>-1.562322036712541</v>
      </c>
      <c r="T2692">
        <f t="shared" si="209"/>
        <v>-1.562322036712541</v>
      </c>
      <c r="U2692">
        <v>0</v>
      </c>
      <c r="V2692">
        <f t="shared" si="210"/>
        <v>0</v>
      </c>
    </row>
    <row r="2693" spans="1:22" x14ac:dyDescent="0.3">
      <c r="A2693" t="s">
        <v>25</v>
      </c>
      <c r="B2693" s="12">
        <v>41808</v>
      </c>
      <c r="C2693">
        <v>7636.05</v>
      </c>
      <c r="D2693">
        <v>7663</v>
      </c>
      <c r="E2693">
        <v>7515.5</v>
      </c>
      <c r="F2693">
        <v>7558.2</v>
      </c>
      <c r="G2693" s="4">
        <f t="shared" si="212"/>
        <v>2.3207394538968533E-3</v>
      </c>
      <c r="H2693" s="4">
        <f t="shared" si="213"/>
        <v>0.19361404915993341</v>
      </c>
      <c r="S2693">
        <f t="shared" si="211"/>
        <v>-1.5588361916298952</v>
      </c>
      <c r="T2693">
        <f t="shared" si="209"/>
        <v>-1.5588361916298952</v>
      </c>
      <c r="U2693">
        <v>2</v>
      </c>
      <c r="V2693">
        <f t="shared" si="210"/>
        <v>9.1961686586579092E-2</v>
      </c>
    </row>
    <row r="2694" spans="1:22" x14ac:dyDescent="0.3">
      <c r="A2694" t="s">
        <v>25</v>
      </c>
      <c r="B2694" s="12">
        <v>41807</v>
      </c>
      <c r="C2694">
        <v>7525.05</v>
      </c>
      <c r="D2694">
        <v>7637.6</v>
      </c>
      <c r="E2694">
        <v>7509.25</v>
      </c>
      <c r="F2694">
        <v>7631.7</v>
      </c>
      <c r="G2694" s="4">
        <f t="shared" si="212"/>
        <v>9.7245375883146783E-3</v>
      </c>
      <c r="H2694" s="4">
        <f t="shared" si="213"/>
        <v>0.7305817690795321</v>
      </c>
      <c r="S2694">
        <f t="shared" si="211"/>
        <v>-1.5553503465472494</v>
      </c>
      <c r="T2694">
        <f t="shared" si="209"/>
        <v>-1.5553503465472494</v>
      </c>
      <c r="U2694">
        <v>0</v>
      </c>
      <c r="V2694">
        <f t="shared" si="210"/>
        <v>0</v>
      </c>
    </row>
    <row r="2695" spans="1:22" x14ac:dyDescent="0.3">
      <c r="A2695" t="s">
        <v>25</v>
      </c>
      <c r="B2695" s="12">
        <v>41806</v>
      </c>
      <c r="C2695">
        <v>7534.8</v>
      </c>
      <c r="D2695">
        <v>7548.6</v>
      </c>
      <c r="E2695">
        <v>7487.55</v>
      </c>
      <c r="F2695">
        <v>7533.55</v>
      </c>
      <c r="G2695" s="4">
        <f t="shared" si="212"/>
        <v>-1.2860830483378492E-2</v>
      </c>
      <c r="H2695" s="4">
        <f t="shared" si="213"/>
        <v>-0.90744419770428597</v>
      </c>
      <c r="S2695">
        <f t="shared" si="211"/>
        <v>-1.5518645014646035</v>
      </c>
      <c r="T2695">
        <f t="shared" si="209"/>
        <v>-1.5518645014646035</v>
      </c>
      <c r="U2695">
        <v>0</v>
      </c>
      <c r="V2695">
        <f t="shared" si="210"/>
        <v>0</v>
      </c>
    </row>
    <row r="2696" spans="1:22" x14ac:dyDescent="0.3">
      <c r="A2696" t="s">
        <v>25</v>
      </c>
      <c r="B2696" s="12">
        <v>41803</v>
      </c>
      <c r="C2696">
        <v>7668.2</v>
      </c>
      <c r="D2696">
        <v>7678.5</v>
      </c>
      <c r="E2696">
        <v>7525.35</v>
      </c>
      <c r="F2696">
        <v>7542.1</v>
      </c>
      <c r="G2696" s="4">
        <f t="shared" si="212"/>
        <v>1.134923110618524E-3</v>
      </c>
      <c r="H2696" s="4">
        <f t="shared" si="213"/>
        <v>0.10761155604311785</v>
      </c>
      <c r="S2696">
        <f t="shared" si="211"/>
        <v>-1.5483786563819577</v>
      </c>
      <c r="T2696">
        <f t="shared" si="209"/>
        <v>-1.5483786563819577</v>
      </c>
      <c r="U2696">
        <v>1</v>
      </c>
      <c r="V2696">
        <f t="shared" si="210"/>
        <v>4.5980843293289546E-2</v>
      </c>
    </row>
    <row r="2697" spans="1:22" x14ac:dyDescent="0.3">
      <c r="A2697" t="s">
        <v>25</v>
      </c>
      <c r="B2697" s="12">
        <v>41802</v>
      </c>
      <c r="C2697">
        <v>7641.3</v>
      </c>
      <c r="D2697">
        <v>7658</v>
      </c>
      <c r="E2697">
        <v>7593.8</v>
      </c>
      <c r="F2697">
        <v>7649.9</v>
      </c>
      <c r="G2697" s="4">
        <f t="shared" si="212"/>
        <v>1.4293101390859212E-2</v>
      </c>
      <c r="H2697" s="4">
        <f t="shared" si="213"/>
        <v>1.0619213388276001</v>
      </c>
      <c r="S2697">
        <f t="shared" si="211"/>
        <v>-1.5448928112993119</v>
      </c>
      <c r="T2697">
        <f t="shared" si="209"/>
        <v>-1.5448928112993119</v>
      </c>
      <c r="U2697">
        <v>2</v>
      </c>
      <c r="V2697">
        <f t="shared" si="210"/>
        <v>9.1961686586579092E-2</v>
      </c>
    </row>
    <row r="2698" spans="1:22" x14ac:dyDescent="0.3">
      <c r="A2698" t="s">
        <v>25</v>
      </c>
      <c r="B2698" s="12">
        <v>41801</v>
      </c>
      <c r="C2698">
        <v>7672.4</v>
      </c>
      <c r="D2698">
        <v>7700.05</v>
      </c>
      <c r="E2698">
        <v>7589.05</v>
      </c>
      <c r="F2698">
        <v>7626.85</v>
      </c>
      <c r="G2698" s="4">
        <f t="shared" si="212"/>
        <v>-3.0131112825003297E-3</v>
      </c>
      <c r="H2698" s="4">
        <f t="shared" si="213"/>
        <v>-0.19322870591200486</v>
      </c>
      <c r="S2698">
        <f t="shared" si="211"/>
        <v>-1.5414069662166661</v>
      </c>
      <c r="T2698">
        <f t="shared" si="209"/>
        <v>-1.5414069662166661</v>
      </c>
      <c r="U2698">
        <v>1</v>
      </c>
      <c r="V2698">
        <f t="shared" si="210"/>
        <v>4.5980843293289546E-2</v>
      </c>
    </row>
    <row r="2699" spans="1:22" x14ac:dyDescent="0.3">
      <c r="A2699" t="s">
        <v>25</v>
      </c>
      <c r="B2699" s="12">
        <v>41800</v>
      </c>
      <c r="C2699">
        <v>7679.05</v>
      </c>
      <c r="D2699">
        <v>7683.2</v>
      </c>
      <c r="E2699">
        <v>7579.3</v>
      </c>
      <c r="F2699">
        <v>7656.4</v>
      </c>
      <c r="G2699" s="4">
        <f t="shared" si="212"/>
        <v>3.8744698007695537E-3</v>
      </c>
      <c r="H2699" s="4">
        <f t="shared" si="213"/>
        <v>0.30629986616671001</v>
      </c>
      <c r="S2699">
        <f t="shared" si="211"/>
        <v>-1.5379211211340202</v>
      </c>
      <c r="T2699">
        <f t="shared" si="209"/>
        <v>-1.5379211211340202</v>
      </c>
      <c r="U2699">
        <v>1</v>
      </c>
      <c r="V2699">
        <f t="shared" si="210"/>
        <v>4.5980843293289546E-2</v>
      </c>
    </row>
    <row r="2700" spans="1:22" x14ac:dyDescent="0.3">
      <c r="A2700" t="s">
        <v>25</v>
      </c>
      <c r="B2700" s="12">
        <v>41799</v>
      </c>
      <c r="C2700">
        <v>7621.65</v>
      </c>
      <c r="D2700">
        <v>7673.7</v>
      </c>
      <c r="E2700">
        <v>7580.25</v>
      </c>
      <c r="F2700">
        <v>7654.6</v>
      </c>
      <c r="G2700" s="4">
        <f t="shared" si="212"/>
        <v>-2.3509743482567165E-4</v>
      </c>
      <c r="H2700" s="4">
        <f t="shared" si="213"/>
        <v>8.2494725321766368E-3</v>
      </c>
      <c r="S2700">
        <f t="shared" si="211"/>
        <v>-1.5344352760513744</v>
      </c>
      <c r="T2700">
        <f t="shared" si="209"/>
        <v>-1.5344352760513744</v>
      </c>
      <c r="U2700">
        <v>2</v>
      </c>
      <c r="V2700">
        <f t="shared" si="210"/>
        <v>9.1961686586579092E-2</v>
      </c>
    </row>
    <row r="2701" spans="1:22" x14ac:dyDescent="0.3">
      <c r="A2701" t="s">
        <v>25</v>
      </c>
      <c r="B2701" s="12">
        <v>41796</v>
      </c>
      <c r="C2701">
        <v>7521.5</v>
      </c>
      <c r="D2701">
        <v>7592.7</v>
      </c>
      <c r="E2701">
        <v>7497.65</v>
      </c>
      <c r="F2701">
        <v>7583.4</v>
      </c>
      <c r="G2701" s="4">
        <f t="shared" si="212"/>
        <v>-9.3015964256787723E-3</v>
      </c>
      <c r="H2701" s="4">
        <f t="shared" si="213"/>
        <v>-0.6493072574575377</v>
      </c>
      <c r="S2701">
        <f t="shared" si="211"/>
        <v>-1.5309494309687286</v>
      </c>
      <c r="T2701">
        <f t="shared" ref="T2701:T2764" si="214">S2701-0.5*N2702</f>
        <v>-1.5309494309687286</v>
      </c>
      <c r="U2701">
        <v>3</v>
      </c>
      <c r="V2701">
        <f t="shared" ref="V2701:V2764" si="215">U2701/$N$12/$N$13</f>
        <v>0.13794252987986863</v>
      </c>
    </row>
    <row r="2702" spans="1:22" x14ac:dyDescent="0.3">
      <c r="A2702" t="s">
        <v>25</v>
      </c>
      <c r="B2702" s="12">
        <v>41795</v>
      </c>
      <c r="C2702">
        <v>7399.75</v>
      </c>
      <c r="D2702">
        <v>7484.7</v>
      </c>
      <c r="E2702">
        <v>7360.5</v>
      </c>
      <c r="F2702">
        <v>7474.1</v>
      </c>
      <c r="G2702" s="4">
        <f t="shared" si="212"/>
        <v>-1.4413060104966015E-2</v>
      </c>
      <c r="H2702" s="4">
        <f t="shared" si="213"/>
        <v>-1.0200211731381326</v>
      </c>
      <c r="S2702">
        <f t="shared" si="211"/>
        <v>-1.5274635858860828</v>
      </c>
      <c r="T2702">
        <f t="shared" si="214"/>
        <v>-1.5274635858860828</v>
      </c>
      <c r="U2702">
        <v>5</v>
      </c>
      <c r="V2702">
        <f t="shared" si="215"/>
        <v>0.22990421646644771</v>
      </c>
    </row>
    <row r="2703" spans="1:22" x14ac:dyDescent="0.3">
      <c r="A2703" t="s">
        <v>25</v>
      </c>
      <c r="B2703" s="12">
        <v>41794</v>
      </c>
      <c r="C2703">
        <v>7417.55</v>
      </c>
      <c r="D2703">
        <v>7433.3</v>
      </c>
      <c r="E2703">
        <v>7391.35</v>
      </c>
      <c r="F2703">
        <v>7402.25</v>
      </c>
      <c r="G2703" s="4">
        <f t="shared" si="212"/>
        <v>-9.6131975756278826E-3</v>
      </c>
      <c r="H2703" s="4">
        <f t="shared" si="213"/>
        <v>-0.67190643641606229</v>
      </c>
      <c r="S2703">
        <f t="shared" si="211"/>
        <v>-1.523977740803437</v>
      </c>
      <c r="T2703">
        <f t="shared" si="214"/>
        <v>-1.523977740803437</v>
      </c>
      <c r="U2703">
        <v>0</v>
      </c>
      <c r="V2703">
        <f t="shared" si="215"/>
        <v>0</v>
      </c>
    </row>
    <row r="2704" spans="1:22" x14ac:dyDescent="0.3">
      <c r="A2704" t="s">
        <v>25</v>
      </c>
      <c r="B2704" s="12">
        <v>41793</v>
      </c>
      <c r="C2704">
        <v>7375.35</v>
      </c>
      <c r="D2704">
        <v>7424.95</v>
      </c>
      <c r="E2704">
        <v>7342.15</v>
      </c>
      <c r="F2704">
        <v>7415.85</v>
      </c>
      <c r="G2704" s="4">
        <f t="shared" si="212"/>
        <v>1.8372792056469808E-3</v>
      </c>
      <c r="H2704" s="4">
        <f t="shared" si="213"/>
        <v>0.15855062057080285</v>
      </c>
      <c r="S2704">
        <f t="shared" si="211"/>
        <v>-1.5204918957207911</v>
      </c>
      <c r="T2704">
        <f t="shared" si="214"/>
        <v>-1.5204918957207911</v>
      </c>
      <c r="U2704">
        <v>0</v>
      </c>
      <c r="V2704">
        <f t="shared" si="215"/>
        <v>0</v>
      </c>
    </row>
    <row r="2705" spans="1:22" x14ac:dyDescent="0.3">
      <c r="A2705" t="s">
        <v>25</v>
      </c>
      <c r="B2705" s="12">
        <v>41792</v>
      </c>
      <c r="C2705">
        <v>7264.05</v>
      </c>
      <c r="D2705">
        <v>7368.6</v>
      </c>
      <c r="E2705">
        <v>7239.5</v>
      </c>
      <c r="F2705">
        <v>7362.5</v>
      </c>
      <c r="G2705" s="4">
        <f t="shared" si="212"/>
        <v>-7.1940505808505244E-3</v>
      </c>
      <c r="H2705" s="4">
        <f t="shared" si="213"/>
        <v>-0.49645542838583173</v>
      </c>
      <c r="S2705">
        <f t="shared" si="211"/>
        <v>-1.5170060506381453</v>
      </c>
      <c r="T2705">
        <f t="shared" si="214"/>
        <v>-1.5170060506381453</v>
      </c>
      <c r="U2705">
        <v>3</v>
      </c>
      <c r="V2705">
        <f t="shared" si="215"/>
        <v>0.13794252987986863</v>
      </c>
    </row>
    <row r="2706" spans="1:22" x14ac:dyDescent="0.3">
      <c r="A2706" t="s">
        <v>25</v>
      </c>
      <c r="B2706" s="12">
        <v>41789</v>
      </c>
      <c r="C2706">
        <v>7254.85</v>
      </c>
      <c r="D2706">
        <v>7272.5</v>
      </c>
      <c r="E2706">
        <v>7118.45</v>
      </c>
      <c r="F2706">
        <v>7229.95</v>
      </c>
      <c r="G2706" s="4">
        <f t="shared" si="212"/>
        <v>-1.8003395585738564E-2</v>
      </c>
      <c r="H2706" s="4">
        <f t="shared" si="213"/>
        <v>-1.2804137745915305</v>
      </c>
      <c r="S2706">
        <f t="shared" si="211"/>
        <v>-1.5135202055554995</v>
      </c>
      <c r="T2706">
        <f t="shared" si="214"/>
        <v>-1.5135202055554995</v>
      </c>
      <c r="U2706">
        <v>2</v>
      </c>
      <c r="V2706">
        <f t="shared" si="215"/>
        <v>9.1961686586579092E-2</v>
      </c>
    </row>
    <row r="2707" spans="1:22" x14ac:dyDescent="0.3">
      <c r="A2707" t="s">
        <v>25</v>
      </c>
      <c r="B2707" s="12">
        <v>41788</v>
      </c>
      <c r="C2707">
        <v>7316.6</v>
      </c>
      <c r="D2707">
        <v>7325.4</v>
      </c>
      <c r="E2707">
        <v>7224.4</v>
      </c>
      <c r="F2707">
        <v>7235.65</v>
      </c>
      <c r="G2707" s="4">
        <f t="shared" si="212"/>
        <v>7.8838719493216664E-4</v>
      </c>
      <c r="H2707" s="4">
        <f t="shared" si="213"/>
        <v>8.2478698942201598E-2</v>
      </c>
      <c r="S2707">
        <f t="shared" si="211"/>
        <v>-1.5100343604728537</v>
      </c>
      <c r="T2707">
        <f t="shared" si="214"/>
        <v>-1.5100343604728537</v>
      </c>
      <c r="U2707">
        <v>3</v>
      </c>
      <c r="V2707">
        <f t="shared" si="215"/>
        <v>0.13794252987986863</v>
      </c>
    </row>
    <row r="2708" spans="1:22" x14ac:dyDescent="0.3">
      <c r="A2708" t="s">
        <v>25</v>
      </c>
      <c r="B2708" s="12">
        <v>41787</v>
      </c>
      <c r="C2708">
        <v>7324.95</v>
      </c>
      <c r="D2708">
        <v>7344.75</v>
      </c>
      <c r="E2708">
        <v>7302.6</v>
      </c>
      <c r="F2708">
        <v>7329.65</v>
      </c>
      <c r="G2708" s="4">
        <f t="shared" si="212"/>
        <v>1.2991230919129588E-2</v>
      </c>
      <c r="H2708" s="4">
        <f t="shared" si="213"/>
        <v>0.9675019062412904</v>
      </c>
      <c r="S2708">
        <f t="shared" si="211"/>
        <v>-1.5065485153902078</v>
      </c>
      <c r="T2708">
        <f t="shared" si="214"/>
        <v>-1.5065485153902078</v>
      </c>
      <c r="U2708">
        <v>1</v>
      </c>
      <c r="V2708">
        <f t="shared" si="215"/>
        <v>4.5980843293289546E-2</v>
      </c>
    </row>
    <row r="2709" spans="1:22" x14ac:dyDescent="0.3">
      <c r="A2709" t="s">
        <v>25</v>
      </c>
      <c r="B2709" s="12">
        <v>41786</v>
      </c>
      <c r="C2709">
        <v>7363.1</v>
      </c>
      <c r="D2709">
        <v>7372.95</v>
      </c>
      <c r="E2709">
        <v>7274.75</v>
      </c>
      <c r="F2709">
        <v>7318</v>
      </c>
      <c r="G2709" s="4">
        <f t="shared" si="212"/>
        <v>-1.5894346933345571E-3</v>
      </c>
      <c r="H2709" s="4">
        <f t="shared" si="213"/>
        <v>-8.9975165214630365E-2</v>
      </c>
      <c r="S2709">
        <f t="shared" si="211"/>
        <v>-1.503062670307562</v>
      </c>
      <c r="T2709">
        <f t="shared" si="214"/>
        <v>-1.503062670307562</v>
      </c>
      <c r="U2709">
        <v>0</v>
      </c>
      <c r="V2709">
        <f t="shared" si="215"/>
        <v>0</v>
      </c>
    </row>
    <row r="2710" spans="1:22" x14ac:dyDescent="0.3">
      <c r="A2710" t="s">
        <v>25</v>
      </c>
      <c r="B2710" s="12">
        <v>41785</v>
      </c>
      <c r="C2710">
        <v>7428.75</v>
      </c>
      <c r="D2710">
        <v>7504</v>
      </c>
      <c r="E2710">
        <v>7269.05</v>
      </c>
      <c r="F2710">
        <v>7359.05</v>
      </c>
      <c r="G2710" s="4">
        <f t="shared" si="212"/>
        <v>5.6094561355561874E-3</v>
      </c>
      <c r="H2710" s="4">
        <f t="shared" si="213"/>
        <v>0.43213145143794951</v>
      </c>
      <c r="S2710">
        <f t="shared" si="211"/>
        <v>-1.4995768252249162</v>
      </c>
      <c r="T2710">
        <f t="shared" si="214"/>
        <v>-1.4995768252249162</v>
      </c>
      <c r="U2710">
        <v>3</v>
      </c>
      <c r="V2710">
        <f t="shared" si="215"/>
        <v>0.13794252987986863</v>
      </c>
    </row>
    <row r="2711" spans="1:22" x14ac:dyDescent="0.3">
      <c r="A2711" t="s">
        <v>25</v>
      </c>
      <c r="B2711" s="12">
        <v>41782</v>
      </c>
      <c r="C2711">
        <v>7306.5</v>
      </c>
      <c r="D2711">
        <v>7381</v>
      </c>
      <c r="E2711">
        <v>7293.9</v>
      </c>
      <c r="F2711">
        <v>7367.1</v>
      </c>
      <c r="G2711" s="4">
        <f t="shared" si="212"/>
        <v>1.0938911951950566E-3</v>
      </c>
      <c r="H2711" s="4">
        <f t="shared" si="213"/>
        <v>0.10463567614082152</v>
      </c>
      <c r="S2711">
        <f t="shared" si="211"/>
        <v>-1.4960909801422704</v>
      </c>
      <c r="T2711">
        <f t="shared" si="214"/>
        <v>-1.4960909801422704</v>
      </c>
      <c r="U2711">
        <v>4</v>
      </c>
      <c r="V2711">
        <f t="shared" si="215"/>
        <v>0.18392337317315818</v>
      </c>
    </row>
    <row r="2712" spans="1:22" x14ac:dyDescent="0.3">
      <c r="A2712" t="s">
        <v>25</v>
      </c>
      <c r="B2712" s="12">
        <v>41781</v>
      </c>
      <c r="C2712">
        <v>7289.95</v>
      </c>
      <c r="D2712">
        <v>7319.55</v>
      </c>
      <c r="E2712">
        <v>7258.15</v>
      </c>
      <c r="F2712">
        <v>7276.4</v>
      </c>
      <c r="G2712" s="4">
        <f t="shared" si="212"/>
        <v>-1.2311492989100286E-2</v>
      </c>
      <c r="H2712" s="4">
        <f t="shared" si="213"/>
        <v>-0.86760295724722047</v>
      </c>
      <c r="S2712">
        <f t="shared" si="211"/>
        <v>-1.4926051350596246</v>
      </c>
      <c r="T2712">
        <f t="shared" si="214"/>
        <v>-1.4926051350596246</v>
      </c>
      <c r="U2712">
        <v>2</v>
      </c>
      <c r="V2712">
        <f t="shared" si="215"/>
        <v>9.1961686586579092E-2</v>
      </c>
    </row>
    <row r="2713" spans="1:22" x14ac:dyDescent="0.3">
      <c r="A2713" t="s">
        <v>25</v>
      </c>
      <c r="B2713" s="12">
        <v>41780</v>
      </c>
      <c r="C2713">
        <v>7274.85</v>
      </c>
      <c r="D2713">
        <v>7287.15</v>
      </c>
      <c r="E2713">
        <v>7206.7</v>
      </c>
      <c r="F2713">
        <v>7252.9</v>
      </c>
      <c r="G2713" s="4">
        <f t="shared" si="212"/>
        <v>-3.2296190423835966E-3</v>
      </c>
      <c r="H2713" s="4">
        <f t="shared" si="213"/>
        <v>-0.20893114350670022</v>
      </c>
      <c r="S2713">
        <f t="shared" si="211"/>
        <v>-1.4891192899769787</v>
      </c>
      <c r="T2713">
        <f t="shared" si="214"/>
        <v>-1.4891192899769787</v>
      </c>
      <c r="U2713">
        <v>1</v>
      </c>
      <c r="V2713">
        <f t="shared" si="215"/>
        <v>4.5980843293289546E-2</v>
      </c>
    </row>
    <row r="2714" spans="1:22" x14ac:dyDescent="0.3">
      <c r="A2714" t="s">
        <v>25</v>
      </c>
      <c r="B2714" s="12">
        <v>41779</v>
      </c>
      <c r="C2714">
        <v>7309.95</v>
      </c>
      <c r="D2714">
        <v>7353.65</v>
      </c>
      <c r="E2714">
        <v>7247.7</v>
      </c>
      <c r="F2714">
        <v>7275.5</v>
      </c>
      <c r="G2714" s="4">
        <f t="shared" si="212"/>
        <v>3.1159949813178681E-3</v>
      </c>
      <c r="H2714" s="4">
        <f t="shared" si="213"/>
        <v>0.25129073611978098</v>
      </c>
      <c r="S2714">
        <f t="shared" si="211"/>
        <v>-1.4856334448943329</v>
      </c>
      <c r="T2714">
        <f t="shared" si="214"/>
        <v>-1.4856334448943329</v>
      </c>
      <c r="U2714">
        <v>3</v>
      </c>
      <c r="V2714">
        <f t="shared" si="215"/>
        <v>0.13794252987986863</v>
      </c>
    </row>
    <row r="2715" spans="1:22" x14ac:dyDescent="0.3">
      <c r="A2715" t="s">
        <v>25</v>
      </c>
      <c r="B2715" s="12">
        <v>41778</v>
      </c>
      <c r="C2715">
        <v>7276.85</v>
      </c>
      <c r="D2715">
        <v>7291.1</v>
      </c>
      <c r="E2715">
        <v>7193.55</v>
      </c>
      <c r="F2715">
        <v>7263.55</v>
      </c>
      <c r="G2715" s="4">
        <f t="shared" si="212"/>
        <v>-1.6424987973334916E-3</v>
      </c>
      <c r="H2715" s="4">
        <f t="shared" si="213"/>
        <v>-9.3823691392218397E-2</v>
      </c>
      <c r="S2715">
        <f t="shared" si="211"/>
        <v>-1.4821475998116871</v>
      </c>
      <c r="T2715">
        <f t="shared" si="214"/>
        <v>-1.4821475998116871</v>
      </c>
      <c r="U2715">
        <v>2</v>
      </c>
      <c r="V2715">
        <f t="shared" si="215"/>
        <v>9.1961686586579092E-2</v>
      </c>
    </row>
    <row r="2716" spans="1:22" x14ac:dyDescent="0.3">
      <c r="A2716" t="s">
        <v>25</v>
      </c>
      <c r="B2716" s="12">
        <v>41775</v>
      </c>
      <c r="C2716">
        <v>7270.2</v>
      </c>
      <c r="D2716">
        <v>7563.5</v>
      </c>
      <c r="E2716">
        <v>7130.65</v>
      </c>
      <c r="F2716">
        <v>7203</v>
      </c>
      <c r="G2716" s="4">
        <f t="shared" si="212"/>
        <v>-8.3361441719269746E-3</v>
      </c>
      <c r="H2716" s="4">
        <f t="shared" si="213"/>
        <v>-0.57928688602434164</v>
      </c>
      <c r="S2716">
        <f t="shared" si="211"/>
        <v>-1.4786617547290413</v>
      </c>
      <c r="T2716">
        <f t="shared" si="214"/>
        <v>-1.4786617547290413</v>
      </c>
      <c r="U2716">
        <v>1</v>
      </c>
      <c r="V2716">
        <f t="shared" si="215"/>
        <v>4.5980843293289546E-2</v>
      </c>
    </row>
    <row r="2717" spans="1:22" x14ac:dyDescent="0.3">
      <c r="A2717" t="s">
        <v>25</v>
      </c>
      <c r="B2717" s="12">
        <v>41774</v>
      </c>
      <c r="C2717">
        <v>7111.3</v>
      </c>
      <c r="D2717">
        <v>7152.55</v>
      </c>
      <c r="E2717">
        <v>7082.55</v>
      </c>
      <c r="F2717">
        <v>7123.15</v>
      </c>
      <c r="G2717" s="4">
        <f t="shared" si="212"/>
        <v>-1.1085658753297287E-2</v>
      </c>
      <c r="H2717" s="4">
        <f t="shared" si="213"/>
        <v>-0.77869812723320253</v>
      </c>
      <c r="S2717">
        <f t="shared" si="211"/>
        <v>-1.4751759096463954</v>
      </c>
      <c r="T2717">
        <f t="shared" si="214"/>
        <v>-1.4751759096463954</v>
      </c>
      <c r="U2717">
        <v>0</v>
      </c>
      <c r="V2717">
        <f t="shared" si="215"/>
        <v>0</v>
      </c>
    </row>
    <row r="2718" spans="1:22" x14ac:dyDescent="0.3">
      <c r="A2718" t="s">
        <v>25</v>
      </c>
      <c r="B2718" s="12">
        <v>41773</v>
      </c>
      <c r="C2718">
        <v>7112</v>
      </c>
      <c r="D2718">
        <v>7142.25</v>
      </c>
      <c r="E2718">
        <v>7080.9</v>
      </c>
      <c r="F2718">
        <v>7108.75</v>
      </c>
      <c r="G2718" s="4">
        <f t="shared" si="212"/>
        <v>-2.0215775324118734E-3</v>
      </c>
      <c r="H2718" s="4">
        <f t="shared" si="213"/>
        <v>-0.12131674838127823</v>
      </c>
      <c r="S2718">
        <f t="shared" si="211"/>
        <v>-1.4716900645637496</v>
      </c>
      <c r="T2718">
        <f t="shared" si="214"/>
        <v>-1.4716900645637496</v>
      </c>
      <c r="U2718">
        <v>2</v>
      </c>
      <c r="V2718">
        <f t="shared" si="215"/>
        <v>9.1961686586579092E-2</v>
      </c>
    </row>
    <row r="2719" spans="1:22" x14ac:dyDescent="0.3">
      <c r="A2719" t="s">
        <v>25</v>
      </c>
      <c r="B2719" s="12">
        <v>41772</v>
      </c>
      <c r="C2719">
        <v>7080</v>
      </c>
      <c r="D2719">
        <v>7172.35</v>
      </c>
      <c r="E2719">
        <v>7067.15</v>
      </c>
      <c r="F2719">
        <v>7108.75</v>
      </c>
      <c r="G2719" s="4">
        <f t="shared" si="212"/>
        <v>0</v>
      </c>
      <c r="H2719" s="4">
        <f t="shared" si="213"/>
        <v>2.5300144531246998E-2</v>
      </c>
      <c r="S2719">
        <f t="shared" si="211"/>
        <v>-1.4682042194811038</v>
      </c>
      <c r="T2719">
        <f t="shared" si="214"/>
        <v>-1.4682042194811038</v>
      </c>
      <c r="U2719">
        <v>2</v>
      </c>
      <c r="V2719">
        <f t="shared" si="215"/>
        <v>9.1961686586579092E-2</v>
      </c>
    </row>
    <row r="2720" spans="1:22" x14ac:dyDescent="0.3">
      <c r="A2720" t="s">
        <v>25</v>
      </c>
      <c r="B2720" s="12">
        <v>41771</v>
      </c>
      <c r="C2720">
        <v>6863.4</v>
      </c>
      <c r="D2720">
        <v>7020.05</v>
      </c>
      <c r="E2720">
        <v>6862.9</v>
      </c>
      <c r="F2720">
        <v>7014.25</v>
      </c>
      <c r="G2720" s="4">
        <f t="shared" si="212"/>
        <v>-1.3293476349569193E-2</v>
      </c>
      <c r="H2720" s="4">
        <f t="shared" si="213"/>
        <v>-0.93882226340560437</v>
      </c>
      <c r="S2720">
        <f t="shared" si="211"/>
        <v>-1.464718374398458</v>
      </c>
      <c r="T2720">
        <f t="shared" si="214"/>
        <v>-1.464718374398458</v>
      </c>
      <c r="U2720">
        <v>1</v>
      </c>
      <c r="V2720">
        <f t="shared" si="215"/>
        <v>4.5980843293289546E-2</v>
      </c>
    </row>
    <row r="2721" spans="1:22" x14ac:dyDescent="0.3">
      <c r="A2721" t="s">
        <v>25</v>
      </c>
      <c r="B2721" s="12">
        <v>41768</v>
      </c>
      <c r="C2721">
        <v>6654.15</v>
      </c>
      <c r="D2721">
        <v>6871.35</v>
      </c>
      <c r="E2721">
        <v>6652.15</v>
      </c>
      <c r="F2721">
        <v>6858.8</v>
      </c>
      <c r="G2721" s="4">
        <f t="shared" si="212"/>
        <v>-2.2162027301564646E-2</v>
      </c>
      <c r="H2721" s="4">
        <f t="shared" si="213"/>
        <v>-1.5820226177678103</v>
      </c>
      <c r="S2721">
        <f t="shared" si="211"/>
        <v>-1.4612325293158122</v>
      </c>
      <c r="T2721">
        <f t="shared" si="214"/>
        <v>-1.4612325293158122</v>
      </c>
      <c r="U2721">
        <v>0</v>
      </c>
      <c r="V2721">
        <f t="shared" si="215"/>
        <v>0</v>
      </c>
    </row>
    <row r="2722" spans="1:22" x14ac:dyDescent="0.3">
      <c r="A2722" t="s">
        <v>25</v>
      </c>
      <c r="B2722" s="12">
        <v>41767</v>
      </c>
      <c r="C2722">
        <v>6669.9</v>
      </c>
      <c r="D2722">
        <v>6688.4</v>
      </c>
      <c r="E2722">
        <v>6638.55</v>
      </c>
      <c r="F2722">
        <v>6659.85</v>
      </c>
      <c r="G2722" s="4">
        <f t="shared" si="212"/>
        <v>-2.9006531754825891E-2</v>
      </c>
      <c r="H2722" s="4">
        <f t="shared" si="213"/>
        <v>-2.0784270150138768</v>
      </c>
      <c r="S2722">
        <f t="shared" si="211"/>
        <v>-1.4577466842331663</v>
      </c>
      <c r="T2722">
        <f t="shared" si="214"/>
        <v>-1.4577466842331663</v>
      </c>
      <c r="U2722">
        <v>0</v>
      </c>
      <c r="V2722">
        <f t="shared" si="215"/>
        <v>0</v>
      </c>
    </row>
    <row r="2723" spans="1:22" x14ac:dyDescent="0.3">
      <c r="A2723" t="s">
        <v>25</v>
      </c>
      <c r="B2723" s="12">
        <v>41766</v>
      </c>
      <c r="C2723">
        <v>6708.6</v>
      </c>
      <c r="D2723">
        <v>6718.75</v>
      </c>
      <c r="E2723">
        <v>6642.9</v>
      </c>
      <c r="F2723">
        <v>6652.55</v>
      </c>
      <c r="G2723" s="4">
        <f t="shared" si="212"/>
        <v>-1.0961207835011571E-3</v>
      </c>
      <c r="H2723" s="4">
        <f t="shared" si="213"/>
        <v>-5.4197090156578774E-2</v>
      </c>
      <c r="S2723">
        <f t="shared" si="211"/>
        <v>-1.4542608391505205</v>
      </c>
      <c r="T2723">
        <f t="shared" si="214"/>
        <v>-1.4542608391505205</v>
      </c>
      <c r="U2723">
        <v>0</v>
      </c>
      <c r="V2723">
        <f t="shared" si="215"/>
        <v>0</v>
      </c>
    </row>
    <row r="2724" spans="1:22" x14ac:dyDescent="0.3">
      <c r="A2724" t="s">
        <v>25</v>
      </c>
      <c r="B2724" s="12">
        <v>41765</v>
      </c>
      <c r="C2724">
        <v>6719.25</v>
      </c>
      <c r="D2724">
        <v>6743.45</v>
      </c>
      <c r="E2724">
        <v>6701.9</v>
      </c>
      <c r="F2724">
        <v>6715.3</v>
      </c>
      <c r="G2724" s="4">
        <f t="shared" si="212"/>
        <v>9.4324732621325659E-3</v>
      </c>
      <c r="H2724" s="4">
        <f t="shared" si="213"/>
        <v>0.70939951742266749</v>
      </c>
      <c r="S2724">
        <f t="shared" si="211"/>
        <v>-1.4507749940678747</v>
      </c>
      <c r="T2724">
        <f t="shared" si="214"/>
        <v>-1.4507749940678747</v>
      </c>
      <c r="U2724">
        <v>2</v>
      </c>
      <c r="V2724">
        <f t="shared" si="215"/>
        <v>9.1961686586579092E-2</v>
      </c>
    </row>
    <row r="2725" spans="1:22" x14ac:dyDescent="0.3">
      <c r="A2725" t="s">
        <v>25</v>
      </c>
      <c r="B2725" s="12">
        <v>41764</v>
      </c>
      <c r="C2725">
        <v>6681.65</v>
      </c>
      <c r="D2725">
        <v>6741.05</v>
      </c>
      <c r="E2725">
        <v>6680.45</v>
      </c>
      <c r="F2725">
        <v>6699.35</v>
      </c>
      <c r="G2725" s="4">
        <f t="shared" si="212"/>
        <v>-2.3751731121468612E-3</v>
      </c>
      <c r="H2725" s="4">
        <f t="shared" si="213"/>
        <v>-0.14696161454008186</v>
      </c>
      <c r="S2725">
        <f t="shared" si="211"/>
        <v>-1.4472891489852289</v>
      </c>
      <c r="T2725">
        <f t="shared" si="214"/>
        <v>-1.4472891489852289</v>
      </c>
      <c r="U2725">
        <v>1</v>
      </c>
      <c r="V2725">
        <f t="shared" si="215"/>
        <v>4.5980843293289546E-2</v>
      </c>
    </row>
    <row r="2726" spans="1:22" x14ac:dyDescent="0.3">
      <c r="A2726" t="s">
        <v>25</v>
      </c>
      <c r="B2726" s="12">
        <v>41761</v>
      </c>
      <c r="C2726">
        <v>6709.95</v>
      </c>
      <c r="D2726">
        <v>6737.65</v>
      </c>
      <c r="E2726">
        <v>6689.5</v>
      </c>
      <c r="F2726">
        <v>6694.8</v>
      </c>
      <c r="G2726" s="4">
        <f t="shared" si="212"/>
        <v>-6.791703672744642E-4</v>
      </c>
      <c r="H2726" s="4">
        <f t="shared" si="213"/>
        <v>-2.3957352354978142E-2</v>
      </c>
      <c r="S2726">
        <f t="shared" si="211"/>
        <v>-1.443803303902583</v>
      </c>
      <c r="T2726">
        <f t="shared" si="214"/>
        <v>-1.443803303902583</v>
      </c>
      <c r="U2726">
        <v>1</v>
      </c>
      <c r="V2726">
        <f t="shared" si="215"/>
        <v>4.5980843293289546E-2</v>
      </c>
    </row>
    <row r="2727" spans="1:22" x14ac:dyDescent="0.3">
      <c r="A2727" t="s">
        <v>25</v>
      </c>
      <c r="B2727" s="12">
        <v>41759</v>
      </c>
      <c r="C2727">
        <v>6724.95</v>
      </c>
      <c r="D2727">
        <v>6780.15</v>
      </c>
      <c r="E2727">
        <v>6656.8</v>
      </c>
      <c r="F2727">
        <v>6696.4</v>
      </c>
      <c r="G2727" s="4">
        <f t="shared" si="212"/>
        <v>2.3899145605536451E-4</v>
      </c>
      <c r="H2727" s="4">
        <f t="shared" si="213"/>
        <v>4.2633234238507761E-2</v>
      </c>
      <c r="S2727">
        <f t="shared" si="211"/>
        <v>-1.4403174588199372</v>
      </c>
      <c r="T2727">
        <f t="shared" si="214"/>
        <v>-1.4403174588199372</v>
      </c>
      <c r="U2727">
        <v>3</v>
      </c>
      <c r="V2727">
        <f t="shared" si="215"/>
        <v>0.13794252987986863</v>
      </c>
    </row>
    <row r="2728" spans="1:22" x14ac:dyDescent="0.3">
      <c r="A2728" t="s">
        <v>25</v>
      </c>
      <c r="B2728" s="12">
        <v>41758</v>
      </c>
      <c r="C2728">
        <v>6769</v>
      </c>
      <c r="D2728">
        <v>6779.7</v>
      </c>
      <c r="E2728">
        <v>6708.65</v>
      </c>
      <c r="F2728">
        <v>6715.25</v>
      </c>
      <c r="G2728" s="4">
        <f t="shared" si="212"/>
        <v>2.8149453437668545E-3</v>
      </c>
      <c r="H2728" s="4">
        <f t="shared" si="213"/>
        <v>0.22945681594482192</v>
      </c>
      <c r="S2728">
        <f t="shared" si="211"/>
        <v>-1.4368316137372914</v>
      </c>
      <c r="T2728">
        <f t="shared" si="214"/>
        <v>-1.4368316137372914</v>
      </c>
      <c r="U2728">
        <v>1</v>
      </c>
      <c r="V2728">
        <f t="shared" si="215"/>
        <v>4.5980843293289546E-2</v>
      </c>
    </row>
    <row r="2729" spans="1:22" x14ac:dyDescent="0.3">
      <c r="A2729" t="s">
        <v>25</v>
      </c>
      <c r="B2729" s="12">
        <v>41757</v>
      </c>
      <c r="C2729">
        <v>6778.55</v>
      </c>
      <c r="D2729">
        <v>6786.25</v>
      </c>
      <c r="E2729">
        <v>6750.3</v>
      </c>
      <c r="F2729">
        <v>6761.25</v>
      </c>
      <c r="G2729" s="4">
        <f t="shared" si="212"/>
        <v>6.8500800416961393E-3</v>
      </c>
      <c r="H2729" s="4">
        <f t="shared" si="213"/>
        <v>0.52210891679601856</v>
      </c>
      <c r="S2729">
        <f t="shared" si="211"/>
        <v>-1.4333457686546456</v>
      </c>
      <c r="T2729">
        <f t="shared" si="214"/>
        <v>-1.4333457686546456</v>
      </c>
      <c r="U2729">
        <v>4</v>
      </c>
      <c r="V2729">
        <f t="shared" si="215"/>
        <v>0.18392337317315818</v>
      </c>
    </row>
    <row r="2730" spans="1:22" x14ac:dyDescent="0.3">
      <c r="A2730" t="s">
        <v>25</v>
      </c>
      <c r="B2730" s="12">
        <v>41754</v>
      </c>
      <c r="C2730">
        <v>6855.8</v>
      </c>
      <c r="D2730">
        <v>6869.85</v>
      </c>
      <c r="E2730">
        <v>6772.85</v>
      </c>
      <c r="F2730">
        <v>6782.75</v>
      </c>
      <c r="G2730" s="4">
        <f t="shared" si="212"/>
        <v>3.1798853762248103E-3</v>
      </c>
      <c r="H2730" s="4">
        <f t="shared" si="213"/>
        <v>0.25592444966181571</v>
      </c>
      <c r="S2730">
        <f t="shared" si="211"/>
        <v>-1.4298599235719998</v>
      </c>
      <c r="T2730">
        <f t="shared" si="214"/>
        <v>-1.4298599235719998</v>
      </c>
      <c r="U2730">
        <v>2</v>
      </c>
      <c r="V2730">
        <f t="shared" si="215"/>
        <v>9.1961686586579092E-2</v>
      </c>
    </row>
    <row r="2731" spans="1:22" x14ac:dyDescent="0.3">
      <c r="A2731" t="s">
        <v>25</v>
      </c>
      <c r="B2731" s="12">
        <v>41752</v>
      </c>
      <c r="C2731">
        <v>6823.25</v>
      </c>
      <c r="D2731">
        <v>6861.6</v>
      </c>
      <c r="E2731">
        <v>6820.75</v>
      </c>
      <c r="F2731">
        <v>6840.8</v>
      </c>
      <c r="G2731" s="4">
        <f t="shared" si="212"/>
        <v>8.5584755445800281E-3</v>
      </c>
      <c r="H2731" s="4">
        <f t="shared" si="213"/>
        <v>0.64601197590833881</v>
      </c>
      <c r="S2731">
        <f t="shared" si="211"/>
        <v>-1.4263740784893539</v>
      </c>
      <c r="T2731">
        <f t="shared" si="214"/>
        <v>-1.4263740784893539</v>
      </c>
      <c r="U2731">
        <v>1</v>
      </c>
      <c r="V2731">
        <f t="shared" si="215"/>
        <v>4.5980843293289546E-2</v>
      </c>
    </row>
    <row r="2732" spans="1:22" x14ac:dyDescent="0.3">
      <c r="A2732" t="s">
        <v>25</v>
      </c>
      <c r="B2732" s="12">
        <v>41751</v>
      </c>
      <c r="C2732">
        <v>6822.9</v>
      </c>
      <c r="D2732">
        <v>6838</v>
      </c>
      <c r="E2732">
        <v>6806.25</v>
      </c>
      <c r="F2732">
        <v>6815.35</v>
      </c>
      <c r="G2732" s="4">
        <f t="shared" si="212"/>
        <v>-3.720325108174456E-3</v>
      </c>
      <c r="H2732" s="4">
        <f t="shared" si="213"/>
        <v>-0.24452008211829479</v>
      </c>
      <c r="S2732">
        <f t="shared" si="211"/>
        <v>-1.4228882334067081</v>
      </c>
      <c r="T2732">
        <f t="shared" si="214"/>
        <v>-1.4228882334067081</v>
      </c>
      <c r="U2732">
        <v>2</v>
      </c>
      <c r="V2732">
        <f t="shared" si="215"/>
        <v>9.1961686586579092E-2</v>
      </c>
    </row>
    <row r="2733" spans="1:22" x14ac:dyDescent="0.3">
      <c r="A2733" t="s">
        <v>25</v>
      </c>
      <c r="B2733" s="12">
        <v>41750</v>
      </c>
      <c r="C2733">
        <v>6789.25</v>
      </c>
      <c r="D2733">
        <v>6825.45</v>
      </c>
      <c r="E2733">
        <v>6786.9</v>
      </c>
      <c r="F2733">
        <v>6817.65</v>
      </c>
      <c r="G2733" s="4">
        <f t="shared" si="212"/>
        <v>3.3747349732578258E-4</v>
      </c>
      <c r="H2733" s="4">
        <f t="shared" si="213"/>
        <v>4.9775740853885982E-2</v>
      </c>
      <c r="S2733">
        <f t="shared" si="211"/>
        <v>-1.4194023883240623</v>
      </c>
      <c r="T2733">
        <f t="shared" si="214"/>
        <v>-1.4194023883240623</v>
      </c>
      <c r="U2733">
        <v>3</v>
      </c>
      <c r="V2733">
        <f t="shared" si="215"/>
        <v>0.13794252987986863</v>
      </c>
    </row>
    <row r="2734" spans="1:22" x14ac:dyDescent="0.3">
      <c r="A2734" t="s">
        <v>25</v>
      </c>
      <c r="B2734" s="12">
        <v>41746</v>
      </c>
      <c r="C2734">
        <v>6695.45</v>
      </c>
      <c r="D2734">
        <v>6783.05</v>
      </c>
      <c r="E2734">
        <v>6684.4</v>
      </c>
      <c r="F2734">
        <v>6779.4</v>
      </c>
      <c r="G2734" s="4">
        <f t="shared" si="212"/>
        <v>-5.6104376141339028E-3</v>
      </c>
      <c r="H2734" s="4">
        <f t="shared" si="213"/>
        <v>-0.38160234507174967</v>
      </c>
      <c r="S2734">
        <f t="shared" si="211"/>
        <v>-1.4159165432414165</v>
      </c>
      <c r="T2734">
        <f t="shared" si="214"/>
        <v>-1.4159165432414165</v>
      </c>
      <c r="U2734">
        <v>4</v>
      </c>
      <c r="V2734">
        <f t="shared" si="215"/>
        <v>0.18392337317315818</v>
      </c>
    </row>
    <row r="2735" spans="1:22" x14ac:dyDescent="0.3">
      <c r="A2735" t="s">
        <v>25</v>
      </c>
      <c r="B2735" s="12">
        <v>41745</v>
      </c>
      <c r="C2735">
        <v>6727.25</v>
      </c>
      <c r="D2735">
        <v>6748.65</v>
      </c>
      <c r="E2735">
        <v>6665.15</v>
      </c>
      <c r="F2735">
        <v>6675.3</v>
      </c>
      <c r="G2735" s="4">
        <f t="shared" si="212"/>
        <v>-1.5355341180635374E-2</v>
      </c>
      <c r="H2735" s="4">
        <f t="shared" si="213"/>
        <v>-1.0883610321590658</v>
      </c>
      <c r="S2735">
        <f t="shared" si="211"/>
        <v>-1.4124306981587706</v>
      </c>
      <c r="T2735">
        <f t="shared" si="214"/>
        <v>-1.4124306981587706</v>
      </c>
      <c r="U2735">
        <v>0</v>
      </c>
      <c r="V2735">
        <f t="shared" si="215"/>
        <v>0</v>
      </c>
    </row>
    <row r="2736" spans="1:22" x14ac:dyDescent="0.3">
      <c r="A2736" t="s">
        <v>25</v>
      </c>
      <c r="B2736" s="12">
        <v>41744</v>
      </c>
      <c r="C2736">
        <v>6792.7</v>
      </c>
      <c r="D2736">
        <v>6813.4</v>
      </c>
      <c r="E2736">
        <v>6711.75</v>
      </c>
      <c r="F2736">
        <v>6733.1</v>
      </c>
      <c r="G2736" s="4">
        <f t="shared" si="212"/>
        <v>8.6587868710020794E-3</v>
      </c>
      <c r="H2736" s="4">
        <f t="shared" si="213"/>
        <v>0.65328715322315012</v>
      </c>
      <c r="S2736">
        <f t="shared" si="211"/>
        <v>-1.4089448530761248</v>
      </c>
      <c r="T2736">
        <f t="shared" si="214"/>
        <v>-1.4089448530761248</v>
      </c>
      <c r="U2736">
        <v>1</v>
      </c>
      <c r="V2736">
        <f t="shared" si="215"/>
        <v>4.5980843293289546E-2</v>
      </c>
    </row>
    <row r="2737" spans="1:22" x14ac:dyDescent="0.3">
      <c r="A2737" t="s">
        <v>25</v>
      </c>
      <c r="B2737" s="12">
        <v>41740</v>
      </c>
      <c r="C2737">
        <v>6758.35</v>
      </c>
      <c r="D2737">
        <v>6789.35</v>
      </c>
      <c r="E2737">
        <v>6743.15</v>
      </c>
      <c r="F2737">
        <v>6776.3</v>
      </c>
      <c r="G2737" s="4">
        <f t="shared" si="212"/>
        <v>6.4160639230072059E-3</v>
      </c>
      <c r="H2737" s="4">
        <f t="shared" si="213"/>
        <v>0.49063147218858588</v>
      </c>
      <c r="S2737">
        <f t="shared" si="211"/>
        <v>-1.405459007993479</v>
      </c>
      <c r="T2737">
        <f t="shared" si="214"/>
        <v>-1.405459007993479</v>
      </c>
      <c r="U2737">
        <v>4</v>
      </c>
      <c r="V2737">
        <f t="shared" si="215"/>
        <v>0.18392337317315818</v>
      </c>
    </row>
    <row r="2738" spans="1:22" x14ac:dyDescent="0.3">
      <c r="A2738" t="s">
        <v>25</v>
      </c>
      <c r="B2738" s="12">
        <v>41739</v>
      </c>
      <c r="C2738">
        <v>6803.05</v>
      </c>
      <c r="D2738">
        <v>6819.05</v>
      </c>
      <c r="E2738">
        <v>6777.3</v>
      </c>
      <c r="F2738">
        <v>6796.4</v>
      </c>
      <c r="G2738" s="4">
        <f t="shared" si="212"/>
        <v>2.9662205038146856E-3</v>
      </c>
      <c r="H2738" s="4">
        <f t="shared" si="213"/>
        <v>0.24042819526886713</v>
      </c>
      <c r="S2738">
        <f t="shared" si="211"/>
        <v>-1.4019731629108332</v>
      </c>
      <c r="T2738">
        <f t="shared" si="214"/>
        <v>-1.4019731629108332</v>
      </c>
      <c r="U2738">
        <v>1</v>
      </c>
      <c r="V2738">
        <f t="shared" si="215"/>
        <v>4.5980843293289546E-2</v>
      </c>
    </row>
    <row r="2739" spans="1:22" x14ac:dyDescent="0.3">
      <c r="A2739" t="s">
        <v>25</v>
      </c>
      <c r="B2739" s="12">
        <v>41738</v>
      </c>
      <c r="C2739">
        <v>6722</v>
      </c>
      <c r="D2739">
        <v>6808.7</v>
      </c>
      <c r="E2739">
        <v>6705.1</v>
      </c>
      <c r="F2739">
        <v>6796.2</v>
      </c>
      <c r="G2739" s="4">
        <f t="shared" si="212"/>
        <v>-2.9427343887913911E-5</v>
      </c>
      <c r="H2739" s="4">
        <f t="shared" si="213"/>
        <v>2.3165897559098075E-2</v>
      </c>
      <c r="S2739">
        <f t="shared" si="211"/>
        <v>-1.3984873178281874</v>
      </c>
      <c r="T2739">
        <f t="shared" si="214"/>
        <v>-1.3984873178281874</v>
      </c>
      <c r="U2739">
        <v>2</v>
      </c>
      <c r="V2739">
        <f t="shared" si="215"/>
        <v>9.1961686586579092E-2</v>
      </c>
    </row>
    <row r="2740" spans="1:22" x14ac:dyDescent="0.3">
      <c r="A2740" t="s">
        <v>25</v>
      </c>
      <c r="B2740" s="12">
        <v>41736</v>
      </c>
      <c r="C2740">
        <v>6694.25</v>
      </c>
      <c r="D2740">
        <v>6725.15</v>
      </c>
      <c r="E2740">
        <v>6650.4</v>
      </c>
      <c r="F2740">
        <v>6695.05</v>
      </c>
      <c r="G2740" s="4">
        <f t="shared" si="212"/>
        <v>-1.4883317147817845E-2</v>
      </c>
      <c r="H2740" s="4">
        <f t="shared" si="213"/>
        <v>-1.054127026308606</v>
      </c>
      <c r="S2740">
        <f t="shared" si="211"/>
        <v>-1.3950014727455415</v>
      </c>
      <c r="T2740">
        <f t="shared" si="214"/>
        <v>-1.3950014727455415</v>
      </c>
      <c r="U2740">
        <v>4</v>
      </c>
      <c r="V2740">
        <f t="shared" si="215"/>
        <v>0.18392337317315818</v>
      </c>
    </row>
    <row r="2741" spans="1:22" x14ac:dyDescent="0.3">
      <c r="A2741" t="s">
        <v>25</v>
      </c>
      <c r="B2741" s="12">
        <v>41733</v>
      </c>
      <c r="C2741">
        <v>6741.85</v>
      </c>
      <c r="D2741">
        <v>6741.85</v>
      </c>
      <c r="E2741">
        <v>6685.15</v>
      </c>
      <c r="F2741">
        <v>6694.35</v>
      </c>
      <c r="G2741" s="4">
        <f t="shared" si="212"/>
        <v>-1.045548576933433E-4</v>
      </c>
      <c r="H2741" s="4">
        <f t="shared" si="213"/>
        <v>1.7717200949746003E-2</v>
      </c>
      <c r="S2741">
        <f t="shared" si="211"/>
        <v>-1.3915156276628957</v>
      </c>
      <c r="T2741">
        <f t="shared" si="214"/>
        <v>-1.3915156276628957</v>
      </c>
      <c r="U2741">
        <v>5</v>
      </c>
      <c r="V2741">
        <f t="shared" si="215"/>
        <v>0.22990421646644771</v>
      </c>
    </row>
    <row r="2742" spans="1:22" x14ac:dyDescent="0.3">
      <c r="A2742" t="s">
        <v>25</v>
      </c>
      <c r="B2742" s="12">
        <v>41732</v>
      </c>
      <c r="C2742">
        <v>6772.05</v>
      </c>
      <c r="D2742">
        <v>6776.75</v>
      </c>
      <c r="E2742">
        <v>6696.9</v>
      </c>
      <c r="F2742">
        <v>6736.1</v>
      </c>
      <c r="G2742" s="4">
        <f t="shared" si="212"/>
        <v>6.2366025080851763E-3</v>
      </c>
      <c r="H2742" s="4">
        <f t="shared" si="213"/>
        <v>0.47761585709013282</v>
      </c>
      <c r="S2742">
        <f t="shared" si="211"/>
        <v>-1.3880297825802499</v>
      </c>
      <c r="T2742">
        <f t="shared" si="214"/>
        <v>-1.3880297825802499</v>
      </c>
      <c r="U2742">
        <v>1</v>
      </c>
      <c r="V2742">
        <f t="shared" si="215"/>
        <v>4.5980843293289546E-2</v>
      </c>
    </row>
    <row r="2743" spans="1:22" x14ac:dyDescent="0.3">
      <c r="A2743" t="s">
        <v>25</v>
      </c>
      <c r="B2743" s="12">
        <v>41731</v>
      </c>
      <c r="C2743">
        <v>6757.6</v>
      </c>
      <c r="D2743">
        <v>6763.5</v>
      </c>
      <c r="E2743">
        <v>6723.6</v>
      </c>
      <c r="F2743">
        <v>6752.55</v>
      </c>
      <c r="G2743" s="4">
        <f t="shared" si="212"/>
        <v>2.4420658838199875E-3</v>
      </c>
      <c r="H2743" s="4">
        <f t="shared" si="213"/>
        <v>0.20241336746373167</v>
      </c>
      <c r="S2743">
        <f t="shared" ref="S2743:S2806" si="216">S2742+$N$13</f>
        <v>-1.3845439374976041</v>
      </c>
      <c r="T2743">
        <f t="shared" si="214"/>
        <v>-1.3845439374976041</v>
      </c>
      <c r="U2743">
        <v>0</v>
      </c>
      <c r="V2743">
        <f t="shared" si="215"/>
        <v>0</v>
      </c>
    </row>
    <row r="2744" spans="1:22" x14ac:dyDescent="0.3">
      <c r="A2744" t="s">
        <v>25</v>
      </c>
      <c r="B2744" s="12">
        <v>41730</v>
      </c>
      <c r="C2744">
        <v>6729.5</v>
      </c>
      <c r="D2744">
        <v>6732.25</v>
      </c>
      <c r="E2744">
        <v>6675.45</v>
      </c>
      <c r="F2744">
        <v>6721.05</v>
      </c>
      <c r="G2744" s="4">
        <f t="shared" si="212"/>
        <v>-4.6649043694604259E-3</v>
      </c>
      <c r="H2744" s="4">
        <f t="shared" si="213"/>
        <v>-0.31302661930469106</v>
      </c>
      <c r="S2744">
        <f t="shared" si="216"/>
        <v>-1.3810580924149582</v>
      </c>
      <c r="T2744">
        <f t="shared" si="214"/>
        <v>-1.3810580924149582</v>
      </c>
      <c r="U2744">
        <v>1</v>
      </c>
      <c r="V2744">
        <f t="shared" si="215"/>
        <v>4.5980843293289546E-2</v>
      </c>
    </row>
    <row r="2745" spans="1:22" x14ac:dyDescent="0.3">
      <c r="A2745" t="s">
        <v>25</v>
      </c>
      <c r="B2745" s="12">
        <v>41729</v>
      </c>
      <c r="C2745">
        <v>6723.15</v>
      </c>
      <c r="D2745">
        <v>6730.05</v>
      </c>
      <c r="E2745">
        <v>6662.4</v>
      </c>
      <c r="F2745">
        <v>6704.2</v>
      </c>
      <c r="G2745" s="4">
        <f t="shared" si="212"/>
        <v>-2.5070487498233705E-3</v>
      </c>
      <c r="H2745" s="4">
        <f t="shared" si="213"/>
        <v>-0.15652602448082728</v>
      </c>
      <c r="S2745">
        <f t="shared" si="216"/>
        <v>-1.3775722473323124</v>
      </c>
      <c r="T2745">
        <f t="shared" si="214"/>
        <v>-1.3775722473323124</v>
      </c>
      <c r="U2745">
        <v>0</v>
      </c>
      <c r="V2745">
        <f t="shared" si="215"/>
        <v>0</v>
      </c>
    </row>
    <row r="2746" spans="1:22" x14ac:dyDescent="0.3">
      <c r="A2746" t="s">
        <v>25</v>
      </c>
      <c r="B2746" s="12">
        <v>41726</v>
      </c>
      <c r="C2746">
        <v>6673.05</v>
      </c>
      <c r="D2746">
        <v>6702.6</v>
      </c>
      <c r="E2746">
        <v>6643.8</v>
      </c>
      <c r="F2746">
        <v>6695.9</v>
      </c>
      <c r="G2746" s="4">
        <f t="shared" si="212"/>
        <v>-1.2380298917097016E-3</v>
      </c>
      <c r="H2746" s="4">
        <f t="shared" si="213"/>
        <v>-6.4489187386557831E-2</v>
      </c>
      <c r="S2746">
        <f t="shared" si="216"/>
        <v>-1.3740864022496666</v>
      </c>
      <c r="T2746">
        <f t="shared" si="214"/>
        <v>-1.3740864022496666</v>
      </c>
      <c r="U2746">
        <v>1</v>
      </c>
      <c r="V2746">
        <f t="shared" si="215"/>
        <v>4.5980843293289546E-2</v>
      </c>
    </row>
    <row r="2747" spans="1:22" x14ac:dyDescent="0.3">
      <c r="A2747" t="s">
        <v>25</v>
      </c>
      <c r="B2747" s="12">
        <v>41725</v>
      </c>
      <c r="C2747">
        <v>6613.1</v>
      </c>
      <c r="D2747">
        <v>6673.95</v>
      </c>
      <c r="E2747">
        <v>6599.5</v>
      </c>
      <c r="F2747">
        <v>6641.75</v>
      </c>
      <c r="G2747" s="4">
        <f t="shared" si="212"/>
        <v>-8.0870383368926713E-3</v>
      </c>
      <c r="H2747" s="4">
        <f t="shared" si="213"/>
        <v>-0.56122024106339607</v>
      </c>
      <c r="S2747">
        <f t="shared" si="216"/>
        <v>-1.3706005571670208</v>
      </c>
      <c r="T2747">
        <f t="shared" si="214"/>
        <v>-1.3706005571670208</v>
      </c>
      <c r="U2747">
        <v>3</v>
      </c>
      <c r="V2747">
        <f t="shared" si="215"/>
        <v>0.13794252987986863</v>
      </c>
    </row>
    <row r="2748" spans="1:22" x14ac:dyDescent="0.3">
      <c r="A2748" t="s">
        <v>25</v>
      </c>
      <c r="B2748" s="12">
        <v>41724</v>
      </c>
      <c r="C2748">
        <v>6615.65</v>
      </c>
      <c r="D2748">
        <v>6627.45</v>
      </c>
      <c r="E2748">
        <v>6580.6</v>
      </c>
      <c r="F2748">
        <v>6601.4</v>
      </c>
      <c r="G2748" s="4">
        <f t="shared" si="212"/>
        <v>-6.075206082734274E-3</v>
      </c>
      <c r="H2748" s="4">
        <f t="shared" si="213"/>
        <v>-0.41531013401249839</v>
      </c>
      <c r="S2748">
        <f t="shared" si="216"/>
        <v>-1.367114712084375</v>
      </c>
      <c r="T2748">
        <f t="shared" si="214"/>
        <v>-1.367114712084375</v>
      </c>
      <c r="U2748">
        <v>4</v>
      </c>
      <c r="V2748">
        <f t="shared" si="215"/>
        <v>0.18392337317315818</v>
      </c>
    </row>
    <row r="2749" spans="1:22" x14ac:dyDescent="0.3">
      <c r="A2749" t="s">
        <v>25</v>
      </c>
      <c r="B2749" s="12">
        <v>41723</v>
      </c>
      <c r="C2749">
        <v>6550.1</v>
      </c>
      <c r="D2749">
        <v>6595.55</v>
      </c>
      <c r="E2749">
        <v>6544.85</v>
      </c>
      <c r="F2749">
        <v>6589.75</v>
      </c>
      <c r="G2749" s="4">
        <f t="shared" si="212"/>
        <v>-1.7647771684793584E-3</v>
      </c>
      <c r="H2749" s="4">
        <f t="shared" si="213"/>
        <v>-0.10269205016667618</v>
      </c>
      <c r="S2749">
        <f t="shared" si="216"/>
        <v>-1.3636288670017291</v>
      </c>
      <c r="T2749">
        <f t="shared" si="214"/>
        <v>-1.3636288670017291</v>
      </c>
      <c r="U2749">
        <v>2</v>
      </c>
      <c r="V2749">
        <f t="shared" si="215"/>
        <v>9.1961686586579092E-2</v>
      </c>
    </row>
    <row r="2750" spans="1:22" x14ac:dyDescent="0.3">
      <c r="A2750" t="s">
        <v>25</v>
      </c>
      <c r="B2750" s="12">
        <v>41722</v>
      </c>
      <c r="C2750">
        <v>6510.5</v>
      </c>
      <c r="D2750">
        <v>6591.5</v>
      </c>
      <c r="E2750">
        <v>6510.5</v>
      </c>
      <c r="F2750">
        <v>6583.5</v>
      </c>
      <c r="G2750" s="4">
        <f t="shared" si="212"/>
        <v>-9.4844265715694829E-4</v>
      </c>
      <c r="H2750" s="4">
        <f t="shared" si="213"/>
        <v>-4.3486589229167469E-2</v>
      </c>
      <c r="S2750">
        <f t="shared" si="216"/>
        <v>-1.3601430219190833</v>
      </c>
      <c r="T2750">
        <f t="shared" si="214"/>
        <v>-1.3601430219190833</v>
      </c>
      <c r="U2750">
        <v>2</v>
      </c>
      <c r="V2750">
        <f t="shared" si="215"/>
        <v>9.1961686586579092E-2</v>
      </c>
    </row>
    <row r="2751" spans="1:22" x14ac:dyDescent="0.3">
      <c r="A2751" t="s">
        <v>25</v>
      </c>
      <c r="B2751" s="12">
        <v>41720</v>
      </c>
      <c r="C2751">
        <v>6497.8</v>
      </c>
      <c r="D2751">
        <v>6502.65</v>
      </c>
      <c r="E2751">
        <v>6481.35</v>
      </c>
      <c r="F2751">
        <v>6494.9</v>
      </c>
      <c r="G2751" s="4">
        <f t="shared" si="212"/>
        <v>-1.3457887142097724E-2</v>
      </c>
      <c r="H2751" s="4">
        <f t="shared" si="213"/>
        <v>-0.95074631735621373</v>
      </c>
      <c r="S2751">
        <f t="shared" si="216"/>
        <v>-1.3566571768364375</v>
      </c>
      <c r="T2751">
        <f t="shared" si="214"/>
        <v>-1.3566571768364375</v>
      </c>
      <c r="U2751">
        <v>4</v>
      </c>
      <c r="V2751">
        <f t="shared" si="215"/>
        <v>0.18392337317315818</v>
      </c>
    </row>
    <row r="2752" spans="1:22" x14ac:dyDescent="0.3">
      <c r="A2752" t="s">
        <v>25</v>
      </c>
      <c r="B2752" s="12">
        <v>41719</v>
      </c>
      <c r="C2752">
        <v>6515.2</v>
      </c>
      <c r="D2752">
        <v>6522.9</v>
      </c>
      <c r="E2752">
        <v>6485.7</v>
      </c>
      <c r="F2752">
        <v>6493.2</v>
      </c>
      <c r="G2752" s="4">
        <f t="shared" si="212"/>
        <v>-2.617438297741025E-4</v>
      </c>
      <c r="H2752" s="4">
        <f t="shared" si="213"/>
        <v>6.3169166088834746E-3</v>
      </c>
      <c r="S2752">
        <f t="shared" si="216"/>
        <v>-1.3531713317537917</v>
      </c>
      <c r="T2752">
        <f t="shared" si="214"/>
        <v>-1.3531713317537917</v>
      </c>
      <c r="U2752">
        <v>3</v>
      </c>
      <c r="V2752">
        <f t="shared" si="215"/>
        <v>0.13794252987986863</v>
      </c>
    </row>
    <row r="2753" spans="1:22" x14ac:dyDescent="0.3">
      <c r="A2753" t="s">
        <v>25</v>
      </c>
      <c r="B2753" s="12">
        <v>41718</v>
      </c>
      <c r="C2753">
        <v>6508.35</v>
      </c>
      <c r="D2753">
        <v>6523.65</v>
      </c>
      <c r="E2753">
        <v>6473.25</v>
      </c>
      <c r="F2753">
        <v>6483.1</v>
      </c>
      <c r="G2753" s="4">
        <f t="shared" si="212"/>
        <v>-1.555473418345262E-3</v>
      </c>
      <c r="H2753" s="4">
        <f t="shared" si="213"/>
        <v>-8.7512090443346346E-2</v>
      </c>
      <c r="S2753">
        <f t="shared" si="216"/>
        <v>-1.3496854866711459</v>
      </c>
      <c r="T2753">
        <f t="shared" si="214"/>
        <v>-1.3496854866711459</v>
      </c>
      <c r="U2753">
        <v>0</v>
      </c>
      <c r="V2753">
        <f t="shared" si="215"/>
        <v>0</v>
      </c>
    </row>
    <row r="2754" spans="1:22" x14ac:dyDescent="0.3">
      <c r="A2754" t="s">
        <v>25</v>
      </c>
      <c r="B2754" s="12">
        <v>41717</v>
      </c>
      <c r="C2754">
        <v>6530</v>
      </c>
      <c r="D2754">
        <v>6541.2</v>
      </c>
      <c r="E2754">
        <v>6506</v>
      </c>
      <c r="F2754">
        <v>6524.05</v>
      </c>
      <c r="G2754" s="4">
        <f t="shared" si="212"/>
        <v>6.3164226990174172E-3</v>
      </c>
      <c r="H2754" s="4">
        <f t="shared" si="213"/>
        <v>0.48340489470978193</v>
      </c>
      <c r="S2754">
        <f t="shared" si="216"/>
        <v>-1.3461996415885</v>
      </c>
      <c r="T2754">
        <f t="shared" si="214"/>
        <v>-1.3461996415885</v>
      </c>
      <c r="U2754">
        <v>2</v>
      </c>
      <c r="V2754">
        <f t="shared" si="215"/>
        <v>9.1961686586579092E-2</v>
      </c>
    </row>
    <row r="2755" spans="1:22" x14ac:dyDescent="0.3">
      <c r="A2755" t="s">
        <v>25</v>
      </c>
      <c r="B2755" s="12">
        <v>41716</v>
      </c>
      <c r="C2755">
        <v>6532.45</v>
      </c>
      <c r="D2755">
        <v>6574.95</v>
      </c>
      <c r="E2755">
        <v>6497.65</v>
      </c>
      <c r="F2755">
        <v>6516.65</v>
      </c>
      <c r="G2755" s="4">
        <f t="shared" si="212"/>
        <v>-1.1342647588538631E-3</v>
      </c>
      <c r="H2755" s="4">
        <f t="shared" si="213"/>
        <v>-5.696351937330707E-2</v>
      </c>
      <c r="S2755">
        <f t="shared" si="216"/>
        <v>-1.3427137965058542</v>
      </c>
      <c r="T2755">
        <f t="shared" si="214"/>
        <v>-1.3427137965058542</v>
      </c>
      <c r="U2755">
        <v>1</v>
      </c>
      <c r="V2755">
        <f t="shared" si="215"/>
        <v>4.5980843293289546E-2</v>
      </c>
    </row>
    <row r="2756" spans="1:22" x14ac:dyDescent="0.3">
      <c r="A2756" t="s">
        <v>25</v>
      </c>
      <c r="B2756" s="12">
        <v>41712</v>
      </c>
      <c r="C2756">
        <v>6447.25</v>
      </c>
      <c r="D2756">
        <v>6518.45</v>
      </c>
      <c r="E2756">
        <v>6432.7</v>
      </c>
      <c r="F2756">
        <v>6504.2</v>
      </c>
      <c r="G2756" s="4">
        <f t="shared" ref="G2756:G2819" si="217">(F2756-F2755)/F2755</f>
        <v>-1.9104908196695878E-3</v>
      </c>
      <c r="H2756" s="4">
        <f t="shared" ref="H2756:H2819" si="218">(G2756-$N$2)/$N$3</f>
        <v>-0.11326007560716581</v>
      </c>
      <c r="S2756">
        <f t="shared" si="216"/>
        <v>-1.3392279514232084</v>
      </c>
      <c r="T2756">
        <f t="shared" si="214"/>
        <v>-1.3392279514232084</v>
      </c>
      <c r="U2756">
        <v>4</v>
      </c>
      <c r="V2756">
        <f t="shared" si="215"/>
        <v>0.18392337317315818</v>
      </c>
    </row>
    <row r="2757" spans="1:22" x14ac:dyDescent="0.3">
      <c r="A2757" t="s">
        <v>25</v>
      </c>
      <c r="B2757" s="12">
        <v>41711</v>
      </c>
      <c r="C2757">
        <v>6491.75</v>
      </c>
      <c r="D2757">
        <v>6561.45</v>
      </c>
      <c r="E2757">
        <v>6476.65</v>
      </c>
      <c r="F2757">
        <v>6493.1</v>
      </c>
      <c r="G2757" s="4">
        <f t="shared" si="217"/>
        <v>-1.7065895882659597E-3</v>
      </c>
      <c r="H2757" s="4">
        <f t="shared" si="218"/>
        <v>-9.847193885251429E-2</v>
      </c>
      <c r="S2757">
        <f t="shared" si="216"/>
        <v>-1.3357421063405626</v>
      </c>
      <c r="T2757">
        <f t="shared" si="214"/>
        <v>-1.3357421063405626</v>
      </c>
      <c r="U2757">
        <v>3</v>
      </c>
      <c r="V2757">
        <f t="shared" si="215"/>
        <v>0.13794252987986863</v>
      </c>
    </row>
    <row r="2758" spans="1:22" x14ac:dyDescent="0.3">
      <c r="A2758" t="s">
        <v>25</v>
      </c>
      <c r="B2758" s="12">
        <v>41710</v>
      </c>
      <c r="C2758">
        <v>6497.5</v>
      </c>
      <c r="D2758">
        <v>6546.15</v>
      </c>
      <c r="E2758">
        <v>6487.3</v>
      </c>
      <c r="F2758">
        <v>6516.9</v>
      </c>
      <c r="G2758" s="4">
        <f t="shared" si="217"/>
        <v>3.6654294558838259E-3</v>
      </c>
      <c r="H2758" s="4">
        <f t="shared" si="218"/>
        <v>0.2911390101673153</v>
      </c>
      <c r="S2758">
        <f t="shared" si="216"/>
        <v>-1.3322562612579167</v>
      </c>
      <c r="T2758">
        <f t="shared" si="214"/>
        <v>-1.3322562612579167</v>
      </c>
      <c r="U2758">
        <v>1</v>
      </c>
      <c r="V2758">
        <f t="shared" si="215"/>
        <v>4.5980843293289546E-2</v>
      </c>
    </row>
    <row r="2759" spans="1:22" x14ac:dyDescent="0.3">
      <c r="A2759" t="s">
        <v>25</v>
      </c>
      <c r="B2759" s="12">
        <v>41709</v>
      </c>
      <c r="C2759">
        <v>6537.35</v>
      </c>
      <c r="D2759">
        <v>6562.85</v>
      </c>
      <c r="E2759">
        <v>6494.25</v>
      </c>
      <c r="F2759">
        <v>6511.9</v>
      </c>
      <c r="G2759" s="4">
        <f t="shared" si="217"/>
        <v>-7.6723595574583014E-4</v>
      </c>
      <c r="H2759" s="4">
        <f t="shared" si="218"/>
        <v>-3.0344395516652006E-2</v>
      </c>
      <c r="S2759">
        <f t="shared" si="216"/>
        <v>-1.3287704161752709</v>
      </c>
      <c r="T2759">
        <f t="shared" si="214"/>
        <v>-1.3287704161752709</v>
      </c>
      <c r="U2759">
        <v>1</v>
      </c>
      <c r="V2759">
        <f t="shared" si="215"/>
        <v>4.5980843293289546E-2</v>
      </c>
    </row>
    <row r="2760" spans="1:22" x14ac:dyDescent="0.3">
      <c r="A2760" t="s">
        <v>25</v>
      </c>
      <c r="B2760" s="12">
        <v>41708</v>
      </c>
      <c r="C2760">
        <v>6491.7</v>
      </c>
      <c r="D2760">
        <v>6562.2</v>
      </c>
      <c r="E2760">
        <v>6487.35</v>
      </c>
      <c r="F2760">
        <v>6537.25</v>
      </c>
      <c r="G2760" s="4">
        <f t="shared" si="217"/>
        <v>3.8928730478048441E-3</v>
      </c>
      <c r="H2760" s="4">
        <f t="shared" si="218"/>
        <v>0.30763457970430896</v>
      </c>
      <c r="S2760">
        <f t="shared" si="216"/>
        <v>-1.3252845710926251</v>
      </c>
      <c r="T2760">
        <f t="shared" si="214"/>
        <v>-1.3252845710926251</v>
      </c>
      <c r="U2760">
        <v>2</v>
      </c>
      <c r="V2760">
        <f t="shared" si="215"/>
        <v>9.1961686586579092E-2</v>
      </c>
    </row>
    <row r="2761" spans="1:22" x14ac:dyDescent="0.3">
      <c r="A2761" t="s">
        <v>25</v>
      </c>
      <c r="B2761" s="12">
        <v>41705</v>
      </c>
      <c r="C2761">
        <v>6413.95</v>
      </c>
      <c r="D2761">
        <v>6537.8</v>
      </c>
      <c r="E2761">
        <v>6413.55</v>
      </c>
      <c r="F2761">
        <v>6526.65</v>
      </c>
      <c r="G2761" s="4">
        <f t="shared" si="217"/>
        <v>-1.6214769207236015E-3</v>
      </c>
      <c r="H2761" s="4">
        <f t="shared" si="218"/>
        <v>-9.2299059176873505E-2</v>
      </c>
      <c r="S2761">
        <f t="shared" si="216"/>
        <v>-1.3217987260099793</v>
      </c>
      <c r="T2761">
        <f t="shared" si="214"/>
        <v>-1.3217987260099793</v>
      </c>
      <c r="U2761">
        <v>3</v>
      </c>
      <c r="V2761">
        <f t="shared" si="215"/>
        <v>0.13794252987986863</v>
      </c>
    </row>
    <row r="2762" spans="1:22" x14ac:dyDescent="0.3">
      <c r="A2762" t="s">
        <v>25</v>
      </c>
      <c r="B2762" s="12">
        <v>41704</v>
      </c>
      <c r="C2762">
        <v>6344.75</v>
      </c>
      <c r="D2762">
        <v>6406.6</v>
      </c>
      <c r="E2762">
        <v>6339.7</v>
      </c>
      <c r="F2762">
        <v>6401.15</v>
      </c>
      <c r="G2762" s="4">
        <f t="shared" si="217"/>
        <v>-1.9228854006266616E-2</v>
      </c>
      <c r="H2762" s="4">
        <f t="shared" si="218"/>
        <v>-1.3692913482342055</v>
      </c>
      <c r="S2762">
        <f t="shared" si="216"/>
        <v>-1.3183128809273335</v>
      </c>
      <c r="T2762">
        <f t="shared" si="214"/>
        <v>-1.3183128809273335</v>
      </c>
      <c r="U2762">
        <v>3</v>
      </c>
      <c r="V2762">
        <f t="shared" si="215"/>
        <v>0.13794252987986863</v>
      </c>
    </row>
    <row r="2763" spans="1:22" x14ac:dyDescent="0.3">
      <c r="A2763" t="s">
        <v>25</v>
      </c>
      <c r="B2763" s="12">
        <v>41703</v>
      </c>
      <c r="C2763">
        <v>6328.45</v>
      </c>
      <c r="D2763">
        <v>6336.25</v>
      </c>
      <c r="E2763">
        <v>6287.8</v>
      </c>
      <c r="F2763">
        <v>6328.65</v>
      </c>
      <c r="G2763" s="4">
        <f t="shared" si="217"/>
        <v>-1.1326089843231295E-2</v>
      </c>
      <c r="H2763" s="4">
        <f t="shared" si="218"/>
        <v>-0.79613562779922775</v>
      </c>
      <c r="S2763">
        <f t="shared" si="216"/>
        <v>-1.3148270358446876</v>
      </c>
      <c r="T2763">
        <f t="shared" si="214"/>
        <v>-1.3148270358446876</v>
      </c>
      <c r="U2763">
        <v>2</v>
      </c>
      <c r="V2763">
        <f t="shared" si="215"/>
        <v>9.1961686586579092E-2</v>
      </c>
    </row>
    <row r="2764" spans="1:22" x14ac:dyDescent="0.3">
      <c r="A2764" t="s">
        <v>25</v>
      </c>
      <c r="B2764" s="12">
        <v>41702</v>
      </c>
      <c r="C2764">
        <v>6216.75</v>
      </c>
      <c r="D2764">
        <v>6302.15</v>
      </c>
      <c r="E2764">
        <v>6215.7</v>
      </c>
      <c r="F2764">
        <v>6297.95</v>
      </c>
      <c r="G2764" s="4">
        <f t="shared" si="217"/>
        <v>-4.8509555750436226E-3</v>
      </c>
      <c r="H2764" s="4">
        <f t="shared" si="218"/>
        <v>-0.32652016543284429</v>
      </c>
      <c r="S2764">
        <f t="shared" si="216"/>
        <v>-1.3113411907620418</v>
      </c>
      <c r="T2764">
        <f t="shared" si="214"/>
        <v>-1.3113411907620418</v>
      </c>
      <c r="U2764">
        <v>3</v>
      </c>
      <c r="V2764">
        <f t="shared" si="215"/>
        <v>0.13794252987986863</v>
      </c>
    </row>
    <row r="2765" spans="1:22" x14ac:dyDescent="0.3">
      <c r="A2765" t="s">
        <v>25</v>
      </c>
      <c r="B2765" s="12">
        <v>41701</v>
      </c>
      <c r="C2765">
        <v>6264.35</v>
      </c>
      <c r="D2765">
        <v>6277.75</v>
      </c>
      <c r="E2765">
        <v>6212.25</v>
      </c>
      <c r="F2765">
        <v>6221.45</v>
      </c>
      <c r="G2765" s="4">
        <f t="shared" si="217"/>
        <v>-1.2146809676164466E-2</v>
      </c>
      <c r="H2765" s="4">
        <f t="shared" si="218"/>
        <v>-0.85565913848683683</v>
      </c>
      <c r="S2765">
        <f t="shared" si="216"/>
        <v>-1.307855345679396</v>
      </c>
      <c r="T2765">
        <f t="shared" ref="T2765:T2828" si="219">S2765-0.5*N2766</f>
        <v>-1.307855345679396</v>
      </c>
      <c r="U2765">
        <v>4</v>
      </c>
      <c r="V2765">
        <f t="shared" ref="V2765:V2828" si="220">U2765/$N$12/$N$13</f>
        <v>0.18392337317315818</v>
      </c>
    </row>
    <row r="2766" spans="1:22" x14ac:dyDescent="0.3">
      <c r="A2766" t="s">
        <v>25</v>
      </c>
      <c r="B2766" s="12">
        <v>41698</v>
      </c>
      <c r="C2766">
        <v>6228.45</v>
      </c>
      <c r="D2766">
        <v>6282.7</v>
      </c>
      <c r="E2766">
        <v>6228.1</v>
      </c>
      <c r="F2766">
        <v>6276.95</v>
      </c>
      <c r="G2766" s="4">
        <f t="shared" si="217"/>
        <v>8.9207499859357553E-3</v>
      </c>
      <c r="H2766" s="4">
        <f t="shared" si="218"/>
        <v>0.67228628501674448</v>
      </c>
      <c r="S2766">
        <f t="shared" si="216"/>
        <v>-1.3043695005967502</v>
      </c>
      <c r="T2766">
        <f t="shared" si="219"/>
        <v>-1.3043695005967502</v>
      </c>
      <c r="U2766">
        <v>4</v>
      </c>
      <c r="V2766">
        <f t="shared" si="220"/>
        <v>0.18392337317315818</v>
      </c>
    </row>
    <row r="2767" spans="1:22" x14ac:dyDescent="0.3">
      <c r="A2767" t="s">
        <v>25</v>
      </c>
      <c r="B2767" s="12">
        <v>41696</v>
      </c>
      <c r="C2767">
        <v>6202.45</v>
      </c>
      <c r="D2767">
        <v>6245.95</v>
      </c>
      <c r="E2767">
        <v>6202.1</v>
      </c>
      <c r="F2767">
        <v>6238.8</v>
      </c>
      <c r="G2767" s="4">
        <f t="shared" si="217"/>
        <v>-6.0777925584877424E-3</v>
      </c>
      <c r="H2767" s="4">
        <f t="shared" si="218"/>
        <v>-0.41549772070283653</v>
      </c>
      <c r="S2767">
        <f t="shared" si="216"/>
        <v>-1.3008836555141043</v>
      </c>
      <c r="T2767">
        <f t="shared" si="219"/>
        <v>-1.3008836555141043</v>
      </c>
      <c r="U2767">
        <v>3</v>
      </c>
      <c r="V2767">
        <f t="shared" si="220"/>
        <v>0.13794252987986863</v>
      </c>
    </row>
    <row r="2768" spans="1:22" x14ac:dyDescent="0.3">
      <c r="A2768" t="s">
        <v>25</v>
      </c>
      <c r="B2768" s="12">
        <v>41695</v>
      </c>
      <c r="C2768">
        <v>6205.7</v>
      </c>
      <c r="D2768">
        <v>6216.85</v>
      </c>
      <c r="E2768">
        <v>6176.6</v>
      </c>
      <c r="F2768">
        <v>6200.05</v>
      </c>
      <c r="G2768" s="4">
        <f t="shared" si="217"/>
        <v>-6.2111303455792775E-3</v>
      </c>
      <c r="H2768" s="4">
        <f t="shared" si="218"/>
        <v>-0.42516817446370159</v>
      </c>
      <c r="S2768">
        <f t="shared" si="216"/>
        <v>-1.2973978104314585</v>
      </c>
      <c r="T2768">
        <f t="shared" si="219"/>
        <v>-1.2973978104314585</v>
      </c>
      <c r="U2768">
        <v>2</v>
      </c>
      <c r="V2768">
        <f t="shared" si="220"/>
        <v>9.1961686586579092E-2</v>
      </c>
    </row>
    <row r="2769" spans="1:22" x14ac:dyDescent="0.3">
      <c r="A2769" t="s">
        <v>25</v>
      </c>
      <c r="B2769" s="12">
        <v>41694</v>
      </c>
      <c r="C2769">
        <v>6140.95</v>
      </c>
      <c r="D2769">
        <v>6191.85</v>
      </c>
      <c r="E2769">
        <v>6130.8</v>
      </c>
      <c r="F2769">
        <v>6186.1</v>
      </c>
      <c r="G2769" s="4">
        <f t="shared" si="217"/>
        <v>-2.249981854985011E-3</v>
      </c>
      <c r="H2769" s="4">
        <f t="shared" si="218"/>
        <v>-0.13788199585091662</v>
      </c>
      <c r="S2769">
        <f t="shared" si="216"/>
        <v>-1.2939119653488127</v>
      </c>
      <c r="T2769">
        <f t="shared" si="219"/>
        <v>-1.2939119653488127</v>
      </c>
      <c r="U2769">
        <v>0</v>
      </c>
      <c r="V2769">
        <f t="shared" si="220"/>
        <v>0</v>
      </c>
    </row>
    <row r="2770" spans="1:22" x14ac:dyDescent="0.3">
      <c r="A2770" t="s">
        <v>25</v>
      </c>
      <c r="B2770" s="12">
        <v>41691</v>
      </c>
      <c r="C2770">
        <v>6108.3</v>
      </c>
      <c r="D2770">
        <v>6159.65</v>
      </c>
      <c r="E2770">
        <v>6108</v>
      </c>
      <c r="F2770">
        <v>6155.45</v>
      </c>
      <c r="G2770" s="4">
        <f t="shared" si="217"/>
        <v>-4.9546564071063426E-3</v>
      </c>
      <c r="H2770" s="4">
        <f t="shared" si="218"/>
        <v>-0.3340411699680203</v>
      </c>
      <c r="S2770">
        <f t="shared" si="216"/>
        <v>-1.2904261202661669</v>
      </c>
      <c r="T2770">
        <f t="shared" si="219"/>
        <v>-1.2904261202661669</v>
      </c>
      <c r="U2770">
        <v>3</v>
      </c>
      <c r="V2770">
        <f t="shared" si="220"/>
        <v>0.13794252987986863</v>
      </c>
    </row>
    <row r="2771" spans="1:22" x14ac:dyDescent="0.3">
      <c r="A2771" t="s">
        <v>25</v>
      </c>
      <c r="B2771" s="12">
        <v>41690</v>
      </c>
      <c r="C2771">
        <v>6127.15</v>
      </c>
      <c r="D2771">
        <v>6129.1</v>
      </c>
      <c r="E2771">
        <v>6086.45</v>
      </c>
      <c r="F2771">
        <v>6091.45</v>
      </c>
      <c r="G2771" s="4">
        <f t="shared" si="217"/>
        <v>-1.0397290206239999E-2</v>
      </c>
      <c r="H2771" s="4">
        <f t="shared" si="218"/>
        <v>-0.72877352333842271</v>
      </c>
      <c r="S2771">
        <f t="shared" si="216"/>
        <v>-1.2869402751835211</v>
      </c>
      <c r="T2771">
        <f t="shared" si="219"/>
        <v>-1.2869402751835211</v>
      </c>
      <c r="U2771">
        <v>1</v>
      </c>
      <c r="V2771">
        <f t="shared" si="220"/>
        <v>4.5980843293289546E-2</v>
      </c>
    </row>
    <row r="2772" spans="1:22" x14ac:dyDescent="0.3">
      <c r="A2772" t="s">
        <v>25</v>
      </c>
      <c r="B2772" s="12">
        <v>41689</v>
      </c>
      <c r="C2772">
        <v>6132.05</v>
      </c>
      <c r="D2772">
        <v>6160.35</v>
      </c>
      <c r="E2772">
        <v>6125.75</v>
      </c>
      <c r="F2772">
        <v>6152.75</v>
      </c>
      <c r="G2772" s="4">
        <f t="shared" si="217"/>
        <v>1.0063285424652617E-2</v>
      </c>
      <c r="H2772" s="4">
        <f t="shared" si="218"/>
        <v>0.75514978808865429</v>
      </c>
      <c r="S2772">
        <f t="shared" si="216"/>
        <v>-1.2834544301008752</v>
      </c>
      <c r="T2772">
        <f t="shared" si="219"/>
        <v>-1.2834544301008752</v>
      </c>
      <c r="U2772">
        <v>5</v>
      </c>
      <c r="V2772">
        <f t="shared" si="220"/>
        <v>0.22990421646644771</v>
      </c>
    </row>
    <row r="2773" spans="1:22" x14ac:dyDescent="0.3">
      <c r="A2773" t="s">
        <v>25</v>
      </c>
      <c r="B2773" s="12">
        <v>41688</v>
      </c>
      <c r="C2773">
        <v>6071.3</v>
      </c>
      <c r="D2773">
        <v>6141.7</v>
      </c>
      <c r="E2773">
        <v>6066.8</v>
      </c>
      <c r="F2773">
        <v>6127.1</v>
      </c>
      <c r="G2773" s="4">
        <f t="shared" si="217"/>
        <v>-4.1688675795375461E-3</v>
      </c>
      <c r="H2773" s="4">
        <f t="shared" si="218"/>
        <v>-0.27705106469807295</v>
      </c>
      <c r="S2773">
        <f t="shared" si="216"/>
        <v>-1.2799685850182294</v>
      </c>
      <c r="T2773">
        <f t="shared" si="219"/>
        <v>-1.2799685850182294</v>
      </c>
      <c r="U2773">
        <v>3</v>
      </c>
      <c r="V2773">
        <f t="shared" si="220"/>
        <v>0.13794252987986863</v>
      </c>
    </row>
    <row r="2774" spans="1:22" x14ac:dyDescent="0.3">
      <c r="A2774" t="s">
        <v>25</v>
      </c>
      <c r="B2774" s="12">
        <v>41687</v>
      </c>
      <c r="C2774">
        <v>6057.1</v>
      </c>
      <c r="D2774">
        <v>6080.65</v>
      </c>
      <c r="E2774">
        <v>6038.3</v>
      </c>
      <c r="F2774">
        <v>6073.3</v>
      </c>
      <c r="G2774" s="4">
        <f t="shared" si="217"/>
        <v>-8.7806629563741707E-3</v>
      </c>
      <c r="H2774" s="4">
        <f t="shared" si="218"/>
        <v>-0.61152604676488653</v>
      </c>
      <c r="S2774">
        <f t="shared" si="216"/>
        <v>-1.2764827399355836</v>
      </c>
      <c r="T2774">
        <f t="shared" si="219"/>
        <v>-1.2764827399355836</v>
      </c>
      <c r="U2774">
        <v>2</v>
      </c>
      <c r="V2774">
        <f t="shared" si="220"/>
        <v>9.1961686586579092E-2</v>
      </c>
    </row>
    <row r="2775" spans="1:22" x14ac:dyDescent="0.3">
      <c r="A2775" t="s">
        <v>25</v>
      </c>
      <c r="B2775" s="12">
        <v>41684</v>
      </c>
      <c r="C2775">
        <v>6023.75</v>
      </c>
      <c r="D2775">
        <v>6056.4</v>
      </c>
      <c r="E2775">
        <v>5984.6</v>
      </c>
      <c r="F2775">
        <v>6048.35</v>
      </c>
      <c r="G2775" s="4">
        <f t="shared" si="217"/>
        <v>-4.108145489272688E-3</v>
      </c>
      <c r="H2775" s="4">
        <f t="shared" si="218"/>
        <v>-0.2726471355570691</v>
      </c>
      <c r="S2775">
        <f t="shared" si="216"/>
        <v>-1.2729968948529378</v>
      </c>
      <c r="T2775">
        <f t="shared" si="219"/>
        <v>-1.2729968948529378</v>
      </c>
      <c r="U2775">
        <v>3</v>
      </c>
      <c r="V2775">
        <f t="shared" si="220"/>
        <v>0.13794252987986863</v>
      </c>
    </row>
    <row r="2776" spans="1:22" x14ac:dyDescent="0.3">
      <c r="A2776" t="s">
        <v>25</v>
      </c>
      <c r="B2776" s="12">
        <v>41683</v>
      </c>
      <c r="C2776">
        <v>6087.55</v>
      </c>
      <c r="D2776">
        <v>6094.4</v>
      </c>
      <c r="E2776">
        <v>5991.1</v>
      </c>
      <c r="F2776">
        <v>6001.1</v>
      </c>
      <c r="G2776" s="4">
        <f t="shared" si="217"/>
        <v>-7.8120479138938711E-3</v>
      </c>
      <c r="H2776" s="4">
        <f t="shared" si="218"/>
        <v>-0.54127629097770091</v>
      </c>
      <c r="S2776">
        <f t="shared" si="216"/>
        <v>-1.2695110497702919</v>
      </c>
      <c r="T2776">
        <f t="shared" si="219"/>
        <v>-1.2695110497702919</v>
      </c>
      <c r="U2776">
        <v>2</v>
      </c>
      <c r="V2776">
        <f t="shared" si="220"/>
        <v>9.1961686586579092E-2</v>
      </c>
    </row>
    <row r="2777" spans="1:22" x14ac:dyDescent="0.3">
      <c r="A2777" t="s">
        <v>25</v>
      </c>
      <c r="B2777" s="12">
        <v>41682</v>
      </c>
      <c r="C2777">
        <v>6085.35</v>
      </c>
      <c r="D2777">
        <v>6106.6</v>
      </c>
      <c r="E2777">
        <v>6077.4</v>
      </c>
      <c r="F2777">
        <v>6084</v>
      </c>
      <c r="G2777" s="4">
        <f t="shared" si="217"/>
        <v>1.3814134075419445E-2</v>
      </c>
      <c r="H2777" s="4">
        <f t="shared" si="218"/>
        <v>1.0271837645963267</v>
      </c>
      <c r="S2777">
        <f t="shared" si="216"/>
        <v>-1.2660252046876461</v>
      </c>
      <c r="T2777">
        <f t="shared" si="219"/>
        <v>-1.2660252046876461</v>
      </c>
      <c r="U2777">
        <v>0</v>
      </c>
      <c r="V2777">
        <f t="shared" si="220"/>
        <v>0</v>
      </c>
    </row>
    <row r="2778" spans="1:22" x14ac:dyDescent="0.3">
      <c r="A2778" t="s">
        <v>25</v>
      </c>
      <c r="B2778" s="12">
        <v>41681</v>
      </c>
      <c r="C2778">
        <v>6072.45</v>
      </c>
      <c r="D2778">
        <v>6081.85</v>
      </c>
      <c r="E2778">
        <v>6053.25</v>
      </c>
      <c r="F2778">
        <v>6062.7</v>
      </c>
      <c r="G2778" s="4">
        <f t="shared" si="217"/>
        <v>-3.5009861932939154E-3</v>
      </c>
      <c r="H2778" s="4">
        <f t="shared" si="218"/>
        <v>-0.22861231223116996</v>
      </c>
      <c r="S2778">
        <f t="shared" si="216"/>
        <v>-1.2625393596050003</v>
      </c>
      <c r="T2778">
        <f t="shared" si="219"/>
        <v>-1.2625393596050003</v>
      </c>
      <c r="U2778">
        <v>4</v>
      </c>
      <c r="V2778">
        <f t="shared" si="220"/>
        <v>0.18392337317315818</v>
      </c>
    </row>
    <row r="2779" spans="1:22" x14ac:dyDescent="0.3">
      <c r="A2779" t="s">
        <v>25</v>
      </c>
      <c r="B2779" s="12">
        <v>41680</v>
      </c>
      <c r="C2779">
        <v>6072.8</v>
      </c>
      <c r="D2779">
        <v>6083.05</v>
      </c>
      <c r="E2779">
        <v>6046.4</v>
      </c>
      <c r="F2779">
        <v>6053.45</v>
      </c>
      <c r="G2779" s="4">
        <f t="shared" si="217"/>
        <v>-1.5257228627509195E-3</v>
      </c>
      <c r="H2779" s="4">
        <f t="shared" si="218"/>
        <v>-8.5354402225244819E-2</v>
      </c>
      <c r="S2779">
        <f t="shared" si="216"/>
        <v>-1.2590535145223545</v>
      </c>
      <c r="T2779">
        <f t="shared" si="219"/>
        <v>-1.2590535145223545</v>
      </c>
      <c r="U2779">
        <v>4</v>
      </c>
      <c r="V2779">
        <f t="shared" si="220"/>
        <v>0.18392337317315818</v>
      </c>
    </row>
    <row r="2780" spans="1:22" x14ac:dyDescent="0.3">
      <c r="A2780" t="s">
        <v>25</v>
      </c>
      <c r="B2780" s="12">
        <v>41677</v>
      </c>
      <c r="C2780">
        <v>6077.65</v>
      </c>
      <c r="D2780">
        <v>6079.95</v>
      </c>
      <c r="E2780">
        <v>6030.9</v>
      </c>
      <c r="F2780">
        <v>6063.2</v>
      </c>
      <c r="G2780" s="4">
        <f t="shared" si="217"/>
        <v>1.6106517770857942E-3</v>
      </c>
      <c r="H2780" s="4">
        <f t="shared" si="218"/>
        <v>0.14211424408181705</v>
      </c>
      <c r="S2780">
        <f t="shared" si="216"/>
        <v>-1.2555676694397087</v>
      </c>
      <c r="T2780">
        <f t="shared" si="219"/>
        <v>-1.2555676694397087</v>
      </c>
      <c r="U2780">
        <v>4</v>
      </c>
      <c r="V2780">
        <f t="shared" si="220"/>
        <v>0.18392337317315818</v>
      </c>
    </row>
    <row r="2781" spans="1:22" x14ac:dyDescent="0.3">
      <c r="A2781" t="s">
        <v>25</v>
      </c>
      <c r="B2781" s="12">
        <v>41676</v>
      </c>
      <c r="C2781">
        <v>6028.35</v>
      </c>
      <c r="D2781">
        <v>6048.35</v>
      </c>
      <c r="E2781">
        <v>5965.4</v>
      </c>
      <c r="F2781">
        <v>6036.3</v>
      </c>
      <c r="G2781" s="4">
        <f t="shared" si="217"/>
        <v>-4.4366011347142824E-3</v>
      </c>
      <c r="H2781" s="4">
        <f t="shared" si="218"/>
        <v>-0.29646870332883291</v>
      </c>
      <c r="S2781">
        <f t="shared" si="216"/>
        <v>-1.2520818243570628</v>
      </c>
      <c r="T2781">
        <f t="shared" si="219"/>
        <v>-1.2520818243570628</v>
      </c>
      <c r="U2781">
        <v>0</v>
      </c>
      <c r="V2781">
        <f t="shared" si="220"/>
        <v>0</v>
      </c>
    </row>
    <row r="2782" spans="1:22" x14ac:dyDescent="0.3">
      <c r="A2782" t="s">
        <v>25</v>
      </c>
      <c r="B2782" s="12">
        <v>41675</v>
      </c>
      <c r="C2782">
        <v>6004.25</v>
      </c>
      <c r="D2782">
        <v>6028.05</v>
      </c>
      <c r="E2782">
        <v>5962.05</v>
      </c>
      <c r="F2782">
        <v>6022.4</v>
      </c>
      <c r="G2782" s="4">
        <f t="shared" si="217"/>
        <v>-2.3027351191956241E-3</v>
      </c>
      <c r="H2782" s="4">
        <f t="shared" si="218"/>
        <v>-0.14170797806804475</v>
      </c>
      <c r="S2782">
        <f t="shared" si="216"/>
        <v>-1.248595979274417</v>
      </c>
      <c r="T2782">
        <f t="shared" si="219"/>
        <v>-1.248595979274417</v>
      </c>
      <c r="U2782">
        <v>1</v>
      </c>
      <c r="V2782">
        <f t="shared" si="220"/>
        <v>4.5980843293289546E-2</v>
      </c>
    </row>
    <row r="2783" spans="1:22" x14ac:dyDescent="0.3">
      <c r="A2783" t="s">
        <v>25</v>
      </c>
      <c r="B2783" s="12">
        <v>41674</v>
      </c>
      <c r="C2783">
        <v>5947.6</v>
      </c>
      <c r="D2783">
        <v>6017.8</v>
      </c>
      <c r="E2783">
        <v>5933.3</v>
      </c>
      <c r="F2783">
        <v>6000.9</v>
      </c>
      <c r="G2783" s="4">
        <f t="shared" si="217"/>
        <v>-3.5700053134962808E-3</v>
      </c>
      <c r="H2783" s="4">
        <f t="shared" si="218"/>
        <v>-0.23361799160452243</v>
      </c>
      <c r="S2783">
        <f t="shared" si="216"/>
        <v>-1.2451101341917712</v>
      </c>
      <c r="T2783">
        <f t="shared" si="219"/>
        <v>-1.2451101341917712</v>
      </c>
      <c r="U2783">
        <v>5</v>
      </c>
      <c r="V2783">
        <f t="shared" si="220"/>
        <v>0.22990421646644771</v>
      </c>
    </row>
    <row r="2784" spans="1:22" x14ac:dyDescent="0.3">
      <c r="A2784" t="s">
        <v>25</v>
      </c>
      <c r="B2784" s="12">
        <v>41673</v>
      </c>
      <c r="C2784">
        <v>6058.8</v>
      </c>
      <c r="D2784">
        <v>6074.85</v>
      </c>
      <c r="E2784">
        <v>5994.45</v>
      </c>
      <c r="F2784">
        <v>6001.8</v>
      </c>
      <c r="G2784" s="4">
        <f t="shared" si="217"/>
        <v>1.4997750337458478E-4</v>
      </c>
      <c r="H2784" s="4">
        <f t="shared" si="218"/>
        <v>3.6177410032572986E-2</v>
      </c>
      <c r="S2784">
        <f t="shared" si="216"/>
        <v>-1.2416242891091254</v>
      </c>
      <c r="T2784">
        <f t="shared" si="219"/>
        <v>-1.2416242891091254</v>
      </c>
      <c r="U2784">
        <v>2</v>
      </c>
      <c r="V2784">
        <f t="shared" si="220"/>
        <v>9.1961686586579092E-2</v>
      </c>
    </row>
    <row r="2785" spans="1:22" x14ac:dyDescent="0.3">
      <c r="A2785" t="s">
        <v>25</v>
      </c>
      <c r="B2785" s="12">
        <v>41670</v>
      </c>
      <c r="C2785">
        <v>6082.75</v>
      </c>
      <c r="D2785">
        <v>6097.85</v>
      </c>
      <c r="E2785">
        <v>6067.35</v>
      </c>
      <c r="F2785">
        <v>6089.5</v>
      </c>
      <c r="G2785" s="4">
        <f t="shared" si="217"/>
        <v>1.4612282981772104E-2</v>
      </c>
      <c r="H2785" s="4">
        <f t="shared" si="218"/>
        <v>1.0850702967004611</v>
      </c>
      <c r="S2785">
        <f t="shared" si="216"/>
        <v>-1.2381384440264795</v>
      </c>
      <c r="T2785">
        <f t="shared" si="219"/>
        <v>-1.2381384440264795</v>
      </c>
      <c r="U2785">
        <v>3</v>
      </c>
      <c r="V2785">
        <f t="shared" si="220"/>
        <v>0.13794252987986863</v>
      </c>
    </row>
    <row r="2786" spans="1:22" x14ac:dyDescent="0.3">
      <c r="A2786" t="s">
        <v>25</v>
      </c>
      <c r="B2786" s="12">
        <v>41669</v>
      </c>
      <c r="C2786">
        <v>6067</v>
      </c>
      <c r="D2786">
        <v>6082.85</v>
      </c>
      <c r="E2786">
        <v>6027.25</v>
      </c>
      <c r="F2786">
        <v>6073.7</v>
      </c>
      <c r="G2786" s="4">
        <f t="shared" si="217"/>
        <v>-2.5946301009935435E-3</v>
      </c>
      <c r="H2786" s="4">
        <f t="shared" si="218"/>
        <v>-0.16287794785738535</v>
      </c>
      <c r="S2786">
        <f t="shared" si="216"/>
        <v>-1.2346525989438337</v>
      </c>
      <c r="T2786">
        <f t="shared" si="219"/>
        <v>-1.2346525989438337</v>
      </c>
      <c r="U2786">
        <v>2</v>
      </c>
      <c r="V2786">
        <f t="shared" si="220"/>
        <v>9.1961686586579092E-2</v>
      </c>
    </row>
    <row r="2787" spans="1:22" x14ac:dyDescent="0.3">
      <c r="A2787" t="s">
        <v>25</v>
      </c>
      <c r="B2787" s="12">
        <v>41668</v>
      </c>
      <c r="C2787">
        <v>6161</v>
      </c>
      <c r="D2787">
        <v>6170.45</v>
      </c>
      <c r="E2787">
        <v>6109.8</v>
      </c>
      <c r="F2787">
        <v>6120.25</v>
      </c>
      <c r="G2787" s="4">
        <f t="shared" si="217"/>
        <v>7.6641915142335289E-3</v>
      </c>
      <c r="H2787" s="4">
        <f t="shared" si="218"/>
        <v>0.58115314966571485</v>
      </c>
      <c r="S2787">
        <f t="shared" si="216"/>
        <v>-1.2311667538611879</v>
      </c>
      <c r="T2787">
        <f t="shared" si="219"/>
        <v>-1.2311667538611879</v>
      </c>
      <c r="U2787">
        <v>1</v>
      </c>
      <c r="V2787">
        <f t="shared" si="220"/>
        <v>4.5980843293289546E-2</v>
      </c>
    </row>
    <row r="2788" spans="1:22" x14ac:dyDescent="0.3">
      <c r="A2788" t="s">
        <v>25</v>
      </c>
      <c r="B2788" s="12">
        <v>41667</v>
      </c>
      <c r="C2788">
        <v>6131.85</v>
      </c>
      <c r="D2788">
        <v>6163.6</v>
      </c>
      <c r="E2788">
        <v>6085.95</v>
      </c>
      <c r="F2788">
        <v>6126.25</v>
      </c>
      <c r="G2788" s="4">
        <f t="shared" si="217"/>
        <v>9.8035210979943634E-4</v>
      </c>
      <c r="H2788" s="4">
        <f t="shared" si="218"/>
        <v>9.6401142635210671E-2</v>
      </c>
      <c r="S2788">
        <f t="shared" si="216"/>
        <v>-1.2276809087785421</v>
      </c>
      <c r="T2788">
        <f t="shared" si="219"/>
        <v>-1.2276809087785421</v>
      </c>
      <c r="U2788">
        <v>5</v>
      </c>
      <c r="V2788">
        <f t="shared" si="220"/>
        <v>0.22990421646644771</v>
      </c>
    </row>
    <row r="2789" spans="1:22" x14ac:dyDescent="0.3">
      <c r="A2789" t="s">
        <v>25</v>
      </c>
      <c r="B2789" s="12">
        <v>41666</v>
      </c>
      <c r="C2789">
        <v>6186.3</v>
      </c>
      <c r="D2789">
        <v>6188.55</v>
      </c>
      <c r="E2789">
        <v>6130.25</v>
      </c>
      <c r="F2789">
        <v>6135.85</v>
      </c>
      <c r="G2789" s="4">
        <f t="shared" si="217"/>
        <v>1.5670271373189738E-3</v>
      </c>
      <c r="H2789" s="4">
        <f t="shared" si="218"/>
        <v>0.13895032430407378</v>
      </c>
      <c r="S2789">
        <f t="shared" si="216"/>
        <v>-1.2241950636958963</v>
      </c>
      <c r="T2789">
        <f t="shared" si="219"/>
        <v>-1.2241950636958963</v>
      </c>
      <c r="U2789">
        <v>2</v>
      </c>
      <c r="V2789">
        <f t="shared" si="220"/>
        <v>9.1961686586579092E-2</v>
      </c>
    </row>
    <row r="2790" spans="1:22" x14ac:dyDescent="0.3">
      <c r="A2790" t="s">
        <v>25</v>
      </c>
      <c r="B2790" s="12">
        <v>41663</v>
      </c>
      <c r="C2790">
        <v>6301.65</v>
      </c>
      <c r="D2790">
        <v>6331.45</v>
      </c>
      <c r="E2790">
        <v>6263.9</v>
      </c>
      <c r="F2790">
        <v>6266.75</v>
      </c>
      <c r="G2790" s="4">
        <f t="shared" si="217"/>
        <v>2.1333637556328729E-2</v>
      </c>
      <c r="H2790" s="4">
        <f t="shared" si="218"/>
        <v>1.5725431282317641</v>
      </c>
      <c r="S2790">
        <f t="shared" si="216"/>
        <v>-1.2207092186132504</v>
      </c>
      <c r="T2790">
        <f t="shared" si="219"/>
        <v>-1.2207092186132504</v>
      </c>
      <c r="U2790">
        <v>1</v>
      </c>
      <c r="V2790">
        <f t="shared" si="220"/>
        <v>4.5980843293289546E-2</v>
      </c>
    </row>
    <row r="2791" spans="1:22" x14ac:dyDescent="0.3">
      <c r="A2791" t="s">
        <v>25</v>
      </c>
      <c r="B2791" s="12">
        <v>41662</v>
      </c>
      <c r="C2791">
        <v>6325.95</v>
      </c>
      <c r="D2791">
        <v>6355.6</v>
      </c>
      <c r="E2791">
        <v>6316.4</v>
      </c>
      <c r="F2791">
        <v>6345.65</v>
      </c>
      <c r="G2791" s="4">
        <f t="shared" si="217"/>
        <v>1.2590258108269779E-2</v>
      </c>
      <c r="H2791" s="4">
        <f t="shared" si="218"/>
        <v>0.93842095993668473</v>
      </c>
      <c r="S2791">
        <f t="shared" si="216"/>
        <v>-1.2172233735306046</v>
      </c>
      <c r="T2791">
        <f t="shared" si="219"/>
        <v>-1.2172233735306046</v>
      </c>
      <c r="U2791">
        <v>5</v>
      </c>
      <c r="V2791">
        <f t="shared" si="220"/>
        <v>0.22990421646644771</v>
      </c>
    </row>
    <row r="2792" spans="1:22" x14ac:dyDescent="0.3">
      <c r="A2792" t="s">
        <v>25</v>
      </c>
      <c r="B2792" s="12">
        <v>41661</v>
      </c>
      <c r="C2792">
        <v>6309.05</v>
      </c>
      <c r="D2792">
        <v>6349.95</v>
      </c>
      <c r="E2792">
        <v>6287.45</v>
      </c>
      <c r="F2792">
        <v>6338.95</v>
      </c>
      <c r="G2792" s="4">
        <f t="shared" si="217"/>
        <v>-1.0558414031659198E-3</v>
      </c>
      <c r="H2792" s="4">
        <f t="shared" si="218"/>
        <v>-5.1275788599497975E-2</v>
      </c>
      <c r="S2792">
        <f t="shared" si="216"/>
        <v>-1.2137375284479588</v>
      </c>
      <c r="T2792">
        <f t="shared" si="219"/>
        <v>-1.2137375284479588</v>
      </c>
      <c r="U2792">
        <v>4</v>
      </c>
      <c r="V2792">
        <f t="shared" si="220"/>
        <v>0.18392337317315818</v>
      </c>
    </row>
    <row r="2793" spans="1:22" x14ac:dyDescent="0.3">
      <c r="A2793" t="s">
        <v>25</v>
      </c>
      <c r="B2793" s="12">
        <v>41660</v>
      </c>
      <c r="C2793">
        <v>6320.15</v>
      </c>
      <c r="D2793">
        <v>6330.3</v>
      </c>
      <c r="E2793">
        <v>6297.9</v>
      </c>
      <c r="F2793">
        <v>6313.8</v>
      </c>
      <c r="G2793" s="4">
        <f t="shared" si="217"/>
        <v>-3.9675340553245626E-3</v>
      </c>
      <c r="H2793" s="4">
        <f t="shared" si="218"/>
        <v>-0.2624491534253362</v>
      </c>
      <c r="S2793">
        <f t="shared" si="216"/>
        <v>-1.210251683365313</v>
      </c>
      <c r="T2793">
        <f t="shared" si="219"/>
        <v>-1.210251683365313</v>
      </c>
      <c r="U2793">
        <v>5</v>
      </c>
      <c r="V2793">
        <f t="shared" si="220"/>
        <v>0.22990421646644771</v>
      </c>
    </row>
    <row r="2794" spans="1:22" x14ac:dyDescent="0.3">
      <c r="A2794" t="s">
        <v>25</v>
      </c>
      <c r="B2794" s="12">
        <v>41659</v>
      </c>
      <c r="C2794">
        <v>6261.75</v>
      </c>
      <c r="D2794">
        <v>6307.45</v>
      </c>
      <c r="E2794">
        <v>6243.35</v>
      </c>
      <c r="F2794">
        <v>6303.95</v>
      </c>
      <c r="G2794" s="4">
        <f t="shared" si="217"/>
        <v>-1.5600747568818086E-3</v>
      </c>
      <c r="H2794" s="4">
        <f t="shared" si="218"/>
        <v>-8.784580703281708E-2</v>
      </c>
      <c r="S2794">
        <f t="shared" si="216"/>
        <v>-1.2067658382826671</v>
      </c>
      <c r="T2794">
        <f t="shared" si="219"/>
        <v>-1.2067658382826671</v>
      </c>
      <c r="U2794">
        <v>3</v>
      </c>
      <c r="V2794">
        <f t="shared" si="220"/>
        <v>0.13794252987986863</v>
      </c>
    </row>
    <row r="2795" spans="1:22" x14ac:dyDescent="0.3">
      <c r="A2795" t="s">
        <v>25</v>
      </c>
      <c r="B2795" s="12">
        <v>41656</v>
      </c>
      <c r="C2795">
        <v>6306.25</v>
      </c>
      <c r="D2795">
        <v>6327.1</v>
      </c>
      <c r="E2795">
        <v>6246.35</v>
      </c>
      <c r="F2795">
        <v>6261.65</v>
      </c>
      <c r="G2795" s="4">
        <f t="shared" si="217"/>
        <v>-6.71007860151178E-3</v>
      </c>
      <c r="H2795" s="4">
        <f t="shared" si="218"/>
        <v>-0.46135488599767338</v>
      </c>
      <c r="S2795">
        <f t="shared" si="216"/>
        <v>-1.2032799932000213</v>
      </c>
      <c r="T2795">
        <f t="shared" si="219"/>
        <v>-1.2032799932000213</v>
      </c>
      <c r="U2795">
        <v>1</v>
      </c>
      <c r="V2795">
        <f t="shared" si="220"/>
        <v>4.5980843293289546E-2</v>
      </c>
    </row>
    <row r="2796" spans="1:22" x14ac:dyDescent="0.3">
      <c r="A2796" t="s">
        <v>25</v>
      </c>
      <c r="B2796" s="12">
        <v>41655</v>
      </c>
      <c r="C2796">
        <v>6341.35</v>
      </c>
      <c r="D2796">
        <v>6346.5</v>
      </c>
      <c r="E2796">
        <v>6299.85</v>
      </c>
      <c r="F2796">
        <v>6318.9</v>
      </c>
      <c r="G2796" s="4">
        <f t="shared" si="217"/>
        <v>9.1429575271693569E-3</v>
      </c>
      <c r="H2796" s="4">
        <f t="shared" si="218"/>
        <v>0.68840210484312192</v>
      </c>
      <c r="S2796">
        <f t="shared" si="216"/>
        <v>-1.1997941481173755</v>
      </c>
      <c r="T2796">
        <f t="shared" si="219"/>
        <v>-1.1997941481173755</v>
      </c>
      <c r="U2796">
        <v>2</v>
      </c>
      <c r="V2796">
        <f t="shared" si="220"/>
        <v>9.1961686586579092E-2</v>
      </c>
    </row>
    <row r="2797" spans="1:22" x14ac:dyDescent="0.3">
      <c r="A2797" t="s">
        <v>25</v>
      </c>
      <c r="B2797" s="12">
        <v>41654</v>
      </c>
      <c r="C2797">
        <v>6265.95</v>
      </c>
      <c r="D2797">
        <v>6325.2</v>
      </c>
      <c r="E2797">
        <v>6265.3</v>
      </c>
      <c r="F2797">
        <v>6320.9</v>
      </c>
      <c r="G2797" s="4">
        <f t="shared" si="217"/>
        <v>3.1651078510500248E-4</v>
      </c>
      <c r="H2797" s="4">
        <f t="shared" si="218"/>
        <v>4.825539959387834E-2</v>
      </c>
      <c r="S2797">
        <f t="shared" si="216"/>
        <v>-1.1963083030347297</v>
      </c>
      <c r="T2797">
        <f t="shared" si="219"/>
        <v>-1.1963083030347297</v>
      </c>
      <c r="U2797">
        <v>2</v>
      </c>
      <c r="V2797">
        <f t="shared" si="220"/>
        <v>9.1961686586579092E-2</v>
      </c>
    </row>
    <row r="2798" spans="1:22" x14ac:dyDescent="0.3">
      <c r="A2798" t="s">
        <v>25</v>
      </c>
      <c r="B2798" s="12">
        <v>41653</v>
      </c>
      <c r="C2798">
        <v>6260.25</v>
      </c>
      <c r="D2798">
        <v>6280.35</v>
      </c>
      <c r="E2798">
        <v>6234.15</v>
      </c>
      <c r="F2798">
        <v>6241.85</v>
      </c>
      <c r="G2798" s="4">
        <f t="shared" si="217"/>
        <v>-1.250613045610582E-2</v>
      </c>
      <c r="H2798" s="4">
        <f t="shared" si="218"/>
        <v>-0.88171923040478217</v>
      </c>
      <c r="S2798">
        <f t="shared" si="216"/>
        <v>-1.1928224579520839</v>
      </c>
      <c r="T2798">
        <f t="shared" si="219"/>
        <v>-1.1928224579520839</v>
      </c>
      <c r="U2798">
        <v>1</v>
      </c>
      <c r="V2798">
        <f t="shared" si="220"/>
        <v>4.5980843293289546E-2</v>
      </c>
    </row>
    <row r="2799" spans="1:22" x14ac:dyDescent="0.3">
      <c r="A2799" t="s">
        <v>25</v>
      </c>
      <c r="B2799" s="12">
        <v>41652</v>
      </c>
      <c r="C2799">
        <v>6189.55</v>
      </c>
      <c r="D2799">
        <v>6288.2</v>
      </c>
      <c r="E2799">
        <v>6189.55</v>
      </c>
      <c r="F2799">
        <v>6272.75</v>
      </c>
      <c r="G2799" s="4">
        <f t="shared" si="217"/>
        <v>4.9504553938335E-3</v>
      </c>
      <c r="H2799" s="4">
        <f t="shared" si="218"/>
        <v>0.38433677642335573</v>
      </c>
      <c r="S2799">
        <f t="shared" si="216"/>
        <v>-1.189336612869438</v>
      </c>
      <c r="T2799">
        <f t="shared" si="219"/>
        <v>-1.189336612869438</v>
      </c>
      <c r="U2799">
        <v>4</v>
      </c>
      <c r="V2799">
        <f t="shared" si="220"/>
        <v>0.18392337317315818</v>
      </c>
    </row>
    <row r="2800" spans="1:22" x14ac:dyDescent="0.3">
      <c r="A2800" t="s">
        <v>25</v>
      </c>
      <c r="B2800" s="12">
        <v>41649</v>
      </c>
      <c r="C2800">
        <v>6178.85</v>
      </c>
      <c r="D2800">
        <v>6239.1</v>
      </c>
      <c r="E2800">
        <v>6139.6</v>
      </c>
      <c r="F2800">
        <v>6171.45</v>
      </c>
      <c r="G2800" s="4">
        <f t="shared" si="217"/>
        <v>-1.6149216850663613E-2</v>
      </c>
      <c r="H2800" s="4">
        <f t="shared" si="218"/>
        <v>-1.1459376436084034</v>
      </c>
      <c r="S2800">
        <f t="shared" si="216"/>
        <v>-1.1858507677867922</v>
      </c>
      <c r="T2800">
        <f t="shared" si="219"/>
        <v>-1.1858507677867922</v>
      </c>
      <c r="U2800">
        <v>4</v>
      </c>
      <c r="V2800">
        <f t="shared" si="220"/>
        <v>0.18392337317315818</v>
      </c>
    </row>
    <row r="2801" spans="1:22" x14ac:dyDescent="0.3">
      <c r="A2801" t="s">
        <v>25</v>
      </c>
      <c r="B2801" s="12">
        <v>41648</v>
      </c>
      <c r="C2801">
        <v>6181.7</v>
      </c>
      <c r="D2801">
        <v>6188.05</v>
      </c>
      <c r="E2801">
        <v>6148.25</v>
      </c>
      <c r="F2801">
        <v>6168.35</v>
      </c>
      <c r="G2801" s="4">
        <f t="shared" si="217"/>
        <v>-5.0231307067211996E-4</v>
      </c>
      <c r="H2801" s="4">
        <f t="shared" si="218"/>
        <v>-1.1130603491278552E-2</v>
      </c>
      <c r="S2801">
        <f t="shared" si="216"/>
        <v>-1.1823649227041464</v>
      </c>
      <c r="T2801">
        <f t="shared" si="219"/>
        <v>-1.1823649227041464</v>
      </c>
      <c r="U2801">
        <v>3</v>
      </c>
      <c r="V2801">
        <f t="shared" si="220"/>
        <v>0.13794252987986863</v>
      </c>
    </row>
    <row r="2802" spans="1:22" x14ac:dyDescent="0.3">
      <c r="A2802" t="s">
        <v>25</v>
      </c>
      <c r="B2802" s="12">
        <v>41647</v>
      </c>
      <c r="C2802">
        <v>6178.05</v>
      </c>
      <c r="D2802">
        <v>6192.1</v>
      </c>
      <c r="E2802">
        <v>6160.35</v>
      </c>
      <c r="F2802">
        <v>6174.6</v>
      </c>
      <c r="G2802" s="4">
        <f t="shared" si="217"/>
        <v>1.0132369272171651E-3</v>
      </c>
      <c r="H2802" s="4">
        <f t="shared" si="218"/>
        <v>9.8786146265534322E-2</v>
      </c>
      <c r="S2802">
        <f t="shared" si="216"/>
        <v>-1.1788790776215006</v>
      </c>
      <c r="T2802">
        <f t="shared" si="219"/>
        <v>-1.1788790776215006</v>
      </c>
      <c r="U2802">
        <v>3</v>
      </c>
      <c r="V2802">
        <f t="shared" si="220"/>
        <v>0.13794252987986863</v>
      </c>
    </row>
    <row r="2803" spans="1:22" x14ac:dyDescent="0.3">
      <c r="A2803" t="s">
        <v>25</v>
      </c>
      <c r="B2803" s="12">
        <v>41646</v>
      </c>
      <c r="C2803">
        <v>6203.9</v>
      </c>
      <c r="D2803">
        <v>6221.5</v>
      </c>
      <c r="E2803">
        <v>6144.75</v>
      </c>
      <c r="F2803">
        <v>6162.25</v>
      </c>
      <c r="G2803" s="4">
        <f t="shared" si="217"/>
        <v>-2.0001295630486774E-3</v>
      </c>
      <c r="H2803" s="4">
        <f t="shared" si="218"/>
        <v>-0.11976121337117003</v>
      </c>
      <c r="S2803">
        <f t="shared" si="216"/>
        <v>-1.1753932325388547</v>
      </c>
      <c r="T2803">
        <f t="shared" si="219"/>
        <v>-1.1753932325388547</v>
      </c>
      <c r="U2803">
        <v>1</v>
      </c>
      <c r="V2803">
        <f t="shared" si="220"/>
        <v>4.5980843293289546E-2</v>
      </c>
    </row>
    <row r="2804" spans="1:22" x14ac:dyDescent="0.3">
      <c r="A2804" t="s">
        <v>25</v>
      </c>
      <c r="B2804" s="12">
        <v>41645</v>
      </c>
      <c r="C2804">
        <v>6220.85</v>
      </c>
      <c r="D2804">
        <v>6224.7</v>
      </c>
      <c r="E2804">
        <v>6170.25</v>
      </c>
      <c r="F2804">
        <v>6191.45</v>
      </c>
      <c r="G2804" s="4">
        <f t="shared" si="217"/>
        <v>4.7385289464075327E-3</v>
      </c>
      <c r="H2804" s="4">
        <f t="shared" si="218"/>
        <v>0.36896660300709594</v>
      </c>
      <c r="S2804">
        <f t="shared" si="216"/>
        <v>-1.1719073874562089</v>
      </c>
      <c r="T2804">
        <f t="shared" si="219"/>
        <v>-1.1719073874562089</v>
      </c>
      <c r="U2804">
        <v>5</v>
      </c>
      <c r="V2804">
        <f t="shared" si="220"/>
        <v>0.22990421646644771</v>
      </c>
    </row>
    <row r="2805" spans="1:22" x14ac:dyDescent="0.3">
      <c r="A2805" t="s">
        <v>25</v>
      </c>
      <c r="B2805" s="12">
        <v>41642</v>
      </c>
      <c r="C2805">
        <v>6194.55</v>
      </c>
      <c r="D2805">
        <v>6221.7</v>
      </c>
      <c r="E2805">
        <v>6171.25</v>
      </c>
      <c r="F2805">
        <v>6211.15</v>
      </c>
      <c r="G2805" s="4">
        <f t="shared" si="217"/>
        <v>3.1818071695644506E-3</v>
      </c>
      <c r="H2805" s="4">
        <f t="shared" si="218"/>
        <v>0.25606382960829832</v>
      </c>
      <c r="S2805">
        <f t="shared" si="216"/>
        <v>-1.1684215423735631</v>
      </c>
      <c r="T2805">
        <f t="shared" si="219"/>
        <v>-1.1684215423735631</v>
      </c>
      <c r="U2805">
        <v>5</v>
      </c>
      <c r="V2805">
        <f t="shared" si="220"/>
        <v>0.22990421646644771</v>
      </c>
    </row>
    <row r="2806" spans="1:22" x14ac:dyDescent="0.3">
      <c r="A2806" t="s">
        <v>25</v>
      </c>
      <c r="B2806" s="12">
        <v>41641</v>
      </c>
      <c r="C2806">
        <v>6301.25</v>
      </c>
      <c r="D2806">
        <v>6358.3</v>
      </c>
      <c r="E2806">
        <v>6211.3</v>
      </c>
      <c r="F2806">
        <v>6221.15</v>
      </c>
      <c r="G2806" s="4">
        <f t="shared" si="217"/>
        <v>1.6100078085378715E-3</v>
      </c>
      <c r="H2806" s="4">
        <f t="shared" si="218"/>
        <v>0.14206753963139848</v>
      </c>
      <c r="S2806">
        <f t="shared" si="216"/>
        <v>-1.1649356972909173</v>
      </c>
      <c r="T2806">
        <f t="shared" si="219"/>
        <v>-1.1649356972909173</v>
      </c>
      <c r="U2806">
        <v>2</v>
      </c>
      <c r="V2806">
        <f t="shared" si="220"/>
        <v>9.1961686586579092E-2</v>
      </c>
    </row>
    <row r="2807" spans="1:22" x14ac:dyDescent="0.3">
      <c r="A2807" t="s">
        <v>25</v>
      </c>
      <c r="B2807" s="12">
        <v>41640</v>
      </c>
      <c r="C2807">
        <v>6323.8</v>
      </c>
      <c r="D2807">
        <v>6327.2</v>
      </c>
      <c r="E2807">
        <v>6298.25</v>
      </c>
      <c r="F2807">
        <v>6301.65</v>
      </c>
      <c r="G2807" s="4">
        <f t="shared" si="217"/>
        <v>1.293972979272321E-2</v>
      </c>
      <c r="H2807" s="4">
        <f t="shared" si="218"/>
        <v>0.96376673654627032</v>
      </c>
      <c r="S2807">
        <f t="shared" ref="S2807:S2870" si="221">S2806+$N$13</f>
        <v>-1.1614498522082715</v>
      </c>
      <c r="T2807">
        <f t="shared" si="219"/>
        <v>-1.1614498522082715</v>
      </c>
      <c r="U2807">
        <v>5</v>
      </c>
      <c r="V2807">
        <f t="shared" si="220"/>
        <v>0.22990421646644771</v>
      </c>
    </row>
    <row r="2808" spans="1:22" x14ac:dyDescent="0.3">
      <c r="A2808" t="s">
        <v>25</v>
      </c>
      <c r="B2808" s="12">
        <v>41639</v>
      </c>
      <c r="C2808">
        <v>6307.35</v>
      </c>
      <c r="D2808">
        <v>6317.3</v>
      </c>
      <c r="E2808">
        <v>6287.3</v>
      </c>
      <c r="F2808">
        <v>6304</v>
      </c>
      <c r="G2808" s="4">
        <f t="shared" si="217"/>
        <v>3.7291820396251205E-4</v>
      </c>
      <c r="H2808" s="4">
        <f t="shared" si="218"/>
        <v>5.234640296006457E-2</v>
      </c>
      <c r="S2808">
        <f t="shared" si="221"/>
        <v>-1.1579640071256256</v>
      </c>
      <c r="T2808">
        <f t="shared" si="219"/>
        <v>-1.1579640071256256</v>
      </c>
      <c r="U2808">
        <v>4</v>
      </c>
      <c r="V2808">
        <f t="shared" si="220"/>
        <v>0.18392337317315818</v>
      </c>
    </row>
    <row r="2809" spans="1:22" x14ac:dyDescent="0.3">
      <c r="A2809" t="s">
        <v>25</v>
      </c>
      <c r="B2809" s="12">
        <v>41638</v>
      </c>
      <c r="C2809">
        <v>6336.4</v>
      </c>
      <c r="D2809">
        <v>6344.05</v>
      </c>
      <c r="E2809">
        <v>6273.15</v>
      </c>
      <c r="F2809">
        <v>6291.1</v>
      </c>
      <c r="G2809" s="4">
        <f t="shared" si="217"/>
        <v>-2.0463197969542569E-3</v>
      </c>
      <c r="H2809" s="4">
        <f t="shared" si="218"/>
        <v>-0.12311120537966801</v>
      </c>
      <c r="S2809">
        <f t="shared" si="221"/>
        <v>-1.1544781620429798</v>
      </c>
      <c r="T2809">
        <f t="shared" si="219"/>
        <v>-1.1544781620429798</v>
      </c>
      <c r="U2809">
        <v>3</v>
      </c>
      <c r="V2809">
        <f t="shared" si="220"/>
        <v>0.13794252987986863</v>
      </c>
    </row>
    <row r="2810" spans="1:22" x14ac:dyDescent="0.3">
      <c r="A2810" t="s">
        <v>25</v>
      </c>
      <c r="B2810" s="12">
        <v>41635</v>
      </c>
      <c r="C2810">
        <v>6292.8</v>
      </c>
      <c r="D2810">
        <v>6324.9</v>
      </c>
      <c r="E2810">
        <v>6289.4</v>
      </c>
      <c r="F2810">
        <v>6313.8</v>
      </c>
      <c r="G2810" s="4">
        <f t="shared" si="217"/>
        <v>3.608272003306229E-3</v>
      </c>
      <c r="H2810" s="4">
        <f t="shared" si="218"/>
        <v>0.28699360987009093</v>
      </c>
      <c r="S2810">
        <f t="shared" si="221"/>
        <v>-1.150992316960334</v>
      </c>
      <c r="T2810">
        <f t="shared" si="219"/>
        <v>-1.150992316960334</v>
      </c>
      <c r="U2810">
        <v>0</v>
      </c>
      <c r="V2810">
        <f t="shared" si="220"/>
        <v>0</v>
      </c>
    </row>
    <row r="2811" spans="1:22" x14ac:dyDescent="0.3">
      <c r="A2811" t="s">
        <v>25</v>
      </c>
      <c r="B2811" s="12">
        <v>41634</v>
      </c>
      <c r="C2811">
        <v>6270.1</v>
      </c>
      <c r="D2811">
        <v>6302.75</v>
      </c>
      <c r="E2811">
        <v>6259.45</v>
      </c>
      <c r="F2811">
        <v>6278.9</v>
      </c>
      <c r="G2811" s="4">
        <f t="shared" si="217"/>
        <v>-5.5275745193070014E-3</v>
      </c>
      <c r="H2811" s="4">
        <f t="shared" si="218"/>
        <v>-0.3755926178632456</v>
      </c>
      <c r="S2811">
        <f t="shared" si="221"/>
        <v>-1.1475064718776882</v>
      </c>
      <c r="T2811">
        <f t="shared" si="219"/>
        <v>-1.1475064718776882</v>
      </c>
      <c r="U2811">
        <v>1</v>
      </c>
      <c r="V2811">
        <f t="shared" si="220"/>
        <v>4.5980843293289546E-2</v>
      </c>
    </row>
    <row r="2812" spans="1:22" x14ac:dyDescent="0.3">
      <c r="A2812" t="s">
        <v>25</v>
      </c>
      <c r="B2812" s="12">
        <v>41632</v>
      </c>
      <c r="C2812">
        <v>6296.45</v>
      </c>
      <c r="D2812">
        <v>6301.5</v>
      </c>
      <c r="E2812">
        <v>6262</v>
      </c>
      <c r="F2812">
        <v>6268.4</v>
      </c>
      <c r="G2812" s="4">
        <f t="shared" si="217"/>
        <v>-1.6722674353788086E-3</v>
      </c>
      <c r="H2812" s="4">
        <f t="shared" si="218"/>
        <v>-9.5982691057808628E-2</v>
      </c>
      <c r="S2812">
        <f t="shared" si="221"/>
        <v>-1.1440206267950424</v>
      </c>
      <c r="T2812">
        <f t="shared" si="219"/>
        <v>-1.1440206267950424</v>
      </c>
      <c r="U2812">
        <v>3</v>
      </c>
      <c r="V2812">
        <f t="shared" si="220"/>
        <v>0.13794252987986863</v>
      </c>
    </row>
    <row r="2813" spans="1:22" x14ac:dyDescent="0.3">
      <c r="A2813" t="s">
        <v>25</v>
      </c>
      <c r="B2813" s="12">
        <v>41631</v>
      </c>
      <c r="C2813">
        <v>6267.2</v>
      </c>
      <c r="D2813">
        <v>6317.5</v>
      </c>
      <c r="E2813">
        <v>6266.95</v>
      </c>
      <c r="F2813">
        <v>6284.5</v>
      </c>
      <c r="G2813" s="4">
        <f t="shared" si="217"/>
        <v>2.5684385170059928E-3</v>
      </c>
      <c r="H2813" s="4">
        <f t="shared" si="218"/>
        <v>0.21157866660751512</v>
      </c>
      <c r="S2813">
        <f t="shared" si="221"/>
        <v>-1.1405347817123965</v>
      </c>
      <c r="T2813">
        <f t="shared" si="219"/>
        <v>-1.1405347817123965</v>
      </c>
      <c r="U2813">
        <v>4</v>
      </c>
      <c r="V2813">
        <f t="shared" si="220"/>
        <v>0.18392337317315818</v>
      </c>
    </row>
    <row r="2814" spans="1:22" x14ac:dyDescent="0.3">
      <c r="A2814" t="s">
        <v>25</v>
      </c>
      <c r="B2814" s="12">
        <v>41628</v>
      </c>
      <c r="C2814">
        <v>6179.95</v>
      </c>
      <c r="D2814">
        <v>6284.5</v>
      </c>
      <c r="E2814">
        <v>6170.35</v>
      </c>
      <c r="F2814">
        <v>6274.25</v>
      </c>
      <c r="G2814" s="4">
        <f t="shared" si="217"/>
        <v>-1.6309968971278542E-3</v>
      </c>
      <c r="H2814" s="4">
        <f t="shared" si="218"/>
        <v>-9.2989504800953429E-2</v>
      </c>
      <c r="S2814">
        <f t="shared" si="221"/>
        <v>-1.1370489366297507</v>
      </c>
      <c r="T2814">
        <f t="shared" si="219"/>
        <v>-1.1370489366297507</v>
      </c>
      <c r="U2814">
        <v>4</v>
      </c>
      <c r="V2814">
        <f t="shared" si="220"/>
        <v>0.18392337317315818</v>
      </c>
    </row>
    <row r="2815" spans="1:22" x14ac:dyDescent="0.3">
      <c r="A2815" t="s">
        <v>25</v>
      </c>
      <c r="B2815" s="12">
        <v>41627</v>
      </c>
      <c r="C2815">
        <v>6253.9</v>
      </c>
      <c r="D2815">
        <v>6263.75</v>
      </c>
      <c r="E2815">
        <v>6150.7</v>
      </c>
      <c r="F2815">
        <v>6166.65</v>
      </c>
      <c r="G2815" s="4">
        <f t="shared" si="217"/>
        <v>-1.7149460094832109E-2</v>
      </c>
      <c r="H2815" s="4">
        <f t="shared" si="218"/>
        <v>-1.2184812657378814</v>
      </c>
      <c r="S2815">
        <f t="shared" si="221"/>
        <v>-1.1335630915471049</v>
      </c>
      <c r="T2815">
        <f t="shared" si="219"/>
        <v>-1.1335630915471049</v>
      </c>
      <c r="U2815">
        <v>1</v>
      </c>
      <c r="V2815">
        <f t="shared" si="220"/>
        <v>4.5980843293289546E-2</v>
      </c>
    </row>
    <row r="2816" spans="1:22" x14ac:dyDescent="0.3">
      <c r="A2816" t="s">
        <v>25</v>
      </c>
      <c r="B2816" s="12">
        <v>41626</v>
      </c>
      <c r="C2816">
        <v>6129.95</v>
      </c>
      <c r="D2816">
        <v>6236</v>
      </c>
      <c r="E2816">
        <v>6129.95</v>
      </c>
      <c r="F2816">
        <v>6217.15</v>
      </c>
      <c r="G2816" s="4">
        <f t="shared" si="217"/>
        <v>8.1892113221927638E-3</v>
      </c>
      <c r="H2816" s="4">
        <f t="shared" si="218"/>
        <v>0.61923072607638829</v>
      </c>
      <c r="S2816">
        <f t="shared" si="221"/>
        <v>-1.1300772464644591</v>
      </c>
      <c r="T2816">
        <f t="shared" si="219"/>
        <v>-1.1300772464644591</v>
      </c>
      <c r="U2816">
        <v>5</v>
      </c>
      <c r="V2816">
        <f t="shared" si="220"/>
        <v>0.22990421646644771</v>
      </c>
    </row>
    <row r="2817" spans="1:22" x14ac:dyDescent="0.3">
      <c r="A2817" t="s">
        <v>25</v>
      </c>
      <c r="B2817" s="12">
        <v>41625</v>
      </c>
      <c r="C2817">
        <v>6178.2</v>
      </c>
      <c r="D2817">
        <v>6190.55</v>
      </c>
      <c r="E2817">
        <v>6133</v>
      </c>
      <c r="F2817">
        <v>6139.05</v>
      </c>
      <c r="G2817" s="4">
        <f t="shared" si="217"/>
        <v>-1.2562026008701649E-2</v>
      </c>
      <c r="H2817" s="4">
        <f t="shared" si="218"/>
        <v>-0.88577311016839999</v>
      </c>
      <c r="S2817">
        <f t="shared" si="221"/>
        <v>-1.1265914013818132</v>
      </c>
      <c r="T2817">
        <f t="shared" si="219"/>
        <v>-1.1265914013818132</v>
      </c>
      <c r="U2817">
        <v>5</v>
      </c>
      <c r="V2817">
        <f t="shared" si="220"/>
        <v>0.22990421646644771</v>
      </c>
    </row>
    <row r="2818" spans="1:22" x14ac:dyDescent="0.3">
      <c r="A2818" t="s">
        <v>25</v>
      </c>
      <c r="B2818" s="12">
        <v>41624</v>
      </c>
      <c r="C2818">
        <v>6168.35</v>
      </c>
      <c r="D2818">
        <v>6183.25</v>
      </c>
      <c r="E2818">
        <v>6146.05</v>
      </c>
      <c r="F2818">
        <v>6154.7</v>
      </c>
      <c r="G2818" s="4">
        <f t="shared" si="217"/>
        <v>2.5492543634600853E-3</v>
      </c>
      <c r="H2818" s="4">
        <f t="shared" si="218"/>
        <v>0.21018731705947083</v>
      </c>
      <c r="S2818">
        <f t="shared" si="221"/>
        <v>-1.1231055562991674</v>
      </c>
      <c r="T2818">
        <f t="shared" si="219"/>
        <v>-1.1231055562991674</v>
      </c>
      <c r="U2818">
        <v>4</v>
      </c>
      <c r="V2818">
        <f t="shared" si="220"/>
        <v>0.18392337317315818</v>
      </c>
    </row>
    <row r="2819" spans="1:22" x14ac:dyDescent="0.3">
      <c r="A2819" t="s">
        <v>25</v>
      </c>
      <c r="B2819" s="12">
        <v>41621</v>
      </c>
      <c r="C2819">
        <v>6201.3</v>
      </c>
      <c r="D2819">
        <v>6208.6</v>
      </c>
      <c r="E2819">
        <v>6161.4</v>
      </c>
      <c r="F2819">
        <v>6168.4</v>
      </c>
      <c r="G2819" s="4">
        <f t="shared" si="217"/>
        <v>2.2259411506653157E-3</v>
      </c>
      <c r="H2819" s="4">
        <f t="shared" si="218"/>
        <v>0.18673870925812663</v>
      </c>
      <c r="S2819">
        <f t="shared" si="221"/>
        <v>-1.1196197112165216</v>
      </c>
      <c r="T2819">
        <f t="shared" si="219"/>
        <v>-1.1196197112165216</v>
      </c>
      <c r="U2819">
        <v>4</v>
      </c>
      <c r="V2819">
        <f t="shared" si="220"/>
        <v>0.18392337317315818</v>
      </c>
    </row>
    <row r="2820" spans="1:22" x14ac:dyDescent="0.3">
      <c r="A2820" t="s">
        <v>25</v>
      </c>
      <c r="B2820" s="12">
        <v>41620</v>
      </c>
      <c r="C2820">
        <v>6276.75</v>
      </c>
      <c r="D2820">
        <v>6286.85</v>
      </c>
      <c r="E2820">
        <v>6230.55</v>
      </c>
      <c r="F2820">
        <v>6237.05</v>
      </c>
      <c r="G2820" s="4">
        <f t="shared" ref="G2820:G2883" si="222">(F2820-F2819)/F2819</f>
        <v>1.1129304195577549E-2</v>
      </c>
      <c r="H2820" s="4">
        <f t="shared" ref="H2820:H2883" si="223">(G2820-$N$2)/$N$3</f>
        <v>0.83246384479612601</v>
      </c>
      <c r="S2820">
        <f t="shared" si="221"/>
        <v>-1.1161338661338758</v>
      </c>
      <c r="T2820">
        <f t="shared" si="219"/>
        <v>-1.1161338661338758</v>
      </c>
      <c r="U2820">
        <v>4</v>
      </c>
      <c r="V2820">
        <f t="shared" si="220"/>
        <v>0.18392337317315818</v>
      </c>
    </row>
    <row r="2821" spans="1:22" x14ac:dyDescent="0.3">
      <c r="A2821" t="s">
        <v>25</v>
      </c>
      <c r="B2821" s="12">
        <v>41619</v>
      </c>
      <c r="C2821">
        <v>6307.2</v>
      </c>
      <c r="D2821">
        <v>6326.6</v>
      </c>
      <c r="E2821">
        <v>6280.25</v>
      </c>
      <c r="F2821">
        <v>6307.9</v>
      </c>
      <c r="G2821" s="4">
        <f t="shared" si="222"/>
        <v>1.1359536960582239E-2</v>
      </c>
      <c r="H2821" s="4">
        <f t="shared" si="223"/>
        <v>0.84916170184609741</v>
      </c>
      <c r="S2821">
        <f t="shared" si="221"/>
        <v>-1.11264802105123</v>
      </c>
      <c r="T2821">
        <f t="shared" si="219"/>
        <v>-1.11264802105123</v>
      </c>
      <c r="U2821">
        <v>1</v>
      </c>
      <c r="V2821">
        <f t="shared" si="220"/>
        <v>4.5980843293289546E-2</v>
      </c>
    </row>
    <row r="2822" spans="1:22" x14ac:dyDescent="0.3">
      <c r="A2822" t="s">
        <v>25</v>
      </c>
      <c r="B2822" s="12">
        <v>41618</v>
      </c>
      <c r="C2822">
        <v>6354.7</v>
      </c>
      <c r="D2822">
        <v>6362.25</v>
      </c>
      <c r="E2822">
        <v>6307.55</v>
      </c>
      <c r="F2822">
        <v>6332.85</v>
      </c>
      <c r="G2822" s="4">
        <f t="shared" si="222"/>
        <v>3.9553575674948441E-3</v>
      </c>
      <c r="H2822" s="4">
        <f t="shared" si="223"/>
        <v>0.31216633076762301</v>
      </c>
      <c r="S2822">
        <f t="shared" si="221"/>
        <v>-1.1091621759685841</v>
      </c>
      <c r="T2822">
        <f t="shared" si="219"/>
        <v>-1.1091621759685841</v>
      </c>
      <c r="U2822">
        <v>4</v>
      </c>
      <c r="V2822">
        <f t="shared" si="220"/>
        <v>0.18392337317315818</v>
      </c>
    </row>
    <row r="2823" spans="1:22" x14ac:dyDescent="0.3">
      <c r="A2823" t="s">
        <v>25</v>
      </c>
      <c r="B2823" s="12">
        <v>41617</v>
      </c>
      <c r="C2823">
        <v>6415</v>
      </c>
      <c r="D2823">
        <v>6415.25</v>
      </c>
      <c r="E2823">
        <v>6345</v>
      </c>
      <c r="F2823">
        <v>6363.9</v>
      </c>
      <c r="G2823" s="4">
        <f t="shared" si="222"/>
        <v>4.9030057557022935E-3</v>
      </c>
      <c r="H2823" s="4">
        <f t="shared" si="223"/>
        <v>0.38089544488841276</v>
      </c>
      <c r="S2823">
        <f t="shared" si="221"/>
        <v>-1.1056763308859383</v>
      </c>
      <c r="T2823">
        <f t="shared" si="219"/>
        <v>-1.1056763308859383</v>
      </c>
      <c r="U2823">
        <v>3</v>
      </c>
      <c r="V2823">
        <f t="shared" si="220"/>
        <v>0.13794252987986863</v>
      </c>
    </row>
    <row r="2824" spans="1:22" x14ac:dyDescent="0.3">
      <c r="A2824" t="s">
        <v>25</v>
      </c>
      <c r="B2824" s="12">
        <v>41614</v>
      </c>
      <c r="C2824">
        <v>6234.4</v>
      </c>
      <c r="D2824">
        <v>6275.35</v>
      </c>
      <c r="E2824">
        <v>6230.75</v>
      </c>
      <c r="F2824">
        <v>6259.9</v>
      </c>
      <c r="G2824" s="4">
        <f t="shared" si="222"/>
        <v>-1.6342180109681172E-2</v>
      </c>
      <c r="H2824" s="4">
        <f t="shared" si="223"/>
        <v>-1.1599324931898962</v>
      </c>
      <c r="S2824">
        <f t="shared" si="221"/>
        <v>-1.1021904858032925</v>
      </c>
      <c r="T2824">
        <f t="shared" si="219"/>
        <v>-1.1021904858032925</v>
      </c>
      <c r="U2824">
        <v>1</v>
      </c>
      <c r="V2824">
        <f t="shared" si="220"/>
        <v>4.5980843293289546E-2</v>
      </c>
    </row>
    <row r="2825" spans="1:22" x14ac:dyDescent="0.3">
      <c r="A2825" t="s">
        <v>25</v>
      </c>
      <c r="B2825" s="12">
        <v>41613</v>
      </c>
      <c r="C2825">
        <v>6262.45</v>
      </c>
      <c r="D2825">
        <v>6300.55</v>
      </c>
      <c r="E2825">
        <v>6232</v>
      </c>
      <c r="F2825">
        <v>6241.1</v>
      </c>
      <c r="G2825" s="4">
        <f t="shared" si="222"/>
        <v>-3.0032428633044094E-3</v>
      </c>
      <c r="H2825" s="4">
        <f t="shared" si="223"/>
        <v>-0.19251298913277357</v>
      </c>
      <c r="S2825">
        <f t="shared" si="221"/>
        <v>-1.0987046407206467</v>
      </c>
      <c r="T2825">
        <f t="shared" si="219"/>
        <v>-1.0987046407206467</v>
      </c>
      <c r="U2825">
        <v>5</v>
      </c>
      <c r="V2825">
        <f t="shared" si="220"/>
        <v>0.22990421646644771</v>
      </c>
    </row>
    <row r="2826" spans="1:22" x14ac:dyDescent="0.3">
      <c r="A2826" t="s">
        <v>25</v>
      </c>
      <c r="B2826" s="12">
        <v>41612</v>
      </c>
      <c r="C2826">
        <v>6187.95</v>
      </c>
      <c r="D2826">
        <v>6209.15</v>
      </c>
      <c r="E2826">
        <v>6149.9</v>
      </c>
      <c r="F2826">
        <v>6160.95</v>
      </c>
      <c r="G2826" s="4">
        <f t="shared" si="222"/>
        <v>-1.2842287417282296E-2</v>
      </c>
      <c r="H2826" s="4">
        <f t="shared" si="223"/>
        <v>-0.90609934365218725</v>
      </c>
      <c r="S2826">
        <f t="shared" si="221"/>
        <v>-1.0952187956380008</v>
      </c>
      <c r="T2826">
        <f t="shared" si="219"/>
        <v>-1.0952187956380008</v>
      </c>
      <c r="U2826">
        <v>6</v>
      </c>
      <c r="V2826">
        <f t="shared" si="220"/>
        <v>0.27588505975973726</v>
      </c>
    </row>
    <row r="2827" spans="1:22" x14ac:dyDescent="0.3">
      <c r="A2827" t="s">
        <v>25</v>
      </c>
      <c r="B2827" s="12">
        <v>41611</v>
      </c>
      <c r="C2827">
        <v>6204.25</v>
      </c>
      <c r="D2827">
        <v>6225.4</v>
      </c>
      <c r="E2827">
        <v>6191.4</v>
      </c>
      <c r="F2827">
        <v>6201.85</v>
      </c>
      <c r="G2827" s="4">
        <f t="shared" si="222"/>
        <v>6.6385865816149369E-3</v>
      </c>
      <c r="H2827" s="4">
        <f t="shared" si="223"/>
        <v>0.5067701462115286</v>
      </c>
      <c r="S2827">
        <f t="shared" si="221"/>
        <v>-1.091732950555355</v>
      </c>
      <c r="T2827">
        <f t="shared" si="219"/>
        <v>-1.091732950555355</v>
      </c>
      <c r="U2827">
        <v>3</v>
      </c>
      <c r="V2827">
        <f t="shared" si="220"/>
        <v>0.13794252987986863</v>
      </c>
    </row>
    <row r="2828" spans="1:22" x14ac:dyDescent="0.3">
      <c r="A2828" t="s">
        <v>25</v>
      </c>
      <c r="B2828" s="12">
        <v>41610</v>
      </c>
      <c r="C2828">
        <v>6171.15</v>
      </c>
      <c r="D2828">
        <v>6228.7</v>
      </c>
      <c r="E2828">
        <v>6171.15</v>
      </c>
      <c r="F2828">
        <v>6217.85</v>
      </c>
      <c r="G2828" s="4">
        <f t="shared" si="222"/>
        <v>2.5798753597716809E-3</v>
      </c>
      <c r="H2828" s="4">
        <f t="shared" si="223"/>
        <v>0.21240813484415194</v>
      </c>
      <c r="S2828">
        <f t="shared" si="221"/>
        <v>-1.0882471054727092</v>
      </c>
      <c r="T2828">
        <f t="shared" si="219"/>
        <v>-1.0882471054727092</v>
      </c>
      <c r="U2828">
        <v>3</v>
      </c>
      <c r="V2828">
        <f t="shared" si="220"/>
        <v>0.13794252987986863</v>
      </c>
    </row>
    <row r="2829" spans="1:22" x14ac:dyDescent="0.3">
      <c r="A2829" t="s">
        <v>25</v>
      </c>
      <c r="B2829" s="12">
        <v>41607</v>
      </c>
      <c r="C2829">
        <v>6103.9</v>
      </c>
      <c r="D2829">
        <v>6182.5</v>
      </c>
      <c r="E2829">
        <v>6103.8</v>
      </c>
      <c r="F2829">
        <v>6176.1</v>
      </c>
      <c r="G2829" s="4">
        <f t="shared" si="222"/>
        <v>-6.714539591659496E-3</v>
      </c>
      <c r="H2829" s="4">
        <f t="shared" si="223"/>
        <v>-0.46167842368261747</v>
      </c>
      <c r="S2829">
        <f t="shared" si="221"/>
        <v>-1.0847612603900634</v>
      </c>
      <c r="T2829">
        <f t="shared" ref="T2829:T2892" si="224">S2829-0.5*N2830</f>
        <v>-1.0847612603900634</v>
      </c>
      <c r="U2829">
        <v>3</v>
      </c>
      <c r="V2829">
        <f t="shared" ref="V2829:V2892" si="225">U2829/$N$12/$N$13</f>
        <v>0.13794252987986863</v>
      </c>
    </row>
    <row r="2830" spans="1:22" x14ac:dyDescent="0.3">
      <c r="A2830" t="s">
        <v>25</v>
      </c>
      <c r="B2830" s="12">
        <v>41606</v>
      </c>
      <c r="C2830">
        <v>6092</v>
      </c>
      <c r="D2830">
        <v>6112.95</v>
      </c>
      <c r="E2830">
        <v>6068.3</v>
      </c>
      <c r="F2830">
        <v>6091.85</v>
      </c>
      <c r="G2830" s="4">
        <f t="shared" si="222"/>
        <v>-1.3641294668156279E-2</v>
      </c>
      <c r="H2830" s="4">
        <f t="shared" si="223"/>
        <v>-0.96404812803442996</v>
      </c>
      <c r="S2830">
        <f t="shared" si="221"/>
        <v>-1.0812754153074176</v>
      </c>
      <c r="T2830">
        <f t="shared" si="224"/>
        <v>-1.0812754153074176</v>
      </c>
      <c r="U2830">
        <v>4</v>
      </c>
      <c r="V2830">
        <f t="shared" si="225"/>
        <v>0.18392337317315818</v>
      </c>
    </row>
    <row r="2831" spans="1:22" x14ac:dyDescent="0.3">
      <c r="A2831" t="s">
        <v>25</v>
      </c>
      <c r="B2831" s="12">
        <v>41605</v>
      </c>
      <c r="C2831">
        <v>6062.7</v>
      </c>
      <c r="D2831">
        <v>6074</v>
      </c>
      <c r="E2831">
        <v>6030.3</v>
      </c>
      <c r="F2831">
        <v>6057.1</v>
      </c>
      <c r="G2831" s="4">
        <f t="shared" si="222"/>
        <v>-5.7043426873609818E-3</v>
      </c>
      <c r="H2831" s="4">
        <f t="shared" si="223"/>
        <v>-0.38841290259157496</v>
      </c>
      <c r="S2831">
        <f t="shared" si="221"/>
        <v>-1.0777895702247717</v>
      </c>
      <c r="T2831">
        <f t="shared" si="224"/>
        <v>-1.0777895702247717</v>
      </c>
      <c r="U2831">
        <v>4</v>
      </c>
      <c r="V2831">
        <f t="shared" si="225"/>
        <v>0.18392337317315818</v>
      </c>
    </row>
    <row r="2832" spans="1:22" x14ac:dyDescent="0.3">
      <c r="A2832" t="s">
        <v>25</v>
      </c>
      <c r="B2832" s="12">
        <v>41604</v>
      </c>
      <c r="C2832">
        <v>6099.25</v>
      </c>
      <c r="D2832">
        <v>6112.7</v>
      </c>
      <c r="E2832">
        <v>6047.75</v>
      </c>
      <c r="F2832">
        <v>6059.1</v>
      </c>
      <c r="G2832" s="4">
        <f t="shared" si="222"/>
        <v>3.3019101550246815E-4</v>
      </c>
      <c r="H2832" s="4">
        <f t="shared" si="223"/>
        <v>4.9247571718392856E-2</v>
      </c>
      <c r="S2832">
        <f t="shared" si="221"/>
        <v>-1.0743037251421259</v>
      </c>
      <c r="T2832">
        <f t="shared" si="224"/>
        <v>-1.0743037251421259</v>
      </c>
      <c r="U2832">
        <v>6</v>
      </c>
      <c r="V2832">
        <f t="shared" si="225"/>
        <v>0.27588505975973726</v>
      </c>
    </row>
    <row r="2833" spans="1:22" x14ac:dyDescent="0.3">
      <c r="A2833" t="s">
        <v>25</v>
      </c>
      <c r="B2833" s="12">
        <v>41603</v>
      </c>
      <c r="C2833">
        <v>6035.95</v>
      </c>
      <c r="D2833">
        <v>6123.5</v>
      </c>
      <c r="E2833">
        <v>6035.95</v>
      </c>
      <c r="F2833">
        <v>6115.35</v>
      </c>
      <c r="G2833" s="4">
        <f t="shared" si="222"/>
        <v>9.2835569639055301E-3</v>
      </c>
      <c r="H2833" s="4">
        <f t="shared" si="223"/>
        <v>0.69859921686529336</v>
      </c>
      <c r="S2833">
        <f t="shared" si="221"/>
        <v>-1.0708178800594801</v>
      </c>
      <c r="T2833">
        <f t="shared" si="224"/>
        <v>-1.0708178800594801</v>
      </c>
      <c r="U2833">
        <v>3</v>
      </c>
      <c r="V2833">
        <f t="shared" si="225"/>
        <v>0.13794252987986863</v>
      </c>
    </row>
    <row r="2834" spans="1:22" x14ac:dyDescent="0.3">
      <c r="A2834" t="s">
        <v>25</v>
      </c>
      <c r="B2834" s="12">
        <v>41600</v>
      </c>
      <c r="C2834">
        <v>6027.35</v>
      </c>
      <c r="D2834">
        <v>6049.6</v>
      </c>
      <c r="E2834">
        <v>5972.8</v>
      </c>
      <c r="F2834">
        <v>5995.45</v>
      </c>
      <c r="G2834" s="4">
        <f t="shared" si="222"/>
        <v>-1.960640028780046E-2</v>
      </c>
      <c r="H2834" s="4">
        <f t="shared" si="223"/>
        <v>-1.3966732625272122</v>
      </c>
      <c r="S2834">
        <f t="shared" si="221"/>
        <v>-1.0673320349768343</v>
      </c>
      <c r="T2834">
        <f t="shared" si="224"/>
        <v>-1.0673320349768343</v>
      </c>
      <c r="U2834">
        <v>4</v>
      </c>
      <c r="V2834">
        <f t="shared" si="225"/>
        <v>0.18392337317315818</v>
      </c>
    </row>
    <row r="2835" spans="1:22" x14ac:dyDescent="0.3">
      <c r="A2835" t="s">
        <v>25</v>
      </c>
      <c r="B2835" s="12">
        <v>41599</v>
      </c>
      <c r="C2835">
        <v>6096.5</v>
      </c>
      <c r="D2835">
        <v>6097.35</v>
      </c>
      <c r="E2835">
        <v>5985.4</v>
      </c>
      <c r="F2835">
        <v>5999.05</v>
      </c>
      <c r="G2835" s="4">
        <f t="shared" si="222"/>
        <v>6.0045534530358256E-4</v>
      </c>
      <c r="H2835" s="4">
        <f t="shared" si="223"/>
        <v>6.8848757260482757E-2</v>
      </c>
      <c r="S2835">
        <f t="shared" si="221"/>
        <v>-1.0638461898941884</v>
      </c>
      <c r="T2835">
        <f t="shared" si="224"/>
        <v>-1.0638461898941884</v>
      </c>
      <c r="U2835">
        <v>2</v>
      </c>
      <c r="V2835">
        <f t="shared" si="225"/>
        <v>9.1961686586579092E-2</v>
      </c>
    </row>
    <row r="2836" spans="1:22" x14ac:dyDescent="0.3">
      <c r="A2836" t="s">
        <v>25</v>
      </c>
      <c r="B2836" s="12">
        <v>41598</v>
      </c>
      <c r="C2836">
        <v>6186.85</v>
      </c>
      <c r="D2836">
        <v>6204.35</v>
      </c>
      <c r="E2836">
        <v>6106.95</v>
      </c>
      <c r="F2836">
        <v>6122.9</v>
      </c>
      <c r="G2836" s="4">
        <f t="shared" si="222"/>
        <v>2.0644935448112526E-2</v>
      </c>
      <c r="H2836" s="4">
        <f t="shared" si="223"/>
        <v>1.5225943324868414</v>
      </c>
      <c r="S2836">
        <f t="shared" si="221"/>
        <v>-1.0603603448115426</v>
      </c>
      <c r="T2836">
        <f t="shared" si="224"/>
        <v>-1.0603603448115426</v>
      </c>
      <c r="U2836">
        <v>2</v>
      </c>
      <c r="V2836">
        <f t="shared" si="225"/>
        <v>9.1961686586579092E-2</v>
      </c>
    </row>
    <row r="2837" spans="1:22" x14ac:dyDescent="0.3">
      <c r="A2837" t="s">
        <v>25</v>
      </c>
      <c r="B2837" s="12">
        <v>41597</v>
      </c>
      <c r="C2837">
        <v>6197.25</v>
      </c>
      <c r="D2837">
        <v>6212.4</v>
      </c>
      <c r="E2837">
        <v>6180.2</v>
      </c>
      <c r="F2837">
        <v>6203.35</v>
      </c>
      <c r="G2837" s="4">
        <f t="shared" si="222"/>
        <v>1.3139198745692521E-2</v>
      </c>
      <c r="H2837" s="4">
        <f t="shared" si="223"/>
        <v>0.97823341796114693</v>
      </c>
      <c r="S2837">
        <f t="shared" si="221"/>
        <v>-1.0568744997288968</v>
      </c>
      <c r="T2837">
        <f t="shared" si="224"/>
        <v>-1.0568744997288968</v>
      </c>
      <c r="U2837">
        <v>3</v>
      </c>
      <c r="V2837">
        <f t="shared" si="225"/>
        <v>0.13794252987986863</v>
      </c>
    </row>
    <row r="2838" spans="1:22" x14ac:dyDescent="0.3">
      <c r="A2838" t="s">
        <v>25</v>
      </c>
      <c r="B2838" s="12">
        <v>41596</v>
      </c>
      <c r="C2838">
        <v>6111.05</v>
      </c>
      <c r="D2838">
        <v>6196.8</v>
      </c>
      <c r="E2838">
        <v>6110.4</v>
      </c>
      <c r="F2838">
        <v>6189</v>
      </c>
      <c r="G2838" s="4">
        <f t="shared" si="222"/>
        <v>-2.3132662190591155E-3</v>
      </c>
      <c r="H2838" s="4">
        <f t="shared" si="223"/>
        <v>-0.14247175641252136</v>
      </c>
      <c r="S2838">
        <f t="shared" si="221"/>
        <v>-1.053388654646251</v>
      </c>
      <c r="T2838">
        <f t="shared" si="224"/>
        <v>-1.053388654646251</v>
      </c>
      <c r="U2838">
        <v>3</v>
      </c>
      <c r="V2838">
        <f t="shared" si="225"/>
        <v>0.13794252987986863</v>
      </c>
    </row>
    <row r="2839" spans="1:22" x14ac:dyDescent="0.3">
      <c r="A2839" t="s">
        <v>25</v>
      </c>
      <c r="B2839" s="12">
        <v>41592</v>
      </c>
      <c r="C2839">
        <v>6037</v>
      </c>
      <c r="D2839">
        <v>6101.65</v>
      </c>
      <c r="E2839">
        <v>6036.65</v>
      </c>
      <c r="F2839">
        <v>6056.15</v>
      </c>
      <c r="G2839" s="4">
        <f t="shared" si="222"/>
        <v>-2.1465503312328382E-2</v>
      </c>
      <c r="H2839" s="4">
        <f t="shared" si="223"/>
        <v>-1.5315065324317116</v>
      </c>
      <c r="S2839">
        <f t="shared" si="221"/>
        <v>-1.0499028095636052</v>
      </c>
      <c r="T2839">
        <f t="shared" si="224"/>
        <v>-1.0499028095636052</v>
      </c>
      <c r="U2839">
        <v>3</v>
      </c>
      <c r="V2839">
        <f t="shared" si="225"/>
        <v>0.13794252987986863</v>
      </c>
    </row>
    <row r="2840" spans="1:22" x14ac:dyDescent="0.3">
      <c r="A2840" t="s">
        <v>25</v>
      </c>
      <c r="B2840" s="12">
        <v>41591</v>
      </c>
      <c r="C2840">
        <v>5998.85</v>
      </c>
      <c r="D2840">
        <v>6042.25</v>
      </c>
      <c r="E2840">
        <v>5972.45</v>
      </c>
      <c r="F2840">
        <v>5989.6</v>
      </c>
      <c r="G2840" s="4">
        <f t="shared" si="222"/>
        <v>-1.0988829536916898E-2</v>
      </c>
      <c r="H2840" s="4">
        <f t="shared" si="223"/>
        <v>-0.7716754933637463</v>
      </c>
      <c r="S2840">
        <f t="shared" si="221"/>
        <v>-1.0464169644809593</v>
      </c>
      <c r="T2840">
        <f t="shared" si="224"/>
        <v>-1.0464169644809593</v>
      </c>
      <c r="U2840">
        <v>5</v>
      </c>
      <c r="V2840">
        <f t="shared" si="225"/>
        <v>0.22990421646644771</v>
      </c>
    </row>
    <row r="2841" spans="1:22" x14ac:dyDescent="0.3">
      <c r="A2841" t="s">
        <v>25</v>
      </c>
      <c r="B2841" s="12">
        <v>41590</v>
      </c>
      <c r="C2841">
        <v>6087.25</v>
      </c>
      <c r="D2841">
        <v>6108.7</v>
      </c>
      <c r="E2841">
        <v>6011.75</v>
      </c>
      <c r="F2841">
        <v>6018.05</v>
      </c>
      <c r="G2841" s="4">
        <f t="shared" si="222"/>
        <v>4.7498998263656696E-3</v>
      </c>
      <c r="H2841" s="4">
        <f t="shared" si="223"/>
        <v>0.36979128722643151</v>
      </c>
      <c r="S2841">
        <f t="shared" si="221"/>
        <v>-1.0429311193983135</v>
      </c>
      <c r="T2841">
        <f t="shared" si="224"/>
        <v>-1.0429311193983135</v>
      </c>
      <c r="U2841">
        <v>3</v>
      </c>
      <c r="V2841">
        <f t="shared" si="225"/>
        <v>0.13794252987986863</v>
      </c>
    </row>
    <row r="2842" spans="1:22" x14ac:dyDescent="0.3">
      <c r="A2842" t="s">
        <v>25</v>
      </c>
      <c r="B2842" s="12">
        <v>41589</v>
      </c>
      <c r="C2842">
        <v>6110.4</v>
      </c>
      <c r="D2842">
        <v>6141.65</v>
      </c>
      <c r="E2842">
        <v>6067.75</v>
      </c>
      <c r="F2842">
        <v>6078.8</v>
      </c>
      <c r="G2842" s="4">
        <f t="shared" si="222"/>
        <v>1.0094631982120454E-2</v>
      </c>
      <c r="H2842" s="4">
        <f t="shared" si="223"/>
        <v>0.75742322790768257</v>
      </c>
      <c r="S2842">
        <f t="shared" si="221"/>
        <v>-1.0394452743156677</v>
      </c>
      <c r="T2842">
        <f t="shared" si="224"/>
        <v>-1.0394452743156677</v>
      </c>
      <c r="U2842">
        <v>2</v>
      </c>
      <c r="V2842">
        <f t="shared" si="225"/>
        <v>9.1961686586579092E-2</v>
      </c>
    </row>
    <row r="2843" spans="1:22" x14ac:dyDescent="0.3">
      <c r="A2843" t="s">
        <v>25</v>
      </c>
      <c r="B2843" s="12">
        <v>41586</v>
      </c>
      <c r="C2843">
        <v>6170.15</v>
      </c>
      <c r="D2843">
        <v>6185.15</v>
      </c>
      <c r="E2843">
        <v>6120.95</v>
      </c>
      <c r="F2843">
        <v>6140.75</v>
      </c>
      <c r="G2843" s="4">
        <f t="shared" si="222"/>
        <v>1.0191156149239952E-2</v>
      </c>
      <c r="H2843" s="4">
        <f t="shared" si="223"/>
        <v>0.76442373778035899</v>
      </c>
      <c r="S2843">
        <f t="shared" si="221"/>
        <v>-1.0359594292330219</v>
      </c>
      <c r="T2843">
        <f t="shared" si="224"/>
        <v>-1.0359594292330219</v>
      </c>
      <c r="U2843">
        <v>1</v>
      </c>
      <c r="V2843">
        <f t="shared" si="225"/>
        <v>4.5980843293289546E-2</v>
      </c>
    </row>
    <row r="2844" spans="1:22" x14ac:dyDescent="0.3">
      <c r="A2844" t="s">
        <v>25</v>
      </c>
      <c r="B2844" s="12">
        <v>41585</v>
      </c>
      <c r="C2844">
        <v>6228.9</v>
      </c>
      <c r="D2844">
        <v>6288.95</v>
      </c>
      <c r="E2844">
        <v>6180.8</v>
      </c>
      <c r="F2844">
        <v>6187.25</v>
      </c>
      <c r="G2844" s="4">
        <f t="shared" si="222"/>
        <v>7.5723649391360986E-3</v>
      </c>
      <c r="H2844" s="4">
        <f t="shared" si="223"/>
        <v>0.57449333726093343</v>
      </c>
      <c r="S2844">
        <f t="shared" si="221"/>
        <v>-1.032473584150376</v>
      </c>
      <c r="T2844">
        <f t="shared" si="224"/>
        <v>-1.032473584150376</v>
      </c>
      <c r="U2844">
        <v>1</v>
      </c>
      <c r="V2844">
        <f t="shared" si="225"/>
        <v>4.5980843293289546E-2</v>
      </c>
    </row>
    <row r="2845" spans="1:22" x14ac:dyDescent="0.3">
      <c r="A2845" t="s">
        <v>25</v>
      </c>
      <c r="B2845" s="12">
        <v>41584</v>
      </c>
      <c r="C2845">
        <v>6260.55</v>
      </c>
      <c r="D2845">
        <v>6269.7</v>
      </c>
      <c r="E2845">
        <v>6208.7</v>
      </c>
      <c r="F2845">
        <v>6215.15</v>
      </c>
      <c r="G2845" s="4">
        <f t="shared" si="222"/>
        <v>4.509273101943454E-3</v>
      </c>
      <c r="H2845" s="4">
        <f t="shared" si="223"/>
        <v>0.35233959807730819</v>
      </c>
      <c r="S2845">
        <f t="shared" si="221"/>
        <v>-1.0289877390677302</v>
      </c>
      <c r="T2845">
        <f t="shared" si="224"/>
        <v>-1.0289877390677302</v>
      </c>
      <c r="U2845">
        <v>2</v>
      </c>
      <c r="V2845">
        <f t="shared" si="225"/>
        <v>9.1961686586579092E-2</v>
      </c>
    </row>
    <row r="2846" spans="1:22" x14ac:dyDescent="0.3">
      <c r="A2846" t="s">
        <v>25</v>
      </c>
      <c r="B2846" s="12">
        <v>41583</v>
      </c>
      <c r="C2846">
        <v>6282.15</v>
      </c>
      <c r="D2846">
        <v>6304.75</v>
      </c>
      <c r="E2846">
        <v>6244.3</v>
      </c>
      <c r="F2846">
        <v>6253.15</v>
      </c>
      <c r="G2846" s="4">
        <f t="shared" si="222"/>
        <v>6.1140921779844412E-3</v>
      </c>
      <c r="H2846" s="4">
        <f t="shared" si="223"/>
        <v>0.4687306752650125</v>
      </c>
      <c r="S2846">
        <f t="shared" si="221"/>
        <v>-1.0255018939850844</v>
      </c>
      <c r="T2846">
        <f t="shared" si="224"/>
        <v>-1.0255018939850844</v>
      </c>
      <c r="U2846">
        <v>4</v>
      </c>
      <c r="V2846">
        <f t="shared" si="225"/>
        <v>0.18392337317315818</v>
      </c>
    </row>
    <row r="2847" spans="1:22" x14ac:dyDescent="0.3">
      <c r="A2847" t="s">
        <v>25</v>
      </c>
      <c r="B2847" s="12">
        <v>41581</v>
      </c>
      <c r="C2847">
        <v>6332.05</v>
      </c>
      <c r="D2847">
        <v>6342.95</v>
      </c>
      <c r="E2847">
        <v>6311.15</v>
      </c>
      <c r="F2847">
        <v>6317.35</v>
      </c>
      <c r="G2847" s="4">
        <f t="shared" si="222"/>
        <v>1.0266825519938069E-2</v>
      </c>
      <c r="H2847" s="4">
        <f t="shared" si="223"/>
        <v>0.76991173309220218</v>
      </c>
      <c r="S2847">
        <f t="shared" si="221"/>
        <v>-1.0220160489024386</v>
      </c>
      <c r="T2847">
        <f t="shared" si="224"/>
        <v>-1.0220160489024386</v>
      </c>
      <c r="U2847">
        <v>1</v>
      </c>
      <c r="V2847">
        <f t="shared" si="225"/>
        <v>4.5980843293289546E-2</v>
      </c>
    </row>
    <row r="2848" spans="1:22" x14ac:dyDescent="0.3">
      <c r="A2848" t="s">
        <v>25</v>
      </c>
      <c r="B2848" s="12">
        <v>41579</v>
      </c>
      <c r="C2848">
        <v>6289.75</v>
      </c>
      <c r="D2848">
        <v>6332.6</v>
      </c>
      <c r="E2848">
        <v>6286.95</v>
      </c>
      <c r="F2848">
        <v>6307.2</v>
      </c>
      <c r="G2848" s="4">
        <f t="shared" si="222"/>
        <v>-1.6066863479149557E-3</v>
      </c>
      <c r="H2848" s="4">
        <f t="shared" si="223"/>
        <v>-9.122635838017791E-2</v>
      </c>
      <c r="S2848">
        <f t="shared" si="221"/>
        <v>-1.0185302038197928</v>
      </c>
      <c r="T2848">
        <f t="shared" si="224"/>
        <v>-1.0185302038197928</v>
      </c>
      <c r="U2848">
        <v>3</v>
      </c>
      <c r="V2848">
        <f t="shared" si="225"/>
        <v>0.13794252987986863</v>
      </c>
    </row>
    <row r="2849" spans="1:22" x14ac:dyDescent="0.3">
      <c r="A2849" t="s">
        <v>25</v>
      </c>
      <c r="B2849" s="12">
        <v>41578</v>
      </c>
      <c r="C2849">
        <v>6237.15</v>
      </c>
      <c r="D2849">
        <v>6309.05</v>
      </c>
      <c r="E2849">
        <v>6235.9</v>
      </c>
      <c r="F2849">
        <v>6299.15</v>
      </c>
      <c r="G2849" s="4">
        <f t="shared" si="222"/>
        <v>-1.2763191273465534E-3</v>
      </c>
      <c r="H2849" s="4">
        <f t="shared" si="223"/>
        <v>-6.7266151747837136E-2</v>
      </c>
      <c r="S2849">
        <f t="shared" si="221"/>
        <v>-1.0150443587371469</v>
      </c>
      <c r="T2849">
        <f t="shared" si="224"/>
        <v>-1.0150443587371469</v>
      </c>
      <c r="U2849">
        <v>3</v>
      </c>
      <c r="V2849">
        <f t="shared" si="225"/>
        <v>0.13794252987986863</v>
      </c>
    </row>
    <row r="2850" spans="1:22" x14ac:dyDescent="0.3">
      <c r="A2850" t="s">
        <v>25</v>
      </c>
      <c r="B2850" s="12">
        <v>41577</v>
      </c>
      <c r="C2850">
        <v>6230.8</v>
      </c>
      <c r="D2850">
        <v>6269.2</v>
      </c>
      <c r="E2850">
        <v>6222.6</v>
      </c>
      <c r="F2850">
        <v>6251.7</v>
      </c>
      <c r="G2850" s="4">
        <f t="shared" si="222"/>
        <v>-7.5327623568258928E-3</v>
      </c>
      <c r="H2850" s="4">
        <f t="shared" si="223"/>
        <v>-0.52102083208179739</v>
      </c>
      <c r="S2850">
        <f t="shared" si="221"/>
        <v>-1.0115585136545011</v>
      </c>
      <c r="T2850">
        <f t="shared" si="224"/>
        <v>-1.0115585136545011</v>
      </c>
      <c r="U2850">
        <v>2</v>
      </c>
      <c r="V2850">
        <f t="shared" si="225"/>
        <v>9.1961686586579092E-2</v>
      </c>
    </row>
    <row r="2851" spans="1:22" x14ac:dyDescent="0.3">
      <c r="A2851" t="s">
        <v>25</v>
      </c>
      <c r="B2851" s="12">
        <v>41576</v>
      </c>
      <c r="C2851">
        <v>6107.55</v>
      </c>
      <c r="D2851">
        <v>6228.05</v>
      </c>
      <c r="E2851">
        <v>6079.2</v>
      </c>
      <c r="F2851">
        <v>6220.9</v>
      </c>
      <c r="G2851" s="4">
        <f t="shared" si="222"/>
        <v>-4.9266599484940393E-3</v>
      </c>
      <c r="H2851" s="4">
        <f t="shared" si="223"/>
        <v>-0.33201069935362204</v>
      </c>
      <c r="S2851">
        <f t="shared" si="221"/>
        <v>-1.0080726685718553</v>
      </c>
      <c r="T2851">
        <f t="shared" si="224"/>
        <v>-1.0080726685718553</v>
      </c>
      <c r="U2851">
        <v>5</v>
      </c>
      <c r="V2851">
        <f t="shared" si="225"/>
        <v>0.22990421646644771</v>
      </c>
    </row>
    <row r="2852" spans="1:22" x14ac:dyDescent="0.3">
      <c r="A2852" t="s">
        <v>25</v>
      </c>
      <c r="B2852" s="12">
        <v>41575</v>
      </c>
      <c r="C2852">
        <v>6155.1</v>
      </c>
      <c r="D2852">
        <v>6168.75</v>
      </c>
      <c r="E2852">
        <v>6094.1</v>
      </c>
      <c r="F2852">
        <v>6101.1</v>
      </c>
      <c r="G2852" s="4">
        <f t="shared" si="222"/>
        <v>-1.925766368210376E-2</v>
      </c>
      <c r="H2852" s="4">
        <f t="shared" si="223"/>
        <v>-1.3713807982252824</v>
      </c>
      <c r="S2852">
        <f t="shared" si="221"/>
        <v>-1.0045868234892095</v>
      </c>
      <c r="T2852">
        <f t="shared" si="224"/>
        <v>-1.0045868234892095</v>
      </c>
      <c r="U2852">
        <v>3</v>
      </c>
      <c r="V2852">
        <f t="shared" si="225"/>
        <v>0.13794252987986863</v>
      </c>
    </row>
    <row r="2853" spans="1:22" x14ac:dyDescent="0.3">
      <c r="A2853" t="s">
        <v>25</v>
      </c>
      <c r="B2853" s="12">
        <v>41572</v>
      </c>
      <c r="C2853">
        <v>6154</v>
      </c>
      <c r="D2853">
        <v>6174.75</v>
      </c>
      <c r="E2853">
        <v>6125.95</v>
      </c>
      <c r="F2853">
        <v>6144.9</v>
      </c>
      <c r="G2853" s="4">
        <f t="shared" si="222"/>
        <v>7.1790332890788984E-3</v>
      </c>
      <c r="H2853" s="4">
        <f t="shared" si="223"/>
        <v>0.54596657363651768</v>
      </c>
      <c r="S2853">
        <f t="shared" si="221"/>
        <v>-1.0011009784065636</v>
      </c>
      <c r="T2853">
        <f t="shared" si="224"/>
        <v>-1.0011009784065636</v>
      </c>
      <c r="U2853">
        <v>1</v>
      </c>
      <c r="V2853">
        <f t="shared" si="225"/>
        <v>4.5980843293289546E-2</v>
      </c>
    </row>
    <row r="2854" spans="1:22" x14ac:dyDescent="0.3">
      <c r="A2854" t="s">
        <v>25</v>
      </c>
      <c r="B2854" s="12">
        <v>41571</v>
      </c>
      <c r="C2854">
        <v>6162.8</v>
      </c>
      <c r="D2854">
        <v>6252.45</v>
      </c>
      <c r="E2854">
        <v>6142.95</v>
      </c>
      <c r="F2854">
        <v>6164.35</v>
      </c>
      <c r="G2854" s="4">
        <f t="shared" si="222"/>
        <v>3.165226447948824E-3</v>
      </c>
      <c r="H2854" s="4">
        <f t="shared" si="223"/>
        <v>0.2548612965139429</v>
      </c>
      <c r="S2854">
        <f t="shared" si="221"/>
        <v>-0.99761513332391782</v>
      </c>
      <c r="T2854">
        <f t="shared" si="224"/>
        <v>-0.99761513332391782</v>
      </c>
      <c r="U2854">
        <v>5</v>
      </c>
      <c r="V2854">
        <f t="shared" si="225"/>
        <v>0.22990421646644771</v>
      </c>
    </row>
    <row r="2855" spans="1:22" x14ac:dyDescent="0.3">
      <c r="A2855" t="s">
        <v>25</v>
      </c>
      <c r="B2855" s="12">
        <v>41570</v>
      </c>
      <c r="C2855">
        <v>6209.55</v>
      </c>
      <c r="D2855">
        <v>6217.95</v>
      </c>
      <c r="E2855">
        <v>6116.6</v>
      </c>
      <c r="F2855">
        <v>6178.35</v>
      </c>
      <c r="G2855" s="4">
        <f t="shared" si="222"/>
        <v>2.2711234761167032E-3</v>
      </c>
      <c r="H2855" s="4">
        <f t="shared" si="223"/>
        <v>0.19001560171762161</v>
      </c>
      <c r="S2855">
        <f t="shared" si="221"/>
        <v>-0.994129288241272</v>
      </c>
      <c r="T2855">
        <f t="shared" si="224"/>
        <v>-0.994129288241272</v>
      </c>
      <c r="U2855">
        <v>5</v>
      </c>
      <c r="V2855">
        <f t="shared" si="225"/>
        <v>0.22990421646644771</v>
      </c>
    </row>
    <row r="2856" spans="1:22" x14ac:dyDescent="0.3">
      <c r="A2856" t="s">
        <v>25</v>
      </c>
      <c r="B2856" s="12">
        <v>41569</v>
      </c>
      <c r="C2856">
        <v>6192.3</v>
      </c>
      <c r="D2856">
        <v>6220.1</v>
      </c>
      <c r="E2856">
        <v>6181.8</v>
      </c>
      <c r="F2856">
        <v>6202.8</v>
      </c>
      <c r="G2856" s="4">
        <f t="shared" si="222"/>
        <v>3.9573672582485318E-3</v>
      </c>
      <c r="H2856" s="4">
        <f t="shared" si="223"/>
        <v>0.31231208556025225</v>
      </c>
      <c r="S2856">
        <f t="shared" si="221"/>
        <v>-0.99064344315862618</v>
      </c>
      <c r="T2856">
        <f t="shared" si="224"/>
        <v>-0.99064344315862618</v>
      </c>
      <c r="U2856">
        <v>2</v>
      </c>
      <c r="V2856">
        <f t="shared" si="225"/>
        <v>9.1961686586579092E-2</v>
      </c>
    </row>
    <row r="2857" spans="1:22" x14ac:dyDescent="0.3">
      <c r="A2857" t="s">
        <v>25</v>
      </c>
      <c r="B2857" s="12">
        <v>41568</v>
      </c>
      <c r="C2857">
        <v>6202</v>
      </c>
      <c r="D2857">
        <v>6218.95</v>
      </c>
      <c r="E2857">
        <v>6163.3</v>
      </c>
      <c r="F2857">
        <v>6204.95</v>
      </c>
      <c r="G2857" s="4">
        <f t="shared" si="222"/>
        <v>3.4661765654214809E-4</v>
      </c>
      <c r="H2857" s="4">
        <f t="shared" si="223"/>
        <v>5.0438929967885189E-2</v>
      </c>
      <c r="S2857">
        <f t="shared" si="221"/>
        <v>-0.98715759807598036</v>
      </c>
      <c r="T2857">
        <f t="shared" si="224"/>
        <v>-0.98715759807598036</v>
      </c>
      <c r="U2857">
        <v>2</v>
      </c>
      <c r="V2857">
        <f t="shared" si="225"/>
        <v>9.1961686586579092E-2</v>
      </c>
    </row>
    <row r="2858" spans="1:22" x14ac:dyDescent="0.3">
      <c r="A2858" t="s">
        <v>25</v>
      </c>
      <c r="B2858" s="12">
        <v>41565</v>
      </c>
      <c r="C2858">
        <v>6070.9</v>
      </c>
      <c r="D2858">
        <v>6201.45</v>
      </c>
      <c r="E2858">
        <v>6070.9</v>
      </c>
      <c r="F2858">
        <v>6189.35</v>
      </c>
      <c r="G2858" s="4">
        <f t="shared" si="222"/>
        <v>-2.5141217898612326E-3</v>
      </c>
      <c r="H2858" s="4">
        <f t="shared" si="223"/>
        <v>-0.15703900364545029</v>
      </c>
      <c r="S2858">
        <f t="shared" si="221"/>
        <v>-0.98367175299333454</v>
      </c>
      <c r="T2858">
        <f t="shared" si="224"/>
        <v>-0.98367175299333454</v>
      </c>
      <c r="U2858">
        <v>3</v>
      </c>
      <c r="V2858">
        <f t="shared" si="225"/>
        <v>0.13794252987986863</v>
      </c>
    </row>
    <row r="2859" spans="1:22" x14ac:dyDescent="0.3">
      <c r="A2859" t="s">
        <v>25</v>
      </c>
      <c r="B2859" s="12">
        <v>41564</v>
      </c>
      <c r="C2859">
        <v>6098.5</v>
      </c>
      <c r="D2859">
        <v>6110.75</v>
      </c>
      <c r="E2859">
        <v>6032.55</v>
      </c>
      <c r="F2859">
        <v>6045.85</v>
      </c>
      <c r="G2859" s="4">
        <f t="shared" si="222"/>
        <v>-2.3184987114963605E-2</v>
      </c>
      <c r="H2859" s="4">
        <f t="shared" si="223"/>
        <v>-1.6562137813567688</v>
      </c>
      <c r="S2859">
        <f t="shared" si="221"/>
        <v>-0.98018590791068871</v>
      </c>
      <c r="T2859">
        <f t="shared" si="224"/>
        <v>-0.98018590791068871</v>
      </c>
      <c r="U2859">
        <v>4</v>
      </c>
      <c r="V2859">
        <f t="shared" si="225"/>
        <v>0.18392337317315818</v>
      </c>
    </row>
    <row r="2860" spans="1:22" x14ac:dyDescent="0.3">
      <c r="A2860" t="s">
        <v>25</v>
      </c>
      <c r="B2860" s="12">
        <v>41562</v>
      </c>
      <c r="C2860">
        <v>6147.55</v>
      </c>
      <c r="D2860">
        <v>6156.3</v>
      </c>
      <c r="E2860">
        <v>6056.55</v>
      </c>
      <c r="F2860">
        <v>6089.05</v>
      </c>
      <c r="G2860" s="4">
        <f t="shared" si="222"/>
        <v>7.14539725596894E-3</v>
      </c>
      <c r="H2860" s="4">
        <f t="shared" si="223"/>
        <v>0.54352708735146726</v>
      </c>
      <c r="S2860">
        <f t="shared" si="221"/>
        <v>-0.97670006282804289</v>
      </c>
      <c r="T2860">
        <f t="shared" si="224"/>
        <v>-0.97670006282804289</v>
      </c>
      <c r="U2860">
        <v>4</v>
      </c>
      <c r="V2860">
        <f t="shared" si="225"/>
        <v>0.18392337317315818</v>
      </c>
    </row>
    <row r="2861" spans="1:22" x14ac:dyDescent="0.3">
      <c r="A2861" t="s">
        <v>25</v>
      </c>
      <c r="B2861" s="12">
        <v>41561</v>
      </c>
      <c r="C2861">
        <v>6093</v>
      </c>
      <c r="D2861">
        <v>6124.1</v>
      </c>
      <c r="E2861">
        <v>6082.9</v>
      </c>
      <c r="F2861">
        <v>6112.7</v>
      </c>
      <c r="G2861" s="4">
        <f t="shared" si="222"/>
        <v>3.8840213169541449E-3</v>
      </c>
      <c r="H2861" s="4">
        <f t="shared" si="223"/>
        <v>0.30699259924428718</v>
      </c>
      <c r="S2861">
        <f t="shared" si="221"/>
        <v>-0.97321421774539707</v>
      </c>
      <c r="T2861">
        <f t="shared" si="224"/>
        <v>-0.97321421774539707</v>
      </c>
      <c r="U2861">
        <v>3</v>
      </c>
      <c r="V2861">
        <f t="shared" si="225"/>
        <v>0.13794252987986863</v>
      </c>
    </row>
    <row r="2862" spans="1:22" x14ac:dyDescent="0.3">
      <c r="A2862" t="s">
        <v>25</v>
      </c>
      <c r="B2862" s="12">
        <v>41558</v>
      </c>
      <c r="C2862">
        <v>6104.85</v>
      </c>
      <c r="D2862">
        <v>6107.6</v>
      </c>
      <c r="E2862">
        <v>6046.4</v>
      </c>
      <c r="F2862">
        <v>6096.2</v>
      </c>
      <c r="G2862" s="4">
        <f t="shared" si="222"/>
        <v>-2.6992981824725572E-3</v>
      </c>
      <c r="H2862" s="4">
        <f t="shared" si="223"/>
        <v>-0.17046910310497018</v>
      </c>
      <c r="S2862">
        <f t="shared" si="221"/>
        <v>-0.96972837266275125</v>
      </c>
      <c r="T2862">
        <f t="shared" si="224"/>
        <v>-0.96972837266275125</v>
      </c>
      <c r="U2862">
        <v>4</v>
      </c>
      <c r="V2862">
        <f t="shared" si="225"/>
        <v>0.18392337317315818</v>
      </c>
    </row>
    <row r="2863" spans="1:22" x14ac:dyDescent="0.3">
      <c r="A2863" t="s">
        <v>25</v>
      </c>
      <c r="B2863" s="12">
        <v>41557</v>
      </c>
      <c r="C2863">
        <v>6001.05</v>
      </c>
      <c r="D2863">
        <v>6033.95</v>
      </c>
      <c r="E2863">
        <v>5979.8</v>
      </c>
      <c r="F2863">
        <v>6020.95</v>
      </c>
      <c r="G2863" s="4">
        <f t="shared" si="222"/>
        <v>-1.2343755126144156E-2</v>
      </c>
      <c r="H2863" s="4">
        <f t="shared" si="223"/>
        <v>-0.86994280037282479</v>
      </c>
      <c r="S2863">
        <f t="shared" si="221"/>
        <v>-0.96624252758010543</v>
      </c>
      <c r="T2863">
        <f t="shared" si="224"/>
        <v>-0.96624252758010543</v>
      </c>
      <c r="U2863">
        <v>6</v>
      </c>
      <c r="V2863">
        <f t="shared" si="225"/>
        <v>0.27588505975973726</v>
      </c>
    </row>
    <row r="2864" spans="1:22" x14ac:dyDescent="0.3">
      <c r="A2864" t="s">
        <v>25</v>
      </c>
      <c r="B2864" s="12">
        <v>41556</v>
      </c>
      <c r="C2864">
        <v>5893.25</v>
      </c>
      <c r="D2864">
        <v>6015.5</v>
      </c>
      <c r="E2864">
        <v>5877.1</v>
      </c>
      <c r="F2864">
        <v>6007.45</v>
      </c>
      <c r="G2864" s="4">
        <f t="shared" si="222"/>
        <v>-2.2421710859581961E-3</v>
      </c>
      <c r="H2864" s="4">
        <f t="shared" si="223"/>
        <v>-0.13731551216794716</v>
      </c>
      <c r="S2864">
        <f t="shared" si="221"/>
        <v>-0.9627566824974596</v>
      </c>
      <c r="T2864">
        <f t="shared" si="224"/>
        <v>-0.9627566824974596</v>
      </c>
      <c r="U2864">
        <v>4</v>
      </c>
      <c r="V2864">
        <f t="shared" si="225"/>
        <v>0.18392337317315818</v>
      </c>
    </row>
    <row r="2865" spans="1:22" x14ac:dyDescent="0.3">
      <c r="A2865" t="s">
        <v>25</v>
      </c>
      <c r="B2865" s="12">
        <v>41555</v>
      </c>
      <c r="C2865">
        <v>5975</v>
      </c>
      <c r="D2865">
        <v>5981.7</v>
      </c>
      <c r="E2865">
        <v>5913</v>
      </c>
      <c r="F2865">
        <v>5928.4</v>
      </c>
      <c r="G2865" s="4">
        <f t="shared" si="222"/>
        <v>-1.3158661328850041E-2</v>
      </c>
      <c r="H2865" s="4">
        <f t="shared" si="223"/>
        <v>-0.92904467182730976</v>
      </c>
      <c r="S2865">
        <f t="shared" si="221"/>
        <v>-0.95927083741481378</v>
      </c>
      <c r="T2865">
        <f t="shared" si="224"/>
        <v>-0.95927083741481378</v>
      </c>
      <c r="U2865">
        <v>5</v>
      </c>
      <c r="V2865">
        <f t="shared" si="225"/>
        <v>0.22990421646644771</v>
      </c>
    </row>
    <row r="2866" spans="1:22" x14ac:dyDescent="0.3">
      <c r="A2866" t="s">
        <v>25</v>
      </c>
      <c r="B2866" s="12">
        <v>41554</v>
      </c>
      <c r="C2866">
        <v>5889.05</v>
      </c>
      <c r="D2866">
        <v>5912</v>
      </c>
      <c r="E2866">
        <v>5825.85</v>
      </c>
      <c r="F2866">
        <v>5906.15</v>
      </c>
      <c r="G2866" s="4">
        <f t="shared" si="222"/>
        <v>-3.7531205721611231E-3</v>
      </c>
      <c r="H2866" s="4">
        <f t="shared" si="223"/>
        <v>-0.24689860530341007</v>
      </c>
      <c r="S2866">
        <f t="shared" si="221"/>
        <v>-0.95578499233216796</v>
      </c>
      <c r="T2866">
        <f t="shared" si="224"/>
        <v>-0.95578499233216796</v>
      </c>
      <c r="U2866">
        <v>2</v>
      </c>
      <c r="V2866">
        <f t="shared" si="225"/>
        <v>9.1961686586579092E-2</v>
      </c>
    </row>
    <row r="2867" spans="1:22" x14ac:dyDescent="0.3">
      <c r="A2867" t="s">
        <v>25</v>
      </c>
      <c r="B2867" s="12">
        <v>41551</v>
      </c>
      <c r="C2867">
        <v>5891.3</v>
      </c>
      <c r="D2867">
        <v>5950.45</v>
      </c>
      <c r="E2867">
        <v>5885</v>
      </c>
      <c r="F2867">
        <v>5907.3</v>
      </c>
      <c r="G2867" s="4">
        <f t="shared" si="222"/>
        <v>1.9471229142513241E-4</v>
      </c>
      <c r="H2867" s="4">
        <f t="shared" si="223"/>
        <v>3.9421844403213467E-2</v>
      </c>
      <c r="S2867">
        <f t="shared" si="221"/>
        <v>-0.95229914724952214</v>
      </c>
      <c r="T2867">
        <f t="shared" si="224"/>
        <v>-0.95229914724952214</v>
      </c>
      <c r="U2867">
        <v>6</v>
      </c>
      <c r="V2867">
        <f t="shared" si="225"/>
        <v>0.27588505975973726</v>
      </c>
    </row>
    <row r="2868" spans="1:22" x14ac:dyDescent="0.3">
      <c r="A2868" t="s">
        <v>25</v>
      </c>
      <c r="B2868" s="12">
        <v>41550</v>
      </c>
      <c r="C2868">
        <v>5819.1</v>
      </c>
      <c r="D2868">
        <v>5917.6</v>
      </c>
      <c r="E2868">
        <v>5802.7</v>
      </c>
      <c r="F2868">
        <v>5909.7</v>
      </c>
      <c r="G2868" s="4">
        <f t="shared" si="222"/>
        <v>4.062769793305971E-4</v>
      </c>
      <c r="H2868" s="4">
        <f t="shared" si="223"/>
        <v>5.4765780855504619E-2</v>
      </c>
      <c r="S2868">
        <f t="shared" si="221"/>
        <v>-0.94881330216687632</v>
      </c>
      <c r="T2868">
        <f t="shared" si="224"/>
        <v>-0.94881330216687632</v>
      </c>
      <c r="U2868">
        <v>4</v>
      </c>
      <c r="V2868">
        <f t="shared" si="225"/>
        <v>0.18392337317315818</v>
      </c>
    </row>
    <row r="2869" spans="1:22" x14ac:dyDescent="0.3">
      <c r="A2869" t="s">
        <v>25</v>
      </c>
      <c r="B2869" s="12">
        <v>41548</v>
      </c>
      <c r="C2869">
        <v>5756.1</v>
      </c>
      <c r="D2869">
        <v>5786.45</v>
      </c>
      <c r="E2869">
        <v>5700.95</v>
      </c>
      <c r="F2869">
        <v>5780.05</v>
      </c>
      <c r="G2869" s="4">
        <f t="shared" si="222"/>
        <v>-2.1938507876880321E-2</v>
      </c>
      <c r="H2869" s="4">
        <f t="shared" si="223"/>
        <v>-1.5658116523077263</v>
      </c>
      <c r="S2869">
        <f t="shared" si="221"/>
        <v>-0.94532745708423049</v>
      </c>
      <c r="T2869">
        <f t="shared" si="224"/>
        <v>-0.94532745708423049</v>
      </c>
      <c r="U2869">
        <v>2</v>
      </c>
      <c r="V2869">
        <f t="shared" si="225"/>
        <v>9.1961686586579092E-2</v>
      </c>
    </row>
    <row r="2870" spans="1:22" x14ac:dyDescent="0.3">
      <c r="A2870" t="s">
        <v>25</v>
      </c>
      <c r="B2870" s="12">
        <v>41547</v>
      </c>
      <c r="C2870">
        <v>5801.05</v>
      </c>
      <c r="D2870">
        <v>5810.2</v>
      </c>
      <c r="E2870">
        <v>5718.5</v>
      </c>
      <c r="F2870">
        <v>5735.3</v>
      </c>
      <c r="G2870" s="4">
        <f t="shared" si="222"/>
        <v>-7.7421475592771684E-3</v>
      </c>
      <c r="H2870" s="4">
        <f t="shared" si="223"/>
        <v>-0.53620669921430342</v>
      </c>
      <c r="S2870">
        <f t="shared" si="221"/>
        <v>-0.94184161200158467</v>
      </c>
      <c r="T2870">
        <f t="shared" si="224"/>
        <v>-0.94184161200158467</v>
      </c>
      <c r="U2870">
        <v>8</v>
      </c>
      <c r="V2870">
        <f t="shared" si="225"/>
        <v>0.36784674634631637</v>
      </c>
    </row>
    <row r="2871" spans="1:22" x14ac:dyDescent="0.3">
      <c r="A2871" t="s">
        <v>25</v>
      </c>
      <c r="B2871" s="12">
        <v>41544</v>
      </c>
      <c r="C2871">
        <v>5905.55</v>
      </c>
      <c r="D2871">
        <v>5909.2</v>
      </c>
      <c r="E2871">
        <v>5819.3</v>
      </c>
      <c r="F2871">
        <v>5833.2</v>
      </c>
      <c r="G2871" s="4">
        <f t="shared" si="222"/>
        <v>1.7069726082332159E-2</v>
      </c>
      <c r="H2871" s="4">
        <f t="shared" si="223"/>
        <v>1.2632987673560352</v>
      </c>
      <c r="S2871">
        <f t="shared" ref="S2871:S2934" si="226">S2870+$N$13</f>
        <v>-0.93835576691893885</v>
      </c>
      <c r="T2871">
        <f t="shared" si="224"/>
        <v>-0.93835576691893885</v>
      </c>
      <c r="U2871">
        <v>6</v>
      </c>
      <c r="V2871">
        <f t="shared" si="225"/>
        <v>0.27588505975973726</v>
      </c>
    </row>
    <row r="2872" spans="1:22" x14ac:dyDescent="0.3">
      <c r="A2872" t="s">
        <v>25</v>
      </c>
      <c r="B2872" s="12">
        <v>41543</v>
      </c>
      <c r="C2872">
        <v>5872.8</v>
      </c>
      <c r="D2872">
        <v>5917.65</v>
      </c>
      <c r="E2872">
        <v>5864.1</v>
      </c>
      <c r="F2872">
        <v>5882.25</v>
      </c>
      <c r="G2872" s="4">
        <f t="shared" si="222"/>
        <v>8.4087636288829766E-3</v>
      </c>
      <c r="H2872" s="4">
        <f t="shared" si="223"/>
        <v>0.63515397241376315</v>
      </c>
      <c r="S2872">
        <f t="shared" si="226"/>
        <v>-0.93486992183629303</v>
      </c>
      <c r="T2872">
        <f t="shared" si="224"/>
        <v>-0.93486992183629303</v>
      </c>
      <c r="U2872">
        <v>5</v>
      </c>
      <c r="V2872">
        <f t="shared" si="225"/>
        <v>0.22990421646644771</v>
      </c>
    </row>
    <row r="2873" spans="1:22" x14ac:dyDescent="0.3">
      <c r="A2873" t="s">
        <v>25</v>
      </c>
      <c r="B2873" s="12">
        <v>41542</v>
      </c>
      <c r="C2873">
        <v>5901.55</v>
      </c>
      <c r="D2873">
        <v>5910.55</v>
      </c>
      <c r="E2873">
        <v>5811.1</v>
      </c>
      <c r="F2873">
        <v>5873.85</v>
      </c>
      <c r="G2873" s="4">
        <f t="shared" si="222"/>
        <v>-1.4280249904372708E-3</v>
      </c>
      <c r="H2873" s="4">
        <f t="shared" si="223"/>
        <v>-7.8268768232418365E-2</v>
      </c>
      <c r="S2873">
        <f t="shared" si="226"/>
        <v>-0.93138407675364721</v>
      </c>
      <c r="T2873">
        <f t="shared" si="224"/>
        <v>-0.93138407675364721</v>
      </c>
      <c r="U2873">
        <v>2</v>
      </c>
      <c r="V2873">
        <f t="shared" si="225"/>
        <v>9.1961686586579092E-2</v>
      </c>
    </row>
    <row r="2874" spans="1:22" x14ac:dyDescent="0.3">
      <c r="A2874" t="s">
        <v>25</v>
      </c>
      <c r="B2874" s="12">
        <v>41541</v>
      </c>
      <c r="C2874">
        <v>5855</v>
      </c>
      <c r="D2874">
        <v>5938.4</v>
      </c>
      <c r="E2874">
        <v>5854.55</v>
      </c>
      <c r="F2874">
        <v>5892.45</v>
      </c>
      <c r="G2874" s="4">
        <f t="shared" si="222"/>
        <v>3.1665772874689435E-3</v>
      </c>
      <c r="H2874" s="4">
        <f t="shared" si="223"/>
        <v>0.25495926747478309</v>
      </c>
      <c r="S2874">
        <f t="shared" si="226"/>
        <v>-0.92789823167100138</v>
      </c>
      <c r="T2874">
        <f t="shared" si="224"/>
        <v>-0.92789823167100138</v>
      </c>
      <c r="U2874">
        <v>8</v>
      </c>
      <c r="V2874">
        <f t="shared" si="225"/>
        <v>0.36784674634631637</v>
      </c>
    </row>
    <row r="2875" spans="1:22" x14ac:dyDescent="0.3">
      <c r="A2875" t="s">
        <v>25</v>
      </c>
      <c r="B2875" s="12">
        <v>41540</v>
      </c>
      <c r="C2875">
        <v>5945.8</v>
      </c>
      <c r="D2875">
        <v>5989.4</v>
      </c>
      <c r="E2875">
        <v>5871.4</v>
      </c>
      <c r="F2875">
        <v>5889.75</v>
      </c>
      <c r="G2875" s="4">
        <f t="shared" si="222"/>
        <v>-4.5821347656744107E-4</v>
      </c>
      <c r="H2875" s="4">
        <f t="shared" si="223"/>
        <v>-7.9322371844382303E-3</v>
      </c>
      <c r="S2875">
        <f t="shared" si="226"/>
        <v>-0.92441238658835556</v>
      </c>
      <c r="T2875">
        <f t="shared" si="224"/>
        <v>-0.92441238658835556</v>
      </c>
      <c r="U2875">
        <v>1</v>
      </c>
      <c r="V2875">
        <f t="shared" si="225"/>
        <v>4.5980843293289546E-2</v>
      </c>
    </row>
    <row r="2876" spans="1:22" x14ac:dyDescent="0.3">
      <c r="A2876" t="s">
        <v>25</v>
      </c>
      <c r="B2876" s="12">
        <v>41537</v>
      </c>
      <c r="C2876">
        <v>6104.55</v>
      </c>
      <c r="D2876">
        <v>6130.95</v>
      </c>
      <c r="E2876">
        <v>5932.85</v>
      </c>
      <c r="F2876">
        <v>6012.1</v>
      </c>
      <c r="G2876" s="4">
        <f t="shared" si="222"/>
        <v>2.0773377477821701E-2</v>
      </c>
      <c r="H2876" s="4">
        <f t="shared" si="223"/>
        <v>1.5319097166427338</v>
      </c>
      <c r="S2876">
        <f t="shared" si="226"/>
        <v>-0.92092654150570974</v>
      </c>
      <c r="T2876">
        <f t="shared" si="224"/>
        <v>-0.92092654150570974</v>
      </c>
      <c r="U2876">
        <v>6</v>
      </c>
      <c r="V2876">
        <f t="shared" si="225"/>
        <v>0.27588505975973726</v>
      </c>
    </row>
    <row r="2877" spans="1:22" x14ac:dyDescent="0.3">
      <c r="A2877" t="s">
        <v>25</v>
      </c>
      <c r="B2877" s="12">
        <v>41536</v>
      </c>
      <c r="C2877">
        <v>6044.15</v>
      </c>
      <c r="D2877">
        <v>6142.5</v>
      </c>
      <c r="E2877">
        <v>6040.15</v>
      </c>
      <c r="F2877">
        <v>6115.55</v>
      </c>
      <c r="G2877" s="4">
        <f t="shared" si="222"/>
        <v>1.7206965951996774E-2</v>
      </c>
      <c r="H2877" s="4">
        <f t="shared" si="223"/>
        <v>1.273252223481925</v>
      </c>
      <c r="S2877">
        <f t="shared" si="226"/>
        <v>-0.91744069642306392</v>
      </c>
      <c r="T2877">
        <f t="shared" si="224"/>
        <v>-0.91744069642306392</v>
      </c>
      <c r="U2877">
        <v>5</v>
      </c>
      <c r="V2877">
        <f t="shared" si="225"/>
        <v>0.22990421646644771</v>
      </c>
    </row>
    <row r="2878" spans="1:22" x14ac:dyDescent="0.3">
      <c r="A2878" t="s">
        <v>25</v>
      </c>
      <c r="B2878" s="12">
        <v>41535</v>
      </c>
      <c r="C2878">
        <v>5872.75</v>
      </c>
      <c r="D2878">
        <v>5916.9</v>
      </c>
      <c r="E2878">
        <v>5840.2</v>
      </c>
      <c r="F2878">
        <v>5899.45</v>
      </c>
      <c r="G2878" s="4">
        <f t="shared" si="222"/>
        <v>-3.5336151286474701E-2</v>
      </c>
      <c r="H2878" s="4">
        <f t="shared" si="223"/>
        <v>-2.5374888784199183</v>
      </c>
      <c r="S2878">
        <f t="shared" si="226"/>
        <v>-0.9139548513404181</v>
      </c>
      <c r="T2878">
        <f t="shared" si="224"/>
        <v>-0.9139548513404181</v>
      </c>
      <c r="U2878">
        <v>7</v>
      </c>
      <c r="V2878">
        <f t="shared" si="225"/>
        <v>0.32186590305302681</v>
      </c>
    </row>
    <row r="2879" spans="1:22" x14ac:dyDescent="0.3">
      <c r="A2879" t="s">
        <v>25</v>
      </c>
      <c r="B2879" s="12">
        <v>41534</v>
      </c>
      <c r="C2879">
        <v>5824.2</v>
      </c>
      <c r="D2879">
        <v>5857.8</v>
      </c>
      <c r="E2879">
        <v>5804.9</v>
      </c>
      <c r="F2879">
        <v>5850.2</v>
      </c>
      <c r="G2879" s="4">
        <f t="shared" si="222"/>
        <v>-8.3482358524947248E-3</v>
      </c>
      <c r="H2879" s="4">
        <f t="shared" si="223"/>
        <v>-0.58016384701471191</v>
      </c>
      <c r="S2879">
        <f t="shared" si="226"/>
        <v>-0.91046900625777227</v>
      </c>
      <c r="T2879">
        <f t="shared" si="224"/>
        <v>-0.91046900625777227</v>
      </c>
      <c r="U2879">
        <v>0</v>
      </c>
      <c r="V2879">
        <f t="shared" si="225"/>
        <v>0</v>
      </c>
    </row>
    <row r="2880" spans="1:22" x14ac:dyDescent="0.3">
      <c r="A2880" t="s">
        <v>25</v>
      </c>
      <c r="B2880" s="12">
        <v>41533</v>
      </c>
      <c r="C2880">
        <v>5930.3</v>
      </c>
      <c r="D2880">
        <v>5957.25</v>
      </c>
      <c r="E2880">
        <v>5798.15</v>
      </c>
      <c r="F2880">
        <v>5840.55</v>
      </c>
      <c r="G2880" s="4">
        <f t="shared" si="222"/>
        <v>-1.6495162558544385E-3</v>
      </c>
      <c r="H2880" s="4">
        <f t="shared" si="223"/>
        <v>-9.4332639452823427E-2</v>
      </c>
      <c r="S2880">
        <f t="shared" si="226"/>
        <v>-0.90698316117512645</v>
      </c>
      <c r="T2880">
        <f t="shared" si="224"/>
        <v>-0.90698316117512645</v>
      </c>
      <c r="U2880">
        <v>5</v>
      </c>
      <c r="V2880">
        <f t="shared" si="225"/>
        <v>0.22990421646644771</v>
      </c>
    </row>
    <row r="2881" spans="1:22" x14ac:dyDescent="0.3">
      <c r="A2881" t="s">
        <v>25</v>
      </c>
      <c r="B2881" s="12">
        <v>41530</v>
      </c>
      <c r="C2881">
        <v>5828</v>
      </c>
      <c r="D2881">
        <v>5884.3</v>
      </c>
      <c r="E2881">
        <v>5822.9</v>
      </c>
      <c r="F2881">
        <v>5850.6</v>
      </c>
      <c r="G2881" s="4">
        <f t="shared" si="222"/>
        <v>1.7207283560623883E-3</v>
      </c>
      <c r="H2881" s="4">
        <f t="shared" si="223"/>
        <v>0.15009765591402785</v>
      </c>
      <c r="S2881">
        <f t="shared" si="226"/>
        <v>-0.90349731609248063</v>
      </c>
      <c r="T2881">
        <f t="shared" si="224"/>
        <v>-0.90349731609248063</v>
      </c>
      <c r="U2881">
        <v>5</v>
      </c>
      <c r="V2881">
        <f t="shared" si="225"/>
        <v>0.22990421646644771</v>
      </c>
    </row>
    <row r="2882" spans="1:22" x14ac:dyDescent="0.3">
      <c r="A2882" t="s">
        <v>25</v>
      </c>
      <c r="B2882" s="12">
        <v>41529</v>
      </c>
      <c r="C2882">
        <v>5931.15</v>
      </c>
      <c r="D2882">
        <v>5932</v>
      </c>
      <c r="E2882">
        <v>5815.8</v>
      </c>
      <c r="F2882">
        <v>5850.7</v>
      </c>
      <c r="G2882" s="4">
        <f t="shared" si="222"/>
        <v>1.7092264041201638E-5</v>
      </c>
      <c r="H2882" s="4">
        <f t="shared" si="223"/>
        <v>2.6539777741639688E-2</v>
      </c>
      <c r="S2882">
        <f t="shared" si="226"/>
        <v>-0.90001147100983481</v>
      </c>
      <c r="T2882">
        <f t="shared" si="224"/>
        <v>-0.90001147100983481</v>
      </c>
      <c r="U2882">
        <v>3</v>
      </c>
      <c r="V2882">
        <f t="shared" si="225"/>
        <v>0.13794252987986863</v>
      </c>
    </row>
    <row r="2883" spans="1:22" x14ac:dyDescent="0.3">
      <c r="A2883" t="s">
        <v>25</v>
      </c>
      <c r="B2883" s="12">
        <v>41528</v>
      </c>
      <c r="C2883">
        <v>5887.25</v>
      </c>
      <c r="D2883">
        <v>5924.35</v>
      </c>
      <c r="E2883">
        <v>5832.7</v>
      </c>
      <c r="F2883">
        <v>5913.15</v>
      </c>
      <c r="G2883" s="4">
        <f t="shared" si="222"/>
        <v>1.0673936452048442E-2</v>
      </c>
      <c r="H2883" s="4">
        <f t="shared" si="223"/>
        <v>0.79943785265959355</v>
      </c>
      <c r="S2883">
        <f t="shared" si="226"/>
        <v>-0.89652562592718898</v>
      </c>
      <c r="T2883">
        <f t="shared" si="224"/>
        <v>-0.89652562592718898</v>
      </c>
      <c r="U2883">
        <v>2</v>
      </c>
      <c r="V2883">
        <f t="shared" si="225"/>
        <v>9.1961686586579092E-2</v>
      </c>
    </row>
    <row r="2884" spans="1:22" x14ac:dyDescent="0.3">
      <c r="A2884" t="s">
        <v>25</v>
      </c>
      <c r="B2884" s="12">
        <v>41527</v>
      </c>
      <c r="C2884">
        <v>5738.5</v>
      </c>
      <c r="D2884">
        <v>5904.85</v>
      </c>
      <c r="E2884">
        <v>5738.2</v>
      </c>
      <c r="F2884">
        <v>5896.75</v>
      </c>
      <c r="G2884" s="4">
        <f t="shared" ref="G2884:G2947" si="227">(F2884-F2883)/F2883</f>
        <v>-2.7734794483481118E-3</v>
      </c>
      <c r="H2884" s="4">
        <f t="shared" ref="H2884:H2947" si="228">(G2884-$N$2)/$N$3</f>
        <v>-0.17584917215531015</v>
      </c>
      <c r="S2884">
        <f t="shared" si="226"/>
        <v>-0.89303978084454316</v>
      </c>
      <c r="T2884">
        <f t="shared" si="224"/>
        <v>-0.89303978084454316</v>
      </c>
      <c r="U2884">
        <v>4</v>
      </c>
      <c r="V2884">
        <f t="shared" si="225"/>
        <v>0.18392337317315818</v>
      </c>
    </row>
    <row r="2885" spans="1:22" x14ac:dyDescent="0.3">
      <c r="A2885" t="s">
        <v>25</v>
      </c>
      <c r="B2885" s="12">
        <v>41523</v>
      </c>
      <c r="C2885">
        <v>5617.45</v>
      </c>
      <c r="D2885">
        <v>5688.6</v>
      </c>
      <c r="E2885">
        <v>5566.15</v>
      </c>
      <c r="F2885">
        <v>5680.4</v>
      </c>
      <c r="G2885" s="4">
        <f t="shared" si="227"/>
        <v>-3.6689701954466504E-2</v>
      </c>
      <c r="H2885" s="4">
        <f t="shared" si="228"/>
        <v>-2.6356564679181371</v>
      </c>
      <c r="S2885">
        <f t="shared" si="226"/>
        <v>-0.88955393576189734</v>
      </c>
      <c r="T2885">
        <f t="shared" si="224"/>
        <v>-0.88955393576189734</v>
      </c>
      <c r="U2885">
        <v>8</v>
      </c>
      <c r="V2885">
        <f t="shared" si="225"/>
        <v>0.36784674634631637</v>
      </c>
    </row>
    <row r="2886" spans="1:22" x14ac:dyDescent="0.3">
      <c r="A2886" t="s">
        <v>25</v>
      </c>
      <c r="B2886" s="12">
        <v>41522</v>
      </c>
      <c r="C2886">
        <v>5553.75</v>
      </c>
      <c r="D2886">
        <v>5625.75</v>
      </c>
      <c r="E2886">
        <v>5552.7</v>
      </c>
      <c r="F2886">
        <v>5592.95</v>
      </c>
      <c r="G2886" s="4">
        <f t="shared" si="227"/>
        <v>-1.5395042602633587E-2</v>
      </c>
      <c r="H2886" s="4">
        <f t="shared" si="228"/>
        <v>-1.0912404167210035</v>
      </c>
      <c r="S2886">
        <f t="shared" si="226"/>
        <v>-0.88606809067925152</v>
      </c>
      <c r="T2886">
        <f t="shared" si="224"/>
        <v>-0.88606809067925152</v>
      </c>
      <c r="U2886">
        <v>3</v>
      </c>
      <c r="V2886">
        <f t="shared" si="225"/>
        <v>0.13794252987986863</v>
      </c>
    </row>
    <row r="2887" spans="1:22" x14ac:dyDescent="0.3">
      <c r="A2887" t="s">
        <v>25</v>
      </c>
      <c r="B2887" s="12">
        <v>41521</v>
      </c>
      <c r="C2887">
        <v>5358.65</v>
      </c>
      <c r="D2887">
        <v>5460.25</v>
      </c>
      <c r="E2887">
        <v>5318.9</v>
      </c>
      <c r="F2887">
        <v>5448.1</v>
      </c>
      <c r="G2887" s="4">
        <f t="shared" si="227"/>
        <v>-2.5898676011764713E-2</v>
      </c>
      <c r="H2887" s="4">
        <f t="shared" si="228"/>
        <v>-1.8530267296613083</v>
      </c>
      <c r="S2887">
        <f t="shared" si="226"/>
        <v>-0.8825822455966057</v>
      </c>
      <c r="T2887">
        <f t="shared" si="224"/>
        <v>-0.8825822455966057</v>
      </c>
      <c r="U2887">
        <v>8</v>
      </c>
      <c r="V2887">
        <f t="shared" si="225"/>
        <v>0.36784674634631637</v>
      </c>
    </row>
    <row r="2888" spans="1:22" x14ac:dyDescent="0.3">
      <c r="A2888" t="s">
        <v>25</v>
      </c>
      <c r="B2888" s="12">
        <v>41520</v>
      </c>
      <c r="C2888">
        <v>5574.7</v>
      </c>
      <c r="D2888">
        <v>5580.95</v>
      </c>
      <c r="E2888">
        <v>5323.75</v>
      </c>
      <c r="F2888">
        <v>5341.45</v>
      </c>
      <c r="G2888" s="4">
        <f t="shared" si="227"/>
        <v>-1.9575631871661781E-2</v>
      </c>
      <c r="H2888" s="4">
        <f t="shared" si="228"/>
        <v>-1.3944417529750108</v>
      </c>
      <c r="S2888">
        <f t="shared" si="226"/>
        <v>-0.87909640051395987</v>
      </c>
      <c r="T2888">
        <f t="shared" si="224"/>
        <v>-0.87909640051395987</v>
      </c>
      <c r="U2888">
        <v>7</v>
      </c>
      <c r="V2888">
        <f t="shared" si="225"/>
        <v>0.32186590305302681</v>
      </c>
    </row>
    <row r="2889" spans="1:22" x14ac:dyDescent="0.3">
      <c r="A2889" t="s">
        <v>25</v>
      </c>
      <c r="B2889" s="12">
        <v>41519</v>
      </c>
      <c r="C2889">
        <v>5480.25</v>
      </c>
      <c r="D2889">
        <v>5564.9</v>
      </c>
      <c r="E2889">
        <v>5478.85</v>
      </c>
      <c r="F2889">
        <v>5550.75</v>
      </c>
      <c r="G2889" s="4">
        <f t="shared" si="227"/>
        <v>3.9184116672439165E-2</v>
      </c>
      <c r="H2889" s="4">
        <f t="shared" si="228"/>
        <v>2.8671666304437045</v>
      </c>
      <c r="S2889">
        <f t="shared" si="226"/>
        <v>-0.87561055543131405</v>
      </c>
      <c r="T2889">
        <f t="shared" si="224"/>
        <v>-0.87561055543131405</v>
      </c>
      <c r="U2889">
        <v>3</v>
      </c>
      <c r="V2889">
        <f t="shared" si="225"/>
        <v>0.13794252987986863</v>
      </c>
    </row>
    <row r="2890" spans="1:22" x14ac:dyDescent="0.3">
      <c r="A2890" t="s">
        <v>25</v>
      </c>
      <c r="B2890" s="12">
        <v>41516</v>
      </c>
      <c r="C2890">
        <v>5407.45</v>
      </c>
      <c r="D2890">
        <v>5493.3</v>
      </c>
      <c r="E2890">
        <v>5360.2</v>
      </c>
      <c r="F2890">
        <v>5471.8</v>
      </c>
      <c r="G2890" s="4">
        <f t="shared" si="227"/>
        <v>-1.4223303157230973E-2</v>
      </c>
      <c r="H2890" s="4">
        <f t="shared" si="228"/>
        <v>-1.0062588644265376</v>
      </c>
      <c r="S2890">
        <f t="shared" si="226"/>
        <v>-0.87212471034866823</v>
      </c>
      <c r="T2890">
        <f t="shared" si="224"/>
        <v>-0.87212471034866823</v>
      </c>
      <c r="U2890">
        <v>2</v>
      </c>
      <c r="V2890">
        <f t="shared" si="225"/>
        <v>9.1961686586579092E-2</v>
      </c>
    </row>
    <row r="2891" spans="1:22" x14ac:dyDescent="0.3">
      <c r="A2891" t="s">
        <v>25</v>
      </c>
      <c r="B2891" s="12">
        <v>41515</v>
      </c>
      <c r="C2891">
        <v>5316.5</v>
      </c>
      <c r="D2891">
        <v>5428.9</v>
      </c>
      <c r="E2891">
        <v>5303</v>
      </c>
      <c r="F2891">
        <v>5409.05</v>
      </c>
      <c r="G2891" s="4">
        <f t="shared" si="227"/>
        <v>-1.146788990825688E-2</v>
      </c>
      <c r="H2891" s="4">
        <f t="shared" si="228"/>
        <v>-0.80641981656543416</v>
      </c>
      <c r="S2891">
        <f t="shared" si="226"/>
        <v>-0.86863886526602241</v>
      </c>
      <c r="T2891">
        <f t="shared" si="224"/>
        <v>-0.86863886526602241</v>
      </c>
      <c r="U2891">
        <v>1</v>
      </c>
      <c r="V2891">
        <f t="shared" si="225"/>
        <v>4.5980843293289546E-2</v>
      </c>
    </row>
    <row r="2892" spans="1:22" x14ac:dyDescent="0.3">
      <c r="A2892" t="s">
        <v>25</v>
      </c>
      <c r="B2892" s="12">
        <v>41514</v>
      </c>
      <c r="C2892">
        <v>5233.45</v>
      </c>
      <c r="D2892">
        <v>5317.7</v>
      </c>
      <c r="E2892">
        <v>5118.8500000000004</v>
      </c>
      <c r="F2892">
        <v>5285</v>
      </c>
      <c r="G2892" s="4">
        <f t="shared" si="227"/>
        <v>-2.2933786894186629E-2</v>
      </c>
      <c r="H2892" s="4">
        <f t="shared" si="228"/>
        <v>-1.6379952390160653</v>
      </c>
      <c r="S2892">
        <f t="shared" si="226"/>
        <v>-0.86515302018337659</v>
      </c>
      <c r="T2892">
        <f t="shared" si="224"/>
        <v>-0.86515302018337659</v>
      </c>
      <c r="U2892">
        <v>2</v>
      </c>
      <c r="V2892">
        <f t="shared" si="225"/>
        <v>9.1961686586579092E-2</v>
      </c>
    </row>
    <row r="2893" spans="1:22" x14ac:dyDescent="0.3">
      <c r="A2893" t="s">
        <v>25</v>
      </c>
      <c r="B2893" s="12">
        <v>41513</v>
      </c>
      <c r="C2893">
        <v>5426.5</v>
      </c>
      <c r="D2893">
        <v>5427.4</v>
      </c>
      <c r="E2893">
        <v>5274.25</v>
      </c>
      <c r="F2893">
        <v>5287.45</v>
      </c>
      <c r="G2893" s="4">
        <f t="shared" si="227"/>
        <v>4.6357615894036293E-4</v>
      </c>
      <c r="H2893" s="4">
        <f t="shared" si="228"/>
        <v>5.8921460044715643E-2</v>
      </c>
      <c r="S2893">
        <f t="shared" si="226"/>
        <v>-0.86166717510073076</v>
      </c>
      <c r="T2893">
        <f t="shared" ref="T2893:T2956" si="229">S2893-0.5*N2894</f>
        <v>-0.86166717510073076</v>
      </c>
      <c r="U2893">
        <v>4</v>
      </c>
      <c r="V2893">
        <f t="shared" ref="V2893:V2956" si="230">U2893/$N$12/$N$13</f>
        <v>0.18392337317315818</v>
      </c>
    </row>
    <row r="2894" spans="1:22" x14ac:dyDescent="0.3">
      <c r="A2894" t="s">
        <v>25</v>
      </c>
      <c r="B2894" s="12">
        <v>41512</v>
      </c>
      <c r="C2894">
        <v>5499.4</v>
      </c>
      <c r="D2894">
        <v>5528.7</v>
      </c>
      <c r="E2894">
        <v>5454.45</v>
      </c>
      <c r="F2894">
        <v>5476.5</v>
      </c>
      <c r="G2894" s="4">
        <f t="shared" si="227"/>
        <v>3.5754475219623862E-2</v>
      </c>
      <c r="H2894" s="4">
        <f t="shared" si="228"/>
        <v>2.6184285209456957</v>
      </c>
      <c r="S2894">
        <f t="shared" si="226"/>
        <v>-0.85818133001808494</v>
      </c>
      <c r="T2894">
        <f t="shared" si="229"/>
        <v>-0.85818133001808494</v>
      </c>
      <c r="U2894">
        <v>4</v>
      </c>
      <c r="V2894">
        <f t="shared" si="230"/>
        <v>0.18392337317315818</v>
      </c>
    </row>
    <row r="2895" spans="1:22" x14ac:dyDescent="0.3">
      <c r="A2895" t="s">
        <v>25</v>
      </c>
      <c r="B2895" s="12">
        <v>41509</v>
      </c>
      <c r="C2895">
        <v>5428.75</v>
      </c>
      <c r="D2895">
        <v>5478.8</v>
      </c>
      <c r="E2895">
        <v>5377.8</v>
      </c>
      <c r="F2895">
        <v>5471.75</v>
      </c>
      <c r="G2895" s="4">
        <f t="shared" si="227"/>
        <v>-8.6734228065370221E-4</v>
      </c>
      <c r="H2895" s="4">
        <f t="shared" si="228"/>
        <v>-3.7604704895621503E-2</v>
      </c>
      <c r="S2895">
        <f t="shared" si="226"/>
        <v>-0.85469548493543912</v>
      </c>
      <c r="T2895">
        <f t="shared" si="229"/>
        <v>-0.85469548493543912</v>
      </c>
      <c r="U2895">
        <v>4</v>
      </c>
      <c r="V2895">
        <f t="shared" si="230"/>
        <v>0.18392337317315818</v>
      </c>
    </row>
    <row r="2896" spans="1:22" x14ac:dyDescent="0.3">
      <c r="A2896" t="s">
        <v>25</v>
      </c>
      <c r="B2896" s="12">
        <v>41508</v>
      </c>
      <c r="C2896">
        <v>5282.8</v>
      </c>
      <c r="D2896">
        <v>5418.95</v>
      </c>
      <c r="E2896">
        <v>5254.05</v>
      </c>
      <c r="F2896">
        <v>5408.45</v>
      </c>
      <c r="G2896" s="4">
        <f t="shared" si="227"/>
        <v>-1.1568510988257903E-2</v>
      </c>
      <c r="H2896" s="4">
        <f t="shared" si="228"/>
        <v>-0.81371745906230719</v>
      </c>
      <c r="S2896">
        <f t="shared" si="226"/>
        <v>-0.8512096398527933</v>
      </c>
      <c r="T2896">
        <f t="shared" si="229"/>
        <v>-0.8512096398527933</v>
      </c>
      <c r="U2896">
        <v>7</v>
      </c>
      <c r="V2896">
        <f t="shared" si="230"/>
        <v>0.32186590305302681</v>
      </c>
    </row>
    <row r="2897" spans="1:22" x14ac:dyDescent="0.3">
      <c r="A2897" t="s">
        <v>25</v>
      </c>
      <c r="B2897" s="12">
        <v>41507</v>
      </c>
      <c r="C2897">
        <v>5494.45</v>
      </c>
      <c r="D2897">
        <v>5504.1</v>
      </c>
      <c r="E2897">
        <v>5268.45</v>
      </c>
      <c r="F2897">
        <v>5302.55</v>
      </c>
      <c r="G2897" s="4">
        <f t="shared" si="227"/>
        <v>-1.9580471299540467E-2</v>
      </c>
      <c r="H2897" s="4">
        <f t="shared" si="228"/>
        <v>-1.3947927372274924</v>
      </c>
      <c r="S2897">
        <f t="shared" si="226"/>
        <v>-0.84772379477014748</v>
      </c>
      <c r="T2897">
        <f t="shared" si="229"/>
        <v>-0.84772379477014748</v>
      </c>
      <c r="U2897">
        <v>8</v>
      </c>
      <c r="V2897">
        <f t="shared" si="230"/>
        <v>0.36784674634631637</v>
      </c>
    </row>
    <row r="2898" spans="1:22" x14ac:dyDescent="0.3">
      <c r="A2898" t="s">
        <v>25</v>
      </c>
      <c r="B2898" s="12">
        <v>41506</v>
      </c>
      <c r="C2898">
        <v>5353.45</v>
      </c>
      <c r="D2898">
        <v>5417.8</v>
      </c>
      <c r="E2898">
        <v>5306.35</v>
      </c>
      <c r="F2898">
        <v>5401.45</v>
      </c>
      <c r="G2898" s="4">
        <f t="shared" si="227"/>
        <v>1.8651403569980411E-2</v>
      </c>
      <c r="H2898" s="4">
        <f t="shared" si="228"/>
        <v>1.3780114781527382</v>
      </c>
      <c r="S2898">
        <f t="shared" si="226"/>
        <v>-0.84423794968750165</v>
      </c>
      <c r="T2898">
        <f t="shared" si="229"/>
        <v>-0.84423794968750165</v>
      </c>
      <c r="U2898">
        <v>5</v>
      </c>
      <c r="V2898">
        <f t="shared" si="230"/>
        <v>0.22990421646644771</v>
      </c>
    </row>
    <row r="2899" spans="1:22" x14ac:dyDescent="0.3">
      <c r="A2899" t="s">
        <v>25</v>
      </c>
      <c r="B2899" s="12">
        <v>41505</v>
      </c>
      <c r="C2899">
        <v>5497.55</v>
      </c>
      <c r="D2899">
        <v>5499.65</v>
      </c>
      <c r="E2899">
        <v>5360.65</v>
      </c>
      <c r="F2899">
        <v>5414.75</v>
      </c>
      <c r="G2899" s="4">
        <f t="shared" si="227"/>
        <v>2.4623017893343792E-3</v>
      </c>
      <c r="H2899" s="4">
        <f t="shared" si="228"/>
        <v>0.20388099635464629</v>
      </c>
      <c r="S2899">
        <f t="shared" si="226"/>
        <v>-0.84075210460485583</v>
      </c>
      <c r="T2899">
        <f t="shared" si="229"/>
        <v>-0.84075210460485583</v>
      </c>
      <c r="U2899">
        <v>5</v>
      </c>
      <c r="V2899">
        <f t="shared" si="230"/>
        <v>0.22990421646644771</v>
      </c>
    </row>
    <row r="2900" spans="1:22" x14ac:dyDescent="0.3">
      <c r="A2900" t="s">
        <v>25</v>
      </c>
      <c r="B2900" s="12">
        <v>41502</v>
      </c>
      <c r="C2900">
        <v>5705.45</v>
      </c>
      <c r="D2900">
        <v>5716.6</v>
      </c>
      <c r="E2900">
        <v>5496.05</v>
      </c>
      <c r="F2900">
        <v>5507.85</v>
      </c>
      <c r="G2900" s="4">
        <f t="shared" si="227"/>
        <v>1.7193776259291818E-2</v>
      </c>
      <c r="H2900" s="4">
        <f t="shared" si="228"/>
        <v>1.2722956280845847</v>
      </c>
      <c r="S2900">
        <f t="shared" si="226"/>
        <v>-0.83726625952221001</v>
      </c>
      <c r="T2900">
        <f t="shared" si="229"/>
        <v>-0.83726625952221001</v>
      </c>
      <c r="U2900">
        <v>6</v>
      </c>
      <c r="V2900">
        <f t="shared" si="230"/>
        <v>0.27588505975973726</v>
      </c>
    </row>
    <row r="2901" spans="1:22" x14ac:dyDescent="0.3">
      <c r="A2901" t="s">
        <v>25</v>
      </c>
      <c r="B2901" s="12">
        <v>41500</v>
      </c>
      <c r="C2901">
        <v>5715.4</v>
      </c>
      <c r="D2901">
        <v>5754.55</v>
      </c>
      <c r="E2901">
        <v>5690.2</v>
      </c>
      <c r="F2901">
        <v>5742.3</v>
      </c>
      <c r="G2901" s="4">
        <f t="shared" si="227"/>
        <v>4.2566518696042888E-2</v>
      </c>
      <c r="H2901" s="4">
        <f t="shared" si="228"/>
        <v>3.1124786540147986</v>
      </c>
      <c r="S2901">
        <f t="shared" si="226"/>
        <v>-0.83378041443956419</v>
      </c>
      <c r="T2901">
        <f t="shared" si="229"/>
        <v>-0.83378041443956419</v>
      </c>
      <c r="U2901">
        <v>7</v>
      </c>
      <c r="V2901">
        <f t="shared" si="230"/>
        <v>0.32186590305302681</v>
      </c>
    </row>
    <row r="2902" spans="1:22" x14ac:dyDescent="0.3">
      <c r="A2902" t="s">
        <v>25</v>
      </c>
      <c r="B2902" s="12">
        <v>41499</v>
      </c>
      <c r="C2902">
        <v>5600.25</v>
      </c>
      <c r="D2902">
        <v>5704.75</v>
      </c>
      <c r="E2902">
        <v>5578.9</v>
      </c>
      <c r="F2902">
        <v>5699.3</v>
      </c>
      <c r="G2902" s="4">
        <f t="shared" si="227"/>
        <v>-7.4882886648207159E-3</v>
      </c>
      <c r="H2902" s="4">
        <f t="shared" si="228"/>
        <v>-0.51779533395788024</v>
      </c>
      <c r="S2902">
        <f t="shared" si="226"/>
        <v>-0.83029456935691837</v>
      </c>
      <c r="T2902">
        <f t="shared" si="229"/>
        <v>-0.83029456935691837</v>
      </c>
      <c r="U2902">
        <v>5</v>
      </c>
      <c r="V2902">
        <f t="shared" si="230"/>
        <v>0.22990421646644771</v>
      </c>
    </row>
    <row r="2903" spans="1:22" x14ac:dyDescent="0.3">
      <c r="A2903" t="s">
        <v>25</v>
      </c>
      <c r="B2903" s="12">
        <v>41498</v>
      </c>
      <c r="C2903">
        <v>5606.7</v>
      </c>
      <c r="D2903">
        <v>5644.1</v>
      </c>
      <c r="E2903">
        <v>5557.1</v>
      </c>
      <c r="F2903">
        <v>5612.4</v>
      </c>
      <c r="G2903" s="4">
        <f t="shared" si="227"/>
        <v>-1.5247486533434025E-2</v>
      </c>
      <c r="H2903" s="4">
        <f t="shared" si="228"/>
        <v>-1.0805387681076979</v>
      </c>
      <c r="S2903">
        <f t="shared" si="226"/>
        <v>-0.82680872427427254</v>
      </c>
      <c r="T2903">
        <f t="shared" si="229"/>
        <v>-0.82680872427427254</v>
      </c>
      <c r="U2903">
        <v>6</v>
      </c>
      <c r="V2903">
        <f t="shared" si="230"/>
        <v>0.27588505975973726</v>
      </c>
    </row>
    <row r="2904" spans="1:22" x14ac:dyDescent="0.3">
      <c r="A2904" t="s">
        <v>25</v>
      </c>
      <c r="B2904" s="12">
        <v>41494</v>
      </c>
      <c r="C2904">
        <v>5510.05</v>
      </c>
      <c r="D2904">
        <v>5577.6</v>
      </c>
      <c r="E2904">
        <v>5510.05</v>
      </c>
      <c r="F2904">
        <v>5565.65</v>
      </c>
      <c r="G2904" s="4">
        <f t="shared" si="227"/>
        <v>-8.3297697954529265E-3</v>
      </c>
      <c r="H2904" s="4">
        <f t="shared" si="228"/>
        <v>-0.57882457811979904</v>
      </c>
      <c r="S2904">
        <f t="shared" si="226"/>
        <v>-0.82332287919162672</v>
      </c>
      <c r="T2904">
        <f t="shared" si="229"/>
        <v>-0.82332287919162672</v>
      </c>
      <c r="U2904">
        <v>8</v>
      </c>
      <c r="V2904">
        <f t="shared" si="230"/>
        <v>0.36784674634631637</v>
      </c>
    </row>
    <row r="2905" spans="1:22" x14ac:dyDescent="0.3">
      <c r="A2905" t="s">
        <v>25</v>
      </c>
      <c r="B2905" s="12">
        <v>41493</v>
      </c>
      <c r="C2905">
        <v>5549.3</v>
      </c>
      <c r="D2905">
        <v>5561.45</v>
      </c>
      <c r="E2905">
        <v>5486.85</v>
      </c>
      <c r="F2905">
        <v>5519.1</v>
      </c>
      <c r="G2905" s="4">
        <f t="shared" si="227"/>
        <v>-8.3638029700033728E-3</v>
      </c>
      <c r="H2905" s="4">
        <f t="shared" si="228"/>
        <v>-0.58129286747726083</v>
      </c>
      <c r="S2905">
        <f t="shared" si="226"/>
        <v>-0.8198370341089809</v>
      </c>
      <c r="T2905">
        <f t="shared" si="229"/>
        <v>-0.8198370341089809</v>
      </c>
      <c r="U2905">
        <v>5</v>
      </c>
      <c r="V2905">
        <f t="shared" si="230"/>
        <v>0.22990421646644771</v>
      </c>
    </row>
    <row r="2906" spans="1:22" x14ac:dyDescent="0.3">
      <c r="A2906" t="s">
        <v>25</v>
      </c>
      <c r="B2906" s="12">
        <v>41492</v>
      </c>
      <c r="C2906">
        <v>5664.9</v>
      </c>
      <c r="D2906">
        <v>5664.9</v>
      </c>
      <c r="E2906">
        <v>5521.8</v>
      </c>
      <c r="F2906">
        <v>5542.25</v>
      </c>
      <c r="G2906" s="4">
        <f t="shared" si="227"/>
        <v>4.1945244695692479E-3</v>
      </c>
      <c r="H2906" s="4">
        <f t="shared" si="228"/>
        <v>0.32951214486945829</v>
      </c>
      <c r="S2906">
        <f t="shared" si="226"/>
        <v>-0.81635118902633508</v>
      </c>
      <c r="T2906">
        <f t="shared" si="229"/>
        <v>-0.81635118902633508</v>
      </c>
      <c r="U2906">
        <v>6</v>
      </c>
      <c r="V2906">
        <f t="shared" si="230"/>
        <v>0.27588505975973726</v>
      </c>
    </row>
    <row r="2907" spans="1:22" x14ac:dyDescent="0.3">
      <c r="A2907" t="s">
        <v>25</v>
      </c>
      <c r="B2907" s="12">
        <v>41491</v>
      </c>
      <c r="C2907">
        <v>5682.4</v>
      </c>
      <c r="D2907">
        <v>5721</v>
      </c>
      <c r="E2907">
        <v>5661.5</v>
      </c>
      <c r="F2907">
        <v>5685.4</v>
      </c>
      <c r="G2907" s="4">
        <f t="shared" si="227"/>
        <v>2.5828860119987303E-2</v>
      </c>
      <c r="H2907" s="4">
        <f t="shared" si="228"/>
        <v>1.8985635527106495</v>
      </c>
      <c r="S2907">
        <f t="shared" si="226"/>
        <v>-0.81286534394368926</v>
      </c>
      <c r="T2907">
        <f t="shared" si="229"/>
        <v>-0.81286534394368926</v>
      </c>
      <c r="U2907">
        <v>4</v>
      </c>
      <c r="V2907">
        <f t="shared" si="230"/>
        <v>0.18392337317315818</v>
      </c>
    </row>
    <row r="2908" spans="1:22" x14ac:dyDescent="0.3">
      <c r="A2908" t="s">
        <v>25</v>
      </c>
      <c r="B2908" s="12">
        <v>41488</v>
      </c>
      <c r="C2908">
        <v>5750.05</v>
      </c>
      <c r="D2908">
        <v>5761.85</v>
      </c>
      <c r="E2908">
        <v>5649</v>
      </c>
      <c r="F2908">
        <v>5677.9</v>
      </c>
      <c r="G2908" s="4">
        <f t="shared" si="227"/>
        <v>-1.3191683962430086E-3</v>
      </c>
      <c r="H2908" s="4">
        <f t="shared" si="228"/>
        <v>-7.0373836992872599E-2</v>
      </c>
      <c r="S2908">
        <f t="shared" si="226"/>
        <v>-0.80937949886104343</v>
      </c>
      <c r="T2908">
        <f t="shared" si="229"/>
        <v>-0.80937949886104343</v>
      </c>
      <c r="U2908">
        <v>8</v>
      </c>
      <c r="V2908">
        <f t="shared" si="230"/>
        <v>0.36784674634631637</v>
      </c>
    </row>
    <row r="2909" spans="1:22" x14ac:dyDescent="0.3">
      <c r="A2909" t="s">
        <v>25</v>
      </c>
      <c r="B2909" s="12">
        <v>41487</v>
      </c>
      <c r="C2909">
        <v>5776.9</v>
      </c>
      <c r="D2909">
        <v>5808.5</v>
      </c>
      <c r="E2909">
        <v>5676.85</v>
      </c>
      <c r="F2909">
        <v>5727.85</v>
      </c>
      <c r="G2909" s="4">
        <f t="shared" si="227"/>
        <v>8.7972665950440711E-3</v>
      </c>
      <c r="H2909" s="4">
        <f t="shared" si="228"/>
        <v>0.66333053100356965</v>
      </c>
      <c r="S2909">
        <f t="shared" si="226"/>
        <v>-0.80589365377839761</v>
      </c>
      <c r="T2909">
        <f t="shared" si="229"/>
        <v>-0.80589365377839761</v>
      </c>
      <c r="U2909">
        <v>4</v>
      </c>
      <c r="V2909">
        <f t="shared" si="230"/>
        <v>0.18392337317315818</v>
      </c>
    </row>
    <row r="2910" spans="1:22" x14ac:dyDescent="0.3">
      <c r="A2910" t="s">
        <v>25</v>
      </c>
      <c r="B2910" s="12">
        <v>41486</v>
      </c>
      <c r="C2910">
        <v>5738.35</v>
      </c>
      <c r="D2910">
        <v>5752.1</v>
      </c>
      <c r="E2910">
        <v>5675.75</v>
      </c>
      <c r="F2910">
        <v>5742</v>
      </c>
      <c r="G2910" s="4">
        <f t="shared" si="227"/>
        <v>2.4703859214189679E-3</v>
      </c>
      <c r="H2910" s="4">
        <f t="shared" si="228"/>
        <v>0.20446730596144272</v>
      </c>
      <c r="S2910">
        <f t="shared" si="226"/>
        <v>-0.80240780869575179</v>
      </c>
      <c r="T2910">
        <f t="shared" si="229"/>
        <v>-0.80240780869575179</v>
      </c>
      <c r="U2910">
        <v>9</v>
      </c>
      <c r="V2910">
        <f t="shared" si="230"/>
        <v>0.41382758963960592</v>
      </c>
    </row>
    <row r="2911" spans="1:22" x14ac:dyDescent="0.3">
      <c r="A2911" t="s">
        <v>25</v>
      </c>
      <c r="B2911" s="12">
        <v>41485</v>
      </c>
      <c r="C2911">
        <v>5836.05</v>
      </c>
      <c r="D2911">
        <v>5861.3</v>
      </c>
      <c r="E2911">
        <v>5747.6</v>
      </c>
      <c r="F2911">
        <v>5755.05</v>
      </c>
      <c r="G2911" s="4">
        <f t="shared" si="227"/>
        <v>2.2727272727273043E-3</v>
      </c>
      <c r="H2911" s="4">
        <f t="shared" si="228"/>
        <v>0.19013191863950066</v>
      </c>
      <c r="S2911">
        <f t="shared" si="226"/>
        <v>-0.79892196361310597</v>
      </c>
      <c r="T2911">
        <f t="shared" si="229"/>
        <v>-0.79892196361310597</v>
      </c>
      <c r="U2911">
        <v>4</v>
      </c>
      <c r="V2911">
        <f t="shared" si="230"/>
        <v>0.18392337317315818</v>
      </c>
    </row>
    <row r="2912" spans="1:22" x14ac:dyDescent="0.3">
      <c r="A2912" t="s">
        <v>25</v>
      </c>
      <c r="B2912" s="12">
        <v>41484</v>
      </c>
      <c r="C2912">
        <v>5869.95</v>
      </c>
      <c r="D2912">
        <v>5886</v>
      </c>
      <c r="E2912">
        <v>5825.8</v>
      </c>
      <c r="F2912">
        <v>5831.65</v>
      </c>
      <c r="G2912" s="4">
        <f t="shared" si="227"/>
        <v>1.3310049434844085E-2</v>
      </c>
      <c r="H2912" s="4">
        <f t="shared" si="228"/>
        <v>0.99062453172935361</v>
      </c>
      <c r="S2912">
        <f t="shared" si="226"/>
        <v>-0.79543611853046015</v>
      </c>
      <c r="T2912">
        <f t="shared" si="229"/>
        <v>-0.79543611853046015</v>
      </c>
      <c r="U2912">
        <v>7</v>
      </c>
      <c r="V2912">
        <f t="shared" si="230"/>
        <v>0.32186590305302681</v>
      </c>
    </row>
    <row r="2913" spans="1:22" x14ac:dyDescent="0.3">
      <c r="A2913" t="s">
        <v>25</v>
      </c>
      <c r="B2913" s="12">
        <v>41481</v>
      </c>
      <c r="C2913">
        <v>5937.95</v>
      </c>
      <c r="D2913">
        <v>5944.5</v>
      </c>
      <c r="E2913">
        <v>5869.5</v>
      </c>
      <c r="F2913">
        <v>5886.2</v>
      </c>
      <c r="G2913" s="4">
        <f t="shared" si="227"/>
        <v>9.3541279054813273E-3</v>
      </c>
      <c r="H2913" s="4">
        <f t="shared" si="228"/>
        <v>0.70371744360548194</v>
      </c>
      <c r="S2913">
        <f t="shared" si="226"/>
        <v>-0.79195027344781432</v>
      </c>
      <c r="T2913">
        <f t="shared" si="229"/>
        <v>-0.79195027344781432</v>
      </c>
      <c r="U2913">
        <v>7</v>
      </c>
      <c r="V2913">
        <f t="shared" si="230"/>
        <v>0.32186590305302681</v>
      </c>
    </row>
    <row r="2914" spans="1:22" x14ac:dyDescent="0.3">
      <c r="A2914" t="s">
        <v>25</v>
      </c>
      <c r="B2914" s="12">
        <v>41480</v>
      </c>
      <c r="C2914">
        <v>5970.4</v>
      </c>
      <c r="D2914">
        <v>5990.65</v>
      </c>
      <c r="E2914">
        <v>5896.4</v>
      </c>
      <c r="F2914">
        <v>5907.5</v>
      </c>
      <c r="G2914" s="4">
        <f t="shared" si="227"/>
        <v>3.6186334137474404E-3</v>
      </c>
      <c r="H2914" s="4">
        <f t="shared" si="228"/>
        <v>0.28774508132281795</v>
      </c>
      <c r="S2914">
        <f t="shared" si="226"/>
        <v>-0.7884644283651685</v>
      </c>
      <c r="T2914">
        <f t="shared" si="229"/>
        <v>-0.7884644283651685</v>
      </c>
      <c r="U2914">
        <v>3</v>
      </c>
      <c r="V2914">
        <f t="shared" si="230"/>
        <v>0.13794252987986863</v>
      </c>
    </row>
    <row r="2915" spans="1:22" x14ac:dyDescent="0.3">
      <c r="A2915" t="s">
        <v>25</v>
      </c>
      <c r="B2915" s="12">
        <v>41479</v>
      </c>
      <c r="C2915">
        <v>6032.2</v>
      </c>
      <c r="D2915">
        <v>6047.25</v>
      </c>
      <c r="E2915">
        <v>5962.6</v>
      </c>
      <c r="F2915">
        <v>5990.5</v>
      </c>
      <c r="G2915" s="4">
        <f t="shared" si="227"/>
        <v>1.4049936521371138E-2</v>
      </c>
      <c r="H2915" s="4">
        <f t="shared" si="228"/>
        <v>1.0442855682186509</v>
      </c>
      <c r="S2915">
        <f t="shared" si="226"/>
        <v>-0.78497858328252268</v>
      </c>
      <c r="T2915">
        <f t="shared" si="229"/>
        <v>-0.78497858328252268</v>
      </c>
      <c r="U2915">
        <v>2</v>
      </c>
      <c r="V2915">
        <f t="shared" si="230"/>
        <v>9.1961686586579092E-2</v>
      </c>
    </row>
    <row r="2916" spans="1:22" x14ac:dyDescent="0.3">
      <c r="A2916" t="s">
        <v>25</v>
      </c>
      <c r="B2916" s="12">
        <v>41478</v>
      </c>
      <c r="C2916">
        <v>6064.3</v>
      </c>
      <c r="D2916">
        <v>6093.35</v>
      </c>
      <c r="E2916">
        <v>6061.3</v>
      </c>
      <c r="F2916">
        <v>6077.8</v>
      </c>
      <c r="G2916" s="4">
        <f t="shared" si="227"/>
        <v>1.4573074033887018E-2</v>
      </c>
      <c r="H2916" s="4">
        <f t="shared" si="228"/>
        <v>1.0822266293065017</v>
      </c>
      <c r="S2916">
        <f t="shared" si="226"/>
        <v>-0.78149273819987686</v>
      </c>
      <c r="T2916">
        <f t="shared" si="229"/>
        <v>-0.78149273819987686</v>
      </c>
      <c r="U2916">
        <v>7</v>
      </c>
      <c r="V2916">
        <f t="shared" si="230"/>
        <v>0.32186590305302681</v>
      </c>
    </row>
    <row r="2917" spans="1:22" x14ac:dyDescent="0.3">
      <c r="A2917" t="s">
        <v>25</v>
      </c>
      <c r="B2917" s="12">
        <v>41477</v>
      </c>
      <c r="C2917">
        <v>6009.75</v>
      </c>
      <c r="D2917">
        <v>6064.15</v>
      </c>
      <c r="E2917">
        <v>6004.25</v>
      </c>
      <c r="F2917">
        <v>6031.8</v>
      </c>
      <c r="G2917" s="4">
        <f t="shared" si="227"/>
        <v>-7.5685280858205266E-3</v>
      </c>
      <c r="H2917" s="4">
        <f t="shared" si="228"/>
        <v>-0.52361477664928002</v>
      </c>
      <c r="S2917">
        <f t="shared" si="226"/>
        <v>-0.77800689311723104</v>
      </c>
      <c r="T2917">
        <f t="shared" si="229"/>
        <v>-0.77800689311723104</v>
      </c>
      <c r="U2917">
        <v>4</v>
      </c>
      <c r="V2917">
        <f t="shared" si="230"/>
        <v>0.18392337317315818</v>
      </c>
    </row>
    <row r="2918" spans="1:22" x14ac:dyDescent="0.3">
      <c r="A2918" t="s">
        <v>25</v>
      </c>
      <c r="B2918" s="12">
        <v>41474</v>
      </c>
      <c r="C2918">
        <v>6057.2</v>
      </c>
      <c r="D2918">
        <v>6066.85</v>
      </c>
      <c r="E2918">
        <v>6020.25</v>
      </c>
      <c r="F2918">
        <v>6029.2</v>
      </c>
      <c r="G2918" s="4">
        <f t="shared" si="227"/>
        <v>-4.3104877482681183E-4</v>
      </c>
      <c r="H2918" s="4">
        <f t="shared" si="228"/>
        <v>-5.9620905527852852E-3</v>
      </c>
      <c r="S2918">
        <f t="shared" si="226"/>
        <v>-0.77452104803458521</v>
      </c>
      <c r="T2918">
        <f t="shared" si="229"/>
        <v>-0.77452104803458521</v>
      </c>
      <c r="U2918">
        <v>4</v>
      </c>
      <c r="V2918">
        <f t="shared" si="230"/>
        <v>0.18392337317315818</v>
      </c>
    </row>
    <row r="2919" spans="1:22" x14ac:dyDescent="0.3">
      <c r="A2919" t="s">
        <v>25</v>
      </c>
      <c r="B2919" s="12">
        <v>41473</v>
      </c>
      <c r="C2919">
        <v>5984.7</v>
      </c>
      <c r="D2919">
        <v>6051.1</v>
      </c>
      <c r="E2919">
        <v>5974.55</v>
      </c>
      <c r="F2919">
        <v>6038.05</v>
      </c>
      <c r="G2919" s="4">
        <f t="shared" si="227"/>
        <v>1.4678564320308438E-3</v>
      </c>
      <c r="H2919" s="4">
        <f t="shared" si="228"/>
        <v>0.13175787165550182</v>
      </c>
      <c r="S2919">
        <f t="shared" si="226"/>
        <v>-0.77103520295193939</v>
      </c>
      <c r="T2919">
        <f t="shared" si="229"/>
        <v>-0.77103520295193939</v>
      </c>
      <c r="U2919">
        <v>9</v>
      </c>
      <c r="V2919">
        <f t="shared" si="230"/>
        <v>0.41382758963960592</v>
      </c>
    </row>
    <row r="2920" spans="1:22" x14ac:dyDescent="0.3">
      <c r="A2920" t="s">
        <v>25</v>
      </c>
      <c r="B2920" s="12">
        <v>41472</v>
      </c>
      <c r="C2920">
        <v>5972.25</v>
      </c>
      <c r="D2920">
        <v>5989.8</v>
      </c>
      <c r="E2920">
        <v>5926.75</v>
      </c>
      <c r="F2920">
        <v>5973.3</v>
      </c>
      <c r="G2920" s="4">
        <f t="shared" si="227"/>
        <v>-1.0723660784524806E-2</v>
      </c>
      <c r="H2920" s="4">
        <f t="shared" si="228"/>
        <v>-0.75244386957000786</v>
      </c>
      <c r="S2920">
        <f t="shared" si="226"/>
        <v>-0.76754935786929357</v>
      </c>
      <c r="T2920">
        <f t="shared" si="229"/>
        <v>-0.76754935786929357</v>
      </c>
      <c r="U2920">
        <v>3</v>
      </c>
      <c r="V2920">
        <f t="shared" si="230"/>
        <v>0.13794252987986863</v>
      </c>
    </row>
    <row r="2921" spans="1:22" x14ac:dyDescent="0.3">
      <c r="A2921" t="s">
        <v>25</v>
      </c>
      <c r="B2921" s="12">
        <v>41471</v>
      </c>
      <c r="C2921">
        <v>5930.8</v>
      </c>
      <c r="D2921">
        <v>5966.05</v>
      </c>
      <c r="E2921">
        <v>5910.95</v>
      </c>
      <c r="F2921">
        <v>5955.25</v>
      </c>
      <c r="G2921" s="4">
        <f t="shared" si="227"/>
        <v>-3.0217802554702061E-3</v>
      </c>
      <c r="H2921" s="4">
        <f t="shared" si="228"/>
        <v>-0.19385743167750619</v>
      </c>
      <c r="S2921">
        <f t="shared" si="226"/>
        <v>-0.76406351278664775</v>
      </c>
      <c r="T2921">
        <f t="shared" si="229"/>
        <v>-0.76406351278664775</v>
      </c>
      <c r="U2921">
        <v>6</v>
      </c>
      <c r="V2921">
        <f t="shared" si="230"/>
        <v>0.27588505975973726</v>
      </c>
    </row>
    <row r="2922" spans="1:22" x14ac:dyDescent="0.3">
      <c r="A2922" t="s">
        <v>25</v>
      </c>
      <c r="B2922" s="12">
        <v>41470</v>
      </c>
      <c r="C2922">
        <v>5991.2</v>
      </c>
      <c r="D2922">
        <v>6038.2</v>
      </c>
      <c r="E2922">
        <v>5980.95</v>
      </c>
      <c r="F2922">
        <v>6030.8</v>
      </c>
      <c r="G2922" s="4">
        <f t="shared" si="227"/>
        <v>1.2686285210528555E-2</v>
      </c>
      <c r="H2922" s="4">
        <f t="shared" si="228"/>
        <v>0.94538541969291179</v>
      </c>
      <c r="S2922">
        <f t="shared" si="226"/>
        <v>-0.76057766770400193</v>
      </c>
      <c r="T2922">
        <f t="shared" si="229"/>
        <v>-0.76057766770400193</v>
      </c>
      <c r="U2922">
        <v>3</v>
      </c>
      <c r="V2922">
        <f t="shared" si="230"/>
        <v>0.13794252987986863</v>
      </c>
    </row>
    <row r="2923" spans="1:22" x14ac:dyDescent="0.3">
      <c r="A2923" t="s">
        <v>25</v>
      </c>
      <c r="B2923" s="12">
        <v>41467</v>
      </c>
      <c r="C2923">
        <v>6000.5</v>
      </c>
      <c r="D2923">
        <v>6019</v>
      </c>
      <c r="E2923">
        <v>5951.15</v>
      </c>
      <c r="F2923">
        <v>6009</v>
      </c>
      <c r="G2923" s="4">
        <f t="shared" si="227"/>
        <v>-3.6147774756251543E-3</v>
      </c>
      <c r="H2923" s="4">
        <f t="shared" si="228"/>
        <v>-0.2368651365668428</v>
      </c>
      <c r="S2923">
        <f t="shared" si="226"/>
        <v>-0.7570918226213561</v>
      </c>
      <c r="T2923">
        <f t="shared" si="229"/>
        <v>-0.7570918226213561</v>
      </c>
      <c r="U2923">
        <v>6</v>
      </c>
      <c r="V2923">
        <f t="shared" si="230"/>
        <v>0.27588505975973726</v>
      </c>
    </row>
    <row r="2924" spans="1:22" x14ac:dyDescent="0.3">
      <c r="A2924" t="s">
        <v>25</v>
      </c>
      <c r="B2924" s="12">
        <v>41466</v>
      </c>
      <c r="C2924">
        <v>5894.5</v>
      </c>
      <c r="D2924">
        <v>5948.85</v>
      </c>
      <c r="E2924">
        <v>5887.95</v>
      </c>
      <c r="F2924">
        <v>5935.1</v>
      </c>
      <c r="G2924" s="4">
        <f t="shared" si="227"/>
        <v>-1.2298219337660116E-2</v>
      </c>
      <c r="H2924" s="4">
        <f t="shared" si="228"/>
        <v>-0.86664027266027821</v>
      </c>
      <c r="S2924">
        <f t="shared" si="226"/>
        <v>-0.75360597753871028</v>
      </c>
      <c r="T2924">
        <f t="shared" si="229"/>
        <v>-0.75360597753871028</v>
      </c>
      <c r="U2924">
        <v>8</v>
      </c>
      <c r="V2924">
        <f t="shared" si="230"/>
        <v>0.36784674634631637</v>
      </c>
    </row>
    <row r="2925" spans="1:22" x14ac:dyDescent="0.3">
      <c r="A2925" t="s">
        <v>25</v>
      </c>
      <c r="B2925" s="12">
        <v>41465</v>
      </c>
      <c r="C2925">
        <v>5869.9</v>
      </c>
      <c r="D2925">
        <v>5879.35</v>
      </c>
      <c r="E2925">
        <v>5802.85</v>
      </c>
      <c r="F2925">
        <v>5816.7</v>
      </c>
      <c r="G2925" s="4">
        <f t="shared" si="227"/>
        <v>-1.9949116274367837E-2</v>
      </c>
      <c r="H2925" s="4">
        <f t="shared" si="228"/>
        <v>-1.4215290755229226</v>
      </c>
      <c r="S2925">
        <f t="shared" si="226"/>
        <v>-0.75012013245606446</v>
      </c>
      <c r="T2925">
        <f t="shared" si="229"/>
        <v>-0.75012013245606446</v>
      </c>
      <c r="U2925">
        <v>7</v>
      </c>
      <c r="V2925">
        <f t="shared" si="230"/>
        <v>0.32186590305302681</v>
      </c>
    </row>
    <row r="2926" spans="1:22" x14ac:dyDescent="0.3">
      <c r="A2926" t="s">
        <v>25</v>
      </c>
      <c r="B2926" s="12">
        <v>41464</v>
      </c>
      <c r="C2926">
        <v>5834.6</v>
      </c>
      <c r="D2926">
        <v>5864.95</v>
      </c>
      <c r="E2926">
        <v>5834.6</v>
      </c>
      <c r="F2926">
        <v>5859</v>
      </c>
      <c r="G2926" s="4">
        <f t="shared" si="227"/>
        <v>7.2721646294290889E-3</v>
      </c>
      <c r="H2926" s="4">
        <f t="shared" si="228"/>
        <v>0.55272101542071828</v>
      </c>
      <c r="S2926">
        <f t="shared" si="226"/>
        <v>-0.74663428737341864</v>
      </c>
      <c r="T2926">
        <f t="shared" si="229"/>
        <v>-0.74663428737341864</v>
      </c>
      <c r="U2926">
        <v>9</v>
      </c>
      <c r="V2926">
        <f t="shared" si="230"/>
        <v>0.41382758963960592</v>
      </c>
    </row>
    <row r="2927" spans="1:22" x14ac:dyDescent="0.3">
      <c r="A2927" t="s">
        <v>25</v>
      </c>
      <c r="B2927" s="12">
        <v>41463</v>
      </c>
      <c r="C2927">
        <v>5833.15</v>
      </c>
      <c r="D2927">
        <v>5833.85</v>
      </c>
      <c r="E2927">
        <v>5775.55</v>
      </c>
      <c r="F2927">
        <v>5811.55</v>
      </c>
      <c r="G2927" s="4">
        <f t="shared" si="227"/>
        <v>-8.0986516470387127E-3</v>
      </c>
      <c r="H2927" s="4">
        <f t="shared" si="228"/>
        <v>-0.56206250776983824</v>
      </c>
      <c r="S2927">
        <f t="shared" si="226"/>
        <v>-0.74314844229077281</v>
      </c>
      <c r="T2927">
        <f t="shared" si="229"/>
        <v>-0.74314844229077281</v>
      </c>
      <c r="U2927">
        <v>8</v>
      </c>
      <c r="V2927">
        <f t="shared" si="230"/>
        <v>0.36784674634631637</v>
      </c>
    </row>
    <row r="2928" spans="1:22" x14ac:dyDescent="0.3">
      <c r="A2928" t="s">
        <v>25</v>
      </c>
      <c r="B2928" s="12">
        <v>41460</v>
      </c>
      <c r="C2928">
        <v>5889.95</v>
      </c>
      <c r="D2928">
        <v>5900.45</v>
      </c>
      <c r="E2928">
        <v>5858.45</v>
      </c>
      <c r="F2928">
        <v>5867.9</v>
      </c>
      <c r="G2928" s="4">
        <f t="shared" si="227"/>
        <v>9.6962084125576577E-3</v>
      </c>
      <c r="H2928" s="4">
        <f t="shared" si="228"/>
        <v>0.72852716782794824</v>
      </c>
      <c r="S2928">
        <f t="shared" si="226"/>
        <v>-0.73966259720812699</v>
      </c>
      <c r="T2928">
        <f t="shared" si="229"/>
        <v>-0.73966259720812699</v>
      </c>
      <c r="U2928">
        <v>5</v>
      </c>
      <c r="V2928">
        <f t="shared" si="230"/>
        <v>0.22990421646644771</v>
      </c>
    </row>
    <row r="2929" spans="1:22" x14ac:dyDescent="0.3">
      <c r="A2929" t="s">
        <v>25</v>
      </c>
      <c r="B2929" s="12">
        <v>41459</v>
      </c>
      <c r="C2929">
        <v>5794.75</v>
      </c>
      <c r="D2929">
        <v>5848.2</v>
      </c>
      <c r="E2929">
        <v>5786.05</v>
      </c>
      <c r="F2929">
        <v>5836.95</v>
      </c>
      <c r="G2929" s="4">
        <f t="shared" si="227"/>
        <v>-5.2744593466146012E-3</v>
      </c>
      <c r="H2929" s="4">
        <f t="shared" si="228"/>
        <v>-0.35723519175705948</v>
      </c>
      <c r="S2929">
        <f t="shared" si="226"/>
        <v>-0.73617675212548117</v>
      </c>
      <c r="T2929">
        <f t="shared" si="229"/>
        <v>-0.73617675212548117</v>
      </c>
      <c r="U2929">
        <v>14</v>
      </c>
      <c r="V2929">
        <f t="shared" si="230"/>
        <v>0.64373180610605363</v>
      </c>
    </row>
    <row r="2930" spans="1:22" x14ac:dyDescent="0.3">
      <c r="A2930" t="s">
        <v>25</v>
      </c>
      <c r="B2930" s="12">
        <v>41458</v>
      </c>
      <c r="C2930">
        <v>5811.95</v>
      </c>
      <c r="D2930">
        <v>5815</v>
      </c>
      <c r="E2930">
        <v>5760.4</v>
      </c>
      <c r="F2930">
        <v>5770.9</v>
      </c>
      <c r="G2930" s="4">
        <f t="shared" si="227"/>
        <v>-1.1315841321238007E-2</v>
      </c>
      <c r="H2930" s="4">
        <f t="shared" si="228"/>
        <v>-0.79539234369188572</v>
      </c>
      <c r="S2930">
        <f t="shared" si="226"/>
        <v>-0.73269090704283535</v>
      </c>
      <c r="T2930">
        <f t="shared" si="229"/>
        <v>-0.73269090704283535</v>
      </c>
      <c r="U2930">
        <v>4</v>
      </c>
      <c r="V2930">
        <f t="shared" si="230"/>
        <v>0.18392337317315818</v>
      </c>
    </row>
    <row r="2931" spans="1:22" x14ac:dyDescent="0.3">
      <c r="A2931" t="s">
        <v>25</v>
      </c>
      <c r="B2931" s="12">
        <v>41457</v>
      </c>
      <c r="C2931">
        <v>5885.5</v>
      </c>
      <c r="D2931">
        <v>5898.8</v>
      </c>
      <c r="E2931">
        <v>5852.3</v>
      </c>
      <c r="F2931">
        <v>5857.55</v>
      </c>
      <c r="G2931" s="4">
        <f t="shared" si="227"/>
        <v>1.5014988996517103E-2</v>
      </c>
      <c r="H2931" s="4">
        <f t="shared" si="228"/>
        <v>1.1142769453164332</v>
      </c>
      <c r="S2931">
        <f t="shared" si="226"/>
        <v>-0.72920506196018953</v>
      </c>
      <c r="T2931">
        <f t="shared" si="229"/>
        <v>-0.72920506196018953</v>
      </c>
      <c r="U2931">
        <v>7</v>
      </c>
      <c r="V2931">
        <f t="shared" si="230"/>
        <v>0.32186590305302681</v>
      </c>
    </row>
    <row r="2932" spans="1:22" x14ac:dyDescent="0.3">
      <c r="A2932" t="s">
        <v>25</v>
      </c>
      <c r="B2932" s="12">
        <v>41456</v>
      </c>
      <c r="C2932">
        <v>5834.1</v>
      </c>
      <c r="D2932">
        <v>5904.35</v>
      </c>
      <c r="E2932">
        <v>5822.2</v>
      </c>
      <c r="F2932">
        <v>5898.85</v>
      </c>
      <c r="G2932" s="4">
        <f t="shared" si="227"/>
        <v>7.0507294005173115E-3</v>
      </c>
      <c r="H2932" s="4">
        <f t="shared" si="228"/>
        <v>0.53666120830281638</v>
      </c>
      <c r="S2932">
        <f t="shared" si="226"/>
        <v>-0.7257192168775437</v>
      </c>
      <c r="T2932">
        <f t="shared" si="229"/>
        <v>-0.7257192168775437</v>
      </c>
      <c r="U2932">
        <v>6</v>
      </c>
      <c r="V2932">
        <f t="shared" si="230"/>
        <v>0.27588505975973726</v>
      </c>
    </row>
    <row r="2933" spans="1:22" x14ac:dyDescent="0.3">
      <c r="A2933" t="s">
        <v>25</v>
      </c>
      <c r="B2933" s="12">
        <v>41453</v>
      </c>
      <c r="C2933">
        <v>5749.5</v>
      </c>
      <c r="D2933">
        <v>5852.95</v>
      </c>
      <c r="E2933">
        <v>5749.5</v>
      </c>
      <c r="F2933">
        <v>5842.2</v>
      </c>
      <c r="G2933" s="4">
        <f t="shared" si="227"/>
        <v>-9.6035667969181348E-3</v>
      </c>
      <c r="H2933" s="4">
        <f t="shared" si="228"/>
        <v>-0.67120795474612283</v>
      </c>
      <c r="S2933">
        <f t="shared" si="226"/>
        <v>-0.72223337179489788</v>
      </c>
      <c r="T2933">
        <f t="shared" si="229"/>
        <v>-0.72223337179489788</v>
      </c>
      <c r="U2933">
        <v>3</v>
      </c>
      <c r="V2933">
        <f t="shared" si="230"/>
        <v>0.13794252987986863</v>
      </c>
    </row>
    <row r="2934" spans="1:22" x14ac:dyDescent="0.3">
      <c r="A2934" t="s">
        <v>25</v>
      </c>
      <c r="B2934" s="12">
        <v>41452</v>
      </c>
      <c r="C2934">
        <v>5647.95</v>
      </c>
      <c r="D2934">
        <v>5699.35</v>
      </c>
      <c r="E2934">
        <v>5630.95</v>
      </c>
      <c r="F2934">
        <v>5682.35</v>
      </c>
      <c r="G2934" s="4">
        <f t="shared" si="227"/>
        <v>-2.736126801547353E-2</v>
      </c>
      <c r="H2934" s="4">
        <f t="shared" si="228"/>
        <v>-1.9591026489591696</v>
      </c>
      <c r="S2934">
        <f t="shared" si="226"/>
        <v>-0.71874752671225206</v>
      </c>
      <c r="T2934">
        <f t="shared" si="229"/>
        <v>-0.71874752671225206</v>
      </c>
      <c r="U2934">
        <v>4</v>
      </c>
      <c r="V2934">
        <f t="shared" si="230"/>
        <v>0.18392337317315818</v>
      </c>
    </row>
    <row r="2935" spans="1:22" x14ac:dyDescent="0.3">
      <c r="A2935" t="s">
        <v>25</v>
      </c>
      <c r="B2935" s="12">
        <v>41451</v>
      </c>
      <c r="C2935">
        <v>5627.95</v>
      </c>
      <c r="D2935">
        <v>5635.25</v>
      </c>
      <c r="E2935">
        <v>5579.35</v>
      </c>
      <c r="F2935">
        <v>5588.7</v>
      </c>
      <c r="G2935" s="4">
        <f t="shared" si="227"/>
        <v>-1.6480857391748226E-2</v>
      </c>
      <c r="H2935" s="4">
        <f t="shared" si="228"/>
        <v>-1.1699901990598103</v>
      </c>
      <c r="S2935">
        <f t="shared" ref="S2935:S2998" si="231">S2934+$N$13</f>
        <v>-0.71526168162960624</v>
      </c>
      <c r="T2935">
        <f t="shared" si="229"/>
        <v>-0.71526168162960624</v>
      </c>
      <c r="U2935">
        <v>7</v>
      </c>
      <c r="V2935">
        <f t="shared" si="230"/>
        <v>0.32186590305302681</v>
      </c>
    </row>
    <row r="2936" spans="1:22" x14ac:dyDescent="0.3">
      <c r="A2936" t="s">
        <v>25</v>
      </c>
      <c r="B2936" s="12">
        <v>41450</v>
      </c>
      <c r="C2936">
        <v>5606.95</v>
      </c>
      <c r="D2936">
        <v>5666.25</v>
      </c>
      <c r="E2936">
        <v>5570.25</v>
      </c>
      <c r="F2936">
        <v>5609.1</v>
      </c>
      <c r="G2936" s="4">
        <f t="shared" si="227"/>
        <v>3.650222770948619E-3</v>
      </c>
      <c r="H2936" s="4">
        <f t="shared" si="228"/>
        <v>0.29003613043059817</v>
      </c>
      <c r="S2936">
        <f t="shared" si="231"/>
        <v>-0.71177583654696042</v>
      </c>
      <c r="T2936">
        <f t="shared" si="229"/>
        <v>-0.71177583654696042</v>
      </c>
      <c r="U2936">
        <v>6</v>
      </c>
      <c r="V2936">
        <f t="shared" si="230"/>
        <v>0.27588505975973726</v>
      </c>
    </row>
    <row r="2937" spans="1:22" x14ac:dyDescent="0.3">
      <c r="A2937" t="s">
        <v>25</v>
      </c>
      <c r="B2937" s="12">
        <v>41449</v>
      </c>
      <c r="C2937">
        <v>5638.05</v>
      </c>
      <c r="D2937">
        <v>5640</v>
      </c>
      <c r="E2937">
        <v>5566.25</v>
      </c>
      <c r="F2937">
        <v>5590.25</v>
      </c>
      <c r="G2937" s="4">
        <f t="shared" si="227"/>
        <v>-3.3606104366119987E-3</v>
      </c>
      <c r="H2937" s="4">
        <f t="shared" si="228"/>
        <v>-0.2184314228242758</v>
      </c>
      <c r="S2937">
        <f t="shared" si="231"/>
        <v>-0.70828999146431459</v>
      </c>
      <c r="T2937">
        <f t="shared" si="229"/>
        <v>-0.70828999146431459</v>
      </c>
      <c r="U2937">
        <v>6</v>
      </c>
      <c r="V2937">
        <f t="shared" si="230"/>
        <v>0.27588505975973726</v>
      </c>
    </row>
    <row r="2938" spans="1:22" x14ac:dyDescent="0.3">
      <c r="A2938" t="s">
        <v>25</v>
      </c>
      <c r="B2938" s="12">
        <v>41446</v>
      </c>
      <c r="C2938">
        <v>5639.9</v>
      </c>
      <c r="D2938">
        <v>5686.15</v>
      </c>
      <c r="E2938">
        <v>5616.85</v>
      </c>
      <c r="F2938">
        <v>5667.65</v>
      </c>
      <c r="G2938" s="4">
        <f t="shared" si="227"/>
        <v>1.3845534636196885E-2</v>
      </c>
      <c r="H2938" s="4">
        <f t="shared" si="228"/>
        <v>1.02946112105834</v>
      </c>
      <c r="S2938">
        <f t="shared" si="231"/>
        <v>-0.70480414638166877</v>
      </c>
      <c r="T2938">
        <f t="shared" si="229"/>
        <v>-0.70480414638166877</v>
      </c>
      <c r="U2938">
        <v>7</v>
      </c>
      <c r="V2938">
        <f t="shared" si="230"/>
        <v>0.32186590305302681</v>
      </c>
    </row>
    <row r="2939" spans="1:22" x14ac:dyDescent="0.3">
      <c r="A2939" t="s">
        <v>25</v>
      </c>
      <c r="B2939" s="12">
        <v>41445</v>
      </c>
      <c r="C2939">
        <v>5754.15</v>
      </c>
      <c r="D2939">
        <v>5755</v>
      </c>
      <c r="E2939">
        <v>5645.65</v>
      </c>
      <c r="F2939">
        <v>5655.9</v>
      </c>
      <c r="G2939" s="4">
        <f t="shared" si="227"/>
        <v>-2.0731696558538371E-3</v>
      </c>
      <c r="H2939" s="4">
        <f t="shared" si="228"/>
        <v>-0.12505851772553658</v>
      </c>
      <c r="S2939">
        <f t="shared" si="231"/>
        <v>-0.70131830129902295</v>
      </c>
      <c r="T2939">
        <f t="shared" si="229"/>
        <v>-0.70131830129902295</v>
      </c>
      <c r="U2939">
        <v>7</v>
      </c>
      <c r="V2939">
        <f t="shared" si="230"/>
        <v>0.32186590305302681</v>
      </c>
    </row>
    <row r="2940" spans="1:22" x14ac:dyDescent="0.3">
      <c r="A2940" t="s">
        <v>25</v>
      </c>
      <c r="B2940" s="12">
        <v>41444</v>
      </c>
      <c r="C2940">
        <v>5805.75</v>
      </c>
      <c r="D2940">
        <v>5828.4</v>
      </c>
      <c r="E2940">
        <v>5777.9</v>
      </c>
      <c r="F2940">
        <v>5822.25</v>
      </c>
      <c r="G2940" s="4">
        <f t="shared" si="227"/>
        <v>2.9411764705882418E-2</v>
      </c>
      <c r="H2940" s="4">
        <f t="shared" si="228"/>
        <v>2.1584172212262693</v>
      </c>
      <c r="S2940">
        <f t="shared" si="231"/>
        <v>-0.69783245621637713</v>
      </c>
      <c r="T2940">
        <f t="shared" si="229"/>
        <v>-0.69783245621637713</v>
      </c>
      <c r="U2940">
        <v>7</v>
      </c>
      <c r="V2940">
        <f t="shared" si="230"/>
        <v>0.32186590305302681</v>
      </c>
    </row>
    <row r="2941" spans="1:22" x14ac:dyDescent="0.3">
      <c r="A2941" t="s">
        <v>25</v>
      </c>
      <c r="B2941" s="12">
        <v>41443</v>
      </c>
      <c r="C2941">
        <v>5841.9</v>
      </c>
      <c r="D2941">
        <v>5863.4</v>
      </c>
      <c r="E2941">
        <v>5804.3</v>
      </c>
      <c r="F2941">
        <v>5813.6</v>
      </c>
      <c r="G2941" s="4">
        <f t="shared" si="227"/>
        <v>-1.4856799347330732E-3</v>
      </c>
      <c r="H2941" s="4">
        <f t="shared" si="228"/>
        <v>-8.2450249604349754E-2</v>
      </c>
      <c r="S2941">
        <f t="shared" si="231"/>
        <v>-0.69434661113373131</v>
      </c>
      <c r="T2941">
        <f t="shared" si="229"/>
        <v>-0.69434661113373131</v>
      </c>
      <c r="U2941">
        <v>8</v>
      </c>
      <c r="V2941">
        <f t="shared" si="230"/>
        <v>0.36784674634631637</v>
      </c>
    </row>
    <row r="2942" spans="1:22" x14ac:dyDescent="0.3">
      <c r="A2942" t="s">
        <v>25</v>
      </c>
      <c r="B2942" s="12">
        <v>41442</v>
      </c>
      <c r="C2942">
        <v>5820.4</v>
      </c>
      <c r="D2942">
        <v>5854.9</v>
      </c>
      <c r="E2942">
        <v>5770.25</v>
      </c>
      <c r="F2942">
        <v>5850.05</v>
      </c>
      <c r="G2942" s="4">
        <f t="shared" si="227"/>
        <v>6.2697812026970921E-3</v>
      </c>
      <c r="H2942" s="4">
        <f t="shared" si="228"/>
        <v>0.48002217445214312</v>
      </c>
      <c r="S2942">
        <f t="shared" si="231"/>
        <v>-0.69086076605108548</v>
      </c>
      <c r="T2942">
        <f t="shared" si="229"/>
        <v>-0.69086076605108548</v>
      </c>
      <c r="U2942">
        <v>7</v>
      </c>
      <c r="V2942">
        <f t="shared" si="230"/>
        <v>0.32186590305302681</v>
      </c>
    </row>
    <row r="2943" spans="1:22" x14ac:dyDescent="0.3">
      <c r="A2943" t="s">
        <v>25</v>
      </c>
      <c r="B2943" s="12">
        <v>41439</v>
      </c>
      <c r="C2943">
        <v>5748.95</v>
      </c>
      <c r="D2943">
        <v>5819.4</v>
      </c>
      <c r="E2943">
        <v>5739.4</v>
      </c>
      <c r="F2943">
        <v>5808.4</v>
      </c>
      <c r="G2943" s="4">
        <f t="shared" si="227"/>
        <v>-7.1195972683995084E-3</v>
      </c>
      <c r="H2943" s="4">
        <f t="shared" si="228"/>
        <v>-0.49105562889083548</v>
      </c>
      <c r="S2943">
        <f t="shared" si="231"/>
        <v>-0.68737492096843966</v>
      </c>
      <c r="T2943">
        <f t="shared" si="229"/>
        <v>-0.68737492096843966</v>
      </c>
      <c r="U2943">
        <v>6</v>
      </c>
      <c r="V2943">
        <f t="shared" si="230"/>
        <v>0.27588505975973726</v>
      </c>
    </row>
    <row r="2944" spans="1:22" x14ac:dyDescent="0.3">
      <c r="A2944" t="s">
        <v>25</v>
      </c>
      <c r="B2944" s="12">
        <v>41438</v>
      </c>
      <c r="C2944">
        <v>5709.35</v>
      </c>
      <c r="D2944">
        <v>5729.85</v>
      </c>
      <c r="E2944">
        <v>5683.1</v>
      </c>
      <c r="F2944">
        <v>5699.1</v>
      </c>
      <c r="G2944" s="4">
        <f t="shared" si="227"/>
        <v>-1.881757454720737E-2</v>
      </c>
      <c r="H2944" s="4">
        <f t="shared" si="228"/>
        <v>-1.3394629021621578</v>
      </c>
      <c r="S2944">
        <f t="shared" si="231"/>
        <v>-0.68388907588579384</v>
      </c>
      <c r="T2944">
        <f t="shared" si="229"/>
        <v>-0.68388907588579384</v>
      </c>
      <c r="U2944">
        <v>7</v>
      </c>
      <c r="V2944">
        <f t="shared" si="230"/>
        <v>0.32186590305302681</v>
      </c>
    </row>
    <row r="2945" spans="1:22" x14ac:dyDescent="0.3">
      <c r="A2945" t="s">
        <v>25</v>
      </c>
      <c r="B2945" s="12">
        <v>41437</v>
      </c>
      <c r="C2945">
        <v>5771.75</v>
      </c>
      <c r="D2945">
        <v>5792.9</v>
      </c>
      <c r="E2945">
        <v>5738.6</v>
      </c>
      <c r="F2945">
        <v>5760.2</v>
      </c>
      <c r="G2945" s="4">
        <f t="shared" si="227"/>
        <v>1.0720991033671887E-2</v>
      </c>
      <c r="H2945" s="4">
        <f t="shared" si="228"/>
        <v>0.80285053233391579</v>
      </c>
      <c r="S2945">
        <f t="shared" si="231"/>
        <v>-0.68040323080314802</v>
      </c>
      <c r="T2945">
        <f t="shared" si="229"/>
        <v>-0.68040323080314802</v>
      </c>
      <c r="U2945">
        <v>10</v>
      </c>
      <c r="V2945">
        <f t="shared" si="230"/>
        <v>0.45980843293289542</v>
      </c>
    </row>
    <row r="2946" spans="1:22" x14ac:dyDescent="0.3">
      <c r="A2946" t="s">
        <v>25</v>
      </c>
      <c r="B2946" s="12">
        <v>41436</v>
      </c>
      <c r="C2946">
        <v>5848.75</v>
      </c>
      <c r="D2946">
        <v>5868.05</v>
      </c>
      <c r="E2946">
        <v>5780.35</v>
      </c>
      <c r="F2946">
        <v>5788.8</v>
      </c>
      <c r="G2946" s="4">
        <f t="shared" si="227"/>
        <v>4.9651053782855392E-3</v>
      </c>
      <c r="H2946" s="4">
        <f t="shared" si="228"/>
        <v>0.3853992809116264</v>
      </c>
      <c r="S2946">
        <f t="shared" si="231"/>
        <v>-0.6769173857205022</v>
      </c>
      <c r="T2946">
        <f t="shared" si="229"/>
        <v>-0.6769173857205022</v>
      </c>
      <c r="U2946">
        <v>5</v>
      </c>
      <c r="V2946">
        <f t="shared" si="230"/>
        <v>0.22990421646644771</v>
      </c>
    </row>
    <row r="2947" spans="1:22" x14ac:dyDescent="0.3">
      <c r="A2947" t="s">
        <v>25</v>
      </c>
      <c r="B2947" s="12">
        <v>41435</v>
      </c>
      <c r="C2947">
        <v>5907.9</v>
      </c>
      <c r="D2947">
        <v>5931.65</v>
      </c>
      <c r="E2947">
        <v>5857.4</v>
      </c>
      <c r="F2947">
        <v>5878</v>
      </c>
      <c r="G2947" s="4">
        <f t="shared" si="227"/>
        <v>1.5409065782200079E-2</v>
      </c>
      <c r="H2947" s="4">
        <f t="shared" si="228"/>
        <v>1.1428577506327939</v>
      </c>
      <c r="S2947">
        <f t="shared" si="231"/>
        <v>-0.67343154063785637</v>
      </c>
      <c r="T2947">
        <f t="shared" si="229"/>
        <v>-0.67343154063785637</v>
      </c>
      <c r="U2947">
        <v>11</v>
      </c>
      <c r="V2947">
        <f t="shared" si="230"/>
        <v>0.50578927622618497</v>
      </c>
    </row>
    <row r="2948" spans="1:22" x14ac:dyDescent="0.3">
      <c r="A2948" t="s">
        <v>25</v>
      </c>
      <c r="B2948" s="12">
        <v>41432</v>
      </c>
      <c r="C2948">
        <v>5900.05</v>
      </c>
      <c r="D2948">
        <v>5972.7</v>
      </c>
      <c r="E2948">
        <v>5871.3</v>
      </c>
      <c r="F2948">
        <v>5881</v>
      </c>
      <c r="G2948" s="4">
        <f t="shared" ref="G2948:G3011" si="232">(F2948-F2947)/F2947</f>
        <v>5.1037767948281724E-4</v>
      </c>
      <c r="H2948" s="4">
        <f t="shared" ref="H2948:H3011" si="233">(G2948-$N$2)/$N$3</f>
        <v>6.2315786215985304E-2</v>
      </c>
      <c r="S2948">
        <f t="shared" si="231"/>
        <v>-0.66994569555521055</v>
      </c>
      <c r="T2948">
        <f t="shared" si="229"/>
        <v>-0.66994569555521055</v>
      </c>
      <c r="U2948">
        <v>11</v>
      </c>
      <c r="V2948">
        <f t="shared" si="230"/>
        <v>0.50578927622618497</v>
      </c>
    </row>
    <row r="2949" spans="1:22" x14ac:dyDescent="0.3">
      <c r="A2949" t="s">
        <v>25</v>
      </c>
      <c r="B2949" s="12">
        <v>41431</v>
      </c>
      <c r="C2949">
        <v>5895</v>
      </c>
      <c r="D2949">
        <v>5956.55</v>
      </c>
      <c r="E2949">
        <v>5869.5</v>
      </c>
      <c r="F2949">
        <v>5921.4</v>
      </c>
      <c r="G2949" s="4">
        <f t="shared" si="232"/>
        <v>6.8695800034007199E-3</v>
      </c>
      <c r="H2949" s="4">
        <f t="shared" si="233"/>
        <v>0.5235231706404545</v>
      </c>
      <c r="S2949">
        <f t="shared" si="231"/>
        <v>-0.66645985047256473</v>
      </c>
      <c r="T2949">
        <f t="shared" si="229"/>
        <v>-0.66645985047256473</v>
      </c>
      <c r="U2949">
        <v>5</v>
      </c>
      <c r="V2949">
        <f t="shared" si="230"/>
        <v>0.22990421646644771</v>
      </c>
    </row>
    <row r="2950" spans="1:22" x14ac:dyDescent="0.3">
      <c r="A2950" t="s">
        <v>25</v>
      </c>
      <c r="B2950" s="12">
        <v>41430</v>
      </c>
      <c r="C2950">
        <v>5908.3</v>
      </c>
      <c r="D2950">
        <v>5935.2</v>
      </c>
      <c r="E2950">
        <v>5883.7</v>
      </c>
      <c r="F2950">
        <v>5923.85</v>
      </c>
      <c r="G2950" s="4">
        <f t="shared" si="232"/>
        <v>4.1375350423898536E-4</v>
      </c>
      <c r="H2950" s="4">
        <f t="shared" si="233"/>
        <v>5.5308023156022845E-2</v>
      </c>
      <c r="S2950">
        <f t="shared" si="231"/>
        <v>-0.66297400538991891</v>
      </c>
      <c r="T2950">
        <f t="shared" si="229"/>
        <v>-0.66297400538991891</v>
      </c>
      <c r="U2950">
        <v>8</v>
      </c>
      <c r="V2950">
        <f t="shared" si="230"/>
        <v>0.36784674634631637</v>
      </c>
    </row>
    <row r="2951" spans="1:22" x14ac:dyDescent="0.3">
      <c r="A2951" t="s">
        <v>25</v>
      </c>
      <c r="B2951" s="12">
        <v>41429</v>
      </c>
      <c r="C2951">
        <v>5941.1</v>
      </c>
      <c r="D2951">
        <v>5981.6</v>
      </c>
      <c r="E2951">
        <v>5910.25</v>
      </c>
      <c r="F2951">
        <v>5919.45</v>
      </c>
      <c r="G2951" s="4">
        <f t="shared" si="232"/>
        <v>-7.4276019818201764E-4</v>
      </c>
      <c r="H2951" s="4">
        <f t="shared" si="233"/>
        <v>-2.8569267198221872E-2</v>
      </c>
      <c r="S2951">
        <f t="shared" si="231"/>
        <v>-0.65948816030727309</v>
      </c>
      <c r="T2951">
        <f t="shared" si="229"/>
        <v>-0.65948816030727309</v>
      </c>
      <c r="U2951">
        <v>8</v>
      </c>
      <c r="V2951">
        <f t="shared" si="230"/>
        <v>0.36784674634631637</v>
      </c>
    </row>
    <row r="2952" spans="1:22" x14ac:dyDescent="0.3">
      <c r="A2952" t="s">
        <v>25</v>
      </c>
      <c r="B2952" s="12">
        <v>41428</v>
      </c>
      <c r="C2952">
        <v>5997.35</v>
      </c>
      <c r="D2952">
        <v>6011</v>
      </c>
      <c r="E2952">
        <v>5916.35</v>
      </c>
      <c r="F2952">
        <v>5939.3</v>
      </c>
      <c r="G2952" s="4">
        <f t="shared" si="232"/>
        <v>3.353352085075533E-3</v>
      </c>
      <c r="H2952" s="4">
        <f t="shared" si="233"/>
        <v>0.26850529282399271</v>
      </c>
      <c r="S2952">
        <f t="shared" si="231"/>
        <v>-0.65600231522462726</v>
      </c>
      <c r="T2952">
        <f t="shared" si="229"/>
        <v>-0.65600231522462726</v>
      </c>
      <c r="U2952">
        <v>8</v>
      </c>
      <c r="V2952">
        <f t="shared" si="230"/>
        <v>0.36784674634631637</v>
      </c>
    </row>
    <row r="2953" spans="1:22" x14ac:dyDescent="0.3">
      <c r="A2953" t="s">
        <v>25</v>
      </c>
      <c r="B2953" s="12">
        <v>41425</v>
      </c>
      <c r="C2953">
        <v>6098.7</v>
      </c>
      <c r="D2953">
        <v>6106.25</v>
      </c>
      <c r="E2953">
        <v>5975.55</v>
      </c>
      <c r="F2953">
        <v>5985.95</v>
      </c>
      <c r="G2953" s="4">
        <f t="shared" si="232"/>
        <v>7.8544609634131346E-3</v>
      </c>
      <c r="H2953" s="4">
        <f t="shared" si="233"/>
        <v>0.59495262804713944</v>
      </c>
      <c r="S2953">
        <f t="shared" si="231"/>
        <v>-0.65251647014198144</v>
      </c>
      <c r="T2953">
        <f t="shared" si="229"/>
        <v>-0.65251647014198144</v>
      </c>
      <c r="U2953">
        <v>7</v>
      </c>
      <c r="V2953">
        <f t="shared" si="230"/>
        <v>0.32186590305302681</v>
      </c>
    </row>
    <row r="2954" spans="1:22" x14ac:dyDescent="0.3">
      <c r="A2954" t="s">
        <v>25</v>
      </c>
      <c r="B2954" s="12">
        <v>41424</v>
      </c>
      <c r="C2954">
        <v>6072.15</v>
      </c>
      <c r="D2954">
        <v>6133.75</v>
      </c>
      <c r="E2954">
        <v>6072.15</v>
      </c>
      <c r="F2954">
        <v>6124.05</v>
      </c>
      <c r="G2954" s="4">
        <f t="shared" si="232"/>
        <v>2.3070690533666397E-2</v>
      </c>
      <c r="H2954" s="4">
        <f t="shared" si="233"/>
        <v>1.6985245987805828</v>
      </c>
      <c r="S2954">
        <f t="shared" si="231"/>
        <v>-0.64903062505933562</v>
      </c>
      <c r="T2954">
        <f t="shared" si="229"/>
        <v>-0.64903062505933562</v>
      </c>
      <c r="U2954">
        <v>13</v>
      </c>
      <c r="V2954">
        <f t="shared" si="230"/>
        <v>0.59775096281276408</v>
      </c>
    </row>
    <row r="2955" spans="1:22" x14ac:dyDescent="0.3">
      <c r="A2955" t="s">
        <v>25</v>
      </c>
      <c r="B2955" s="12">
        <v>41423</v>
      </c>
      <c r="C2955">
        <v>6120.45</v>
      </c>
      <c r="D2955">
        <v>6125.05</v>
      </c>
      <c r="E2955">
        <v>6069.8</v>
      </c>
      <c r="F2955">
        <v>6104.3</v>
      </c>
      <c r="G2955" s="4">
        <f t="shared" si="232"/>
        <v>-3.2249899984487388E-3</v>
      </c>
      <c r="H2955" s="4">
        <f t="shared" si="233"/>
        <v>-0.20859541755604885</v>
      </c>
      <c r="S2955">
        <f t="shared" si="231"/>
        <v>-0.6455447799766898</v>
      </c>
      <c r="T2955">
        <f t="shared" si="229"/>
        <v>-0.6455447799766898</v>
      </c>
      <c r="U2955">
        <v>6</v>
      </c>
      <c r="V2955">
        <f t="shared" si="230"/>
        <v>0.27588505975973726</v>
      </c>
    </row>
    <row r="2956" spans="1:22" x14ac:dyDescent="0.3">
      <c r="A2956" t="s">
        <v>25</v>
      </c>
      <c r="B2956" s="12">
        <v>41422</v>
      </c>
      <c r="C2956">
        <v>6086.35</v>
      </c>
      <c r="D2956">
        <v>6127.65</v>
      </c>
      <c r="E2956">
        <v>6055.4</v>
      </c>
      <c r="F2956">
        <v>6111.25</v>
      </c>
      <c r="G2956" s="4">
        <f t="shared" si="232"/>
        <v>1.1385416837311104E-3</v>
      </c>
      <c r="H2956" s="4">
        <f t="shared" si="233"/>
        <v>0.10787399660650859</v>
      </c>
      <c r="S2956">
        <f t="shared" si="231"/>
        <v>-0.64205893489404398</v>
      </c>
      <c r="T2956">
        <f t="shared" si="229"/>
        <v>-0.64205893489404398</v>
      </c>
      <c r="U2956">
        <v>7</v>
      </c>
      <c r="V2956">
        <f t="shared" si="230"/>
        <v>0.32186590305302681</v>
      </c>
    </row>
    <row r="2957" spans="1:22" x14ac:dyDescent="0.3">
      <c r="A2957" t="s">
        <v>25</v>
      </c>
      <c r="B2957" s="12">
        <v>41421</v>
      </c>
      <c r="C2957">
        <v>5989.4</v>
      </c>
      <c r="D2957">
        <v>6099.9</v>
      </c>
      <c r="E2957">
        <v>5975.55</v>
      </c>
      <c r="F2957">
        <v>6083.15</v>
      </c>
      <c r="G2957" s="4">
        <f t="shared" si="232"/>
        <v>-4.5980773164246858E-3</v>
      </c>
      <c r="H2957" s="4">
        <f t="shared" si="233"/>
        <v>-0.30817992175215592</v>
      </c>
      <c r="S2957">
        <f t="shared" si="231"/>
        <v>-0.63857308981139815</v>
      </c>
      <c r="T2957">
        <f t="shared" ref="T2957:T3020" si="234">S2957-0.5*N2958</f>
        <v>-0.63857308981139815</v>
      </c>
      <c r="U2957">
        <v>7</v>
      </c>
      <c r="V2957">
        <f t="shared" ref="V2957:V3020" si="235">U2957/$N$12/$N$13</f>
        <v>0.32186590305302681</v>
      </c>
    </row>
    <row r="2958" spans="1:22" x14ac:dyDescent="0.3">
      <c r="A2958" t="s">
        <v>25</v>
      </c>
      <c r="B2958" s="12">
        <v>41418</v>
      </c>
      <c r="C2958">
        <v>6010.7</v>
      </c>
      <c r="D2958">
        <v>6015.3</v>
      </c>
      <c r="E2958">
        <v>5936.8</v>
      </c>
      <c r="F2958">
        <v>5983.55</v>
      </c>
      <c r="G2958" s="4">
        <f t="shared" si="232"/>
        <v>-1.637309617550109E-2</v>
      </c>
      <c r="H2958" s="4">
        <f t="shared" si="233"/>
        <v>-1.1621747111800158</v>
      </c>
      <c r="S2958">
        <f t="shared" si="231"/>
        <v>-0.63508724472875233</v>
      </c>
      <c r="T2958">
        <f t="shared" si="234"/>
        <v>-0.63508724472875233</v>
      </c>
      <c r="U2958">
        <v>6</v>
      </c>
      <c r="V2958">
        <f t="shared" si="235"/>
        <v>0.27588505975973726</v>
      </c>
    </row>
    <row r="2959" spans="1:22" x14ac:dyDescent="0.3">
      <c r="A2959" t="s">
        <v>25</v>
      </c>
      <c r="B2959" s="12">
        <v>41417</v>
      </c>
      <c r="C2959">
        <v>6050.4</v>
      </c>
      <c r="D2959">
        <v>6081.45</v>
      </c>
      <c r="E2959">
        <v>5955.7</v>
      </c>
      <c r="F2959">
        <v>5967.05</v>
      </c>
      <c r="G2959" s="4">
        <f t="shared" si="232"/>
        <v>-2.7575603111865028E-3</v>
      </c>
      <c r="H2959" s="4">
        <f t="shared" si="233"/>
        <v>-0.17469462112223708</v>
      </c>
      <c r="S2959">
        <f t="shared" si="231"/>
        <v>-0.63160139964610651</v>
      </c>
      <c r="T2959">
        <f t="shared" si="234"/>
        <v>-0.63160139964610651</v>
      </c>
      <c r="U2959">
        <v>11</v>
      </c>
      <c r="V2959">
        <f t="shared" si="235"/>
        <v>0.50578927622618497</v>
      </c>
    </row>
    <row r="2960" spans="1:22" x14ac:dyDescent="0.3">
      <c r="A2960" t="s">
        <v>25</v>
      </c>
      <c r="B2960" s="12">
        <v>41416</v>
      </c>
      <c r="C2960">
        <v>6127.05</v>
      </c>
      <c r="D2960">
        <v>6147.6</v>
      </c>
      <c r="E2960">
        <v>6074.45</v>
      </c>
      <c r="F2960">
        <v>6094.5</v>
      </c>
      <c r="G2960" s="4">
        <f t="shared" si="232"/>
        <v>2.1358962971652629E-2</v>
      </c>
      <c r="H2960" s="4">
        <f t="shared" si="233"/>
        <v>1.5743798788124255</v>
      </c>
      <c r="S2960">
        <f t="shared" si="231"/>
        <v>-0.62811555456346069</v>
      </c>
      <c r="T2960">
        <f t="shared" si="234"/>
        <v>-0.62811555456346069</v>
      </c>
      <c r="U2960">
        <v>5</v>
      </c>
      <c r="V2960">
        <f t="shared" si="235"/>
        <v>0.22990421646644771</v>
      </c>
    </row>
    <row r="2961" spans="1:22" x14ac:dyDescent="0.3">
      <c r="A2961" t="s">
        <v>25</v>
      </c>
      <c r="B2961" s="12">
        <v>41415</v>
      </c>
      <c r="C2961">
        <v>6152.35</v>
      </c>
      <c r="D2961">
        <v>6180.25</v>
      </c>
      <c r="E2961">
        <v>6102.35</v>
      </c>
      <c r="F2961">
        <v>6114.1</v>
      </c>
      <c r="G2961" s="4">
        <f t="shared" si="232"/>
        <v>3.2160144392485625E-3</v>
      </c>
      <c r="H2961" s="4">
        <f t="shared" si="233"/>
        <v>0.25854474538604821</v>
      </c>
      <c r="S2961">
        <f t="shared" si="231"/>
        <v>-0.62462970948081487</v>
      </c>
      <c r="T2961">
        <f t="shared" si="234"/>
        <v>-0.62462970948081487</v>
      </c>
      <c r="U2961">
        <v>7</v>
      </c>
      <c r="V2961">
        <f t="shared" si="235"/>
        <v>0.32186590305302681</v>
      </c>
    </row>
    <row r="2962" spans="1:22" x14ac:dyDescent="0.3">
      <c r="A2962" t="s">
        <v>25</v>
      </c>
      <c r="B2962" s="12">
        <v>41414</v>
      </c>
      <c r="C2962">
        <v>6198</v>
      </c>
      <c r="D2962">
        <v>6229.45</v>
      </c>
      <c r="E2962">
        <v>6146.05</v>
      </c>
      <c r="F2962">
        <v>6156.9</v>
      </c>
      <c r="G2962" s="4">
        <f t="shared" si="232"/>
        <v>7.0002126232804945E-3</v>
      </c>
      <c r="H2962" s="4">
        <f t="shared" si="233"/>
        <v>0.53299742949657902</v>
      </c>
      <c r="S2962">
        <f t="shared" si="231"/>
        <v>-0.62114386439816904</v>
      </c>
      <c r="T2962">
        <f t="shared" si="234"/>
        <v>-0.62114386439816904</v>
      </c>
      <c r="U2962">
        <v>8</v>
      </c>
      <c r="V2962">
        <f t="shared" si="235"/>
        <v>0.36784674634631637</v>
      </c>
    </row>
    <row r="2963" spans="1:22" x14ac:dyDescent="0.3">
      <c r="A2963" t="s">
        <v>25</v>
      </c>
      <c r="B2963" s="12">
        <v>41411</v>
      </c>
      <c r="C2963">
        <v>6172.95</v>
      </c>
      <c r="D2963">
        <v>6199.95</v>
      </c>
      <c r="E2963">
        <v>6146.15</v>
      </c>
      <c r="F2963">
        <v>6187.3</v>
      </c>
      <c r="G2963" s="4">
        <f t="shared" si="232"/>
        <v>4.9375497409411473E-3</v>
      </c>
      <c r="H2963" s="4">
        <f t="shared" si="233"/>
        <v>0.38340078129195609</v>
      </c>
      <c r="S2963">
        <f t="shared" si="231"/>
        <v>-0.61765801931552322</v>
      </c>
      <c r="T2963">
        <f t="shared" si="234"/>
        <v>-0.61765801931552322</v>
      </c>
      <c r="U2963">
        <v>9</v>
      </c>
      <c r="V2963">
        <f t="shared" si="235"/>
        <v>0.41382758963960592</v>
      </c>
    </row>
    <row r="2964" spans="1:22" x14ac:dyDescent="0.3">
      <c r="A2964" t="s">
        <v>25</v>
      </c>
      <c r="B2964" s="12">
        <v>41410</v>
      </c>
      <c r="C2964">
        <v>6128.25</v>
      </c>
      <c r="D2964">
        <v>6187.3</v>
      </c>
      <c r="E2964">
        <v>6128.25</v>
      </c>
      <c r="F2964">
        <v>6169.9</v>
      </c>
      <c r="G2964" s="4">
        <f t="shared" si="232"/>
        <v>-2.8122121119067357E-3</v>
      </c>
      <c r="H2964" s="4">
        <f t="shared" si="233"/>
        <v>-0.1786582965614448</v>
      </c>
      <c r="S2964">
        <f t="shared" si="231"/>
        <v>-0.6141721742328774</v>
      </c>
      <c r="T2964">
        <f t="shared" si="234"/>
        <v>-0.6141721742328774</v>
      </c>
      <c r="U2964">
        <v>7</v>
      </c>
      <c r="V2964">
        <f t="shared" si="235"/>
        <v>0.32186590305302681</v>
      </c>
    </row>
    <row r="2965" spans="1:22" x14ac:dyDescent="0.3">
      <c r="A2965" t="s">
        <v>25</v>
      </c>
      <c r="B2965" s="12">
        <v>41409</v>
      </c>
      <c r="C2965">
        <v>6018.85</v>
      </c>
      <c r="D2965">
        <v>6157.1</v>
      </c>
      <c r="E2965">
        <v>6018.85</v>
      </c>
      <c r="F2965">
        <v>6146.75</v>
      </c>
      <c r="G2965" s="4">
        <f t="shared" si="232"/>
        <v>-3.7520867437072945E-3</v>
      </c>
      <c r="H2965" s="4">
        <f t="shared" si="233"/>
        <v>-0.24682362588101606</v>
      </c>
      <c r="S2965">
        <f t="shared" si="231"/>
        <v>-0.61068632915023158</v>
      </c>
      <c r="T2965">
        <f t="shared" si="234"/>
        <v>-0.61068632915023158</v>
      </c>
      <c r="U2965">
        <v>14</v>
      </c>
      <c r="V2965">
        <f t="shared" si="235"/>
        <v>0.64373180610605363</v>
      </c>
    </row>
    <row r="2966" spans="1:22" x14ac:dyDescent="0.3">
      <c r="A2966" t="s">
        <v>25</v>
      </c>
      <c r="B2966" s="12">
        <v>41408</v>
      </c>
      <c r="C2966">
        <v>5989.7</v>
      </c>
      <c r="D2966">
        <v>6026.2</v>
      </c>
      <c r="E2966">
        <v>5970.05</v>
      </c>
      <c r="F2966">
        <v>5995.4</v>
      </c>
      <c r="G2966" s="4">
        <f t="shared" si="232"/>
        <v>-2.4622768129499387E-2</v>
      </c>
      <c r="H2966" s="4">
        <f t="shared" si="233"/>
        <v>-1.7604902593350102</v>
      </c>
      <c r="S2966">
        <f t="shared" si="231"/>
        <v>-0.60720048406758576</v>
      </c>
      <c r="T2966">
        <f t="shared" si="234"/>
        <v>-0.60720048406758576</v>
      </c>
      <c r="U2966">
        <v>6</v>
      </c>
      <c r="V2966">
        <f t="shared" si="235"/>
        <v>0.27588505975973726</v>
      </c>
    </row>
    <row r="2967" spans="1:22" x14ac:dyDescent="0.3">
      <c r="A2967" t="s">
        <v>25</v>
      </c>
      <c r="B2967" s="12">
        <v>41407</v>
      </c>
      <c r="C2967">
        <v>6098.2</v>
      </c>
      <c r="D2967">
        <v>6104.95</v>
      </c>
      <c r="E2967">
        <v>5972.9</v>
      </c>
      <c r="F2967">
        <v>5980.45</v>
      </c>
      <c r="G2967" s="4">
        <f t="shared" si="232"/>
        <v>-2.493578410114391E-3</v>
      </c>
      <c r="H2967" s="4">
        <f t="shared" si="233"/>
        <v>-0.15554907488431566</v>
      </c>
      <c r="S2967">
        <f t="shared" si="231"/>
        <v>-0.60371463898493993</v>
      </c>
      <c r="T2967">
        <f t="shared" si="234"/>
        <v>-0.60371463898493993</v>
      </c>
      <c r="U2967">
        <v>8</v>
      </c>
      <c r="V2967">
        <f t="shared" si="235"/>
        <v>0.36784674634631637</v>
      </c>
    </row>
    <row r="2968" spans="1:22" x14ac:dyDescent="0.3">
      <c r="A2968" t="s">
        <v>25</v>
      </c>
      <c r="B2968" s="12">
        <v>41405</v>
      </c>
      <c r="C2968">
        <v>6088.2</v>
      </c>
      <c r="D2968">
        <v>6114.55</v>
      </c>
      <c r="E2968">
        <v>6084.15</v>
      </c>
      <c r="F2968">
        <v>6107.25</v>
      </c>
      <c r="G2968" s="4">
        <f t="shared" si="232"/>
        <v>2.1202417878253339E-2</v>
      </c>
      <c r="H2968" s="4">
        <f t="shared" si="233"/>
        <v>1.5630262924043288</v>
      </c>
      <c r="S2968">
        <f t="shared" si="231"/>
        <v>-0.60022879390229411</v>
      </c>
      <c r="T2968">
        <f t="shared" si="234"/>
        <v>-0.60022879390229411</v>
      </c>
      <c r="U2968">
        <v>7</v>
      </c>
      <c r="V2968">
        <f t="shared" si="235"/>
        <v>0.32186590305302681</v>
      </c>
    </row>
    <row r="2969" spans="1:22" x14ac:dyDescent="0.3">
      <c r="A2969" t="s">
        <v>25</v>
      </c>
      <c r="B2969" s="12">
        <v>41404</v>
      </c>
      <c r="C2969">
        <v>6046.25</v>
      </c>
      <c r="D2969">
        <v>6105.3</v>
      </c>
      <c r="E2969">
        <v>6045.6</v>
      </c>
      <c r="F2969">
        <v>6094.75</v>
      </c>
      <c r="G2969" s="4">
        <f t="shared" si="232"/>
        <v>-2.0467477178762947E-3</v>
      </c>
      <c r="H2969" s="4">
        <f t="shared" si="233"/>
        <v>-0.12314224076416132</v>
      </c>
      <c r="S2969">
        <f t="shared" si="231"/>
        <v>-0.59674294881964829</v>
      </c>
      <c r="T2969">
        <f t="shared" si="234"/>
        <v>-0.59674294881964829</v>
      </c>
      <c r="U2969">
        <v>8</v>
      </c>
      <c r="V2969">
        <f t="shared" si="235"/>
        <v>0.36784674634631637</v>
      </c>
    </row>
    <row r="2970" spans="1:22" x14ac:dyDescent="0.3">
      <c r="A2970" t="s">
        <v>25</v>
      </c>
      <c r="B2970" s="12">
        <v>41403</v>
      </c>
      <c r="C2970">
        <v>6078.35</v>
      </c>
      <c r="D2970">
        <v>6084.7</v>
      </c>
      <c r="E2970">
        <v>6040.45</v>
      </c>
      <c r="F2970">
        <v>6050.15</v>
      </c>
      <c r="G2970" s="4">
        <f t="shared" si="232"/>
        <v>-7.3177734935806005E-3</v>
      </c>
      <c r="H2970" s="4">
        <f t="shared" si="233"/>
        <v>-0.5054285539552128</v>
      </c>
      <c r="S2970">
        <f t="shared" si="231"/>
        <v>-0.59325710373700247</v>
      </c>
      <c r="T2970">
        <f t="shared" si="234"/>
        <v>-0.59325710373700247</v>
      </c>
      <c r="U2970">
        <v>6</v>
      </c>
      <c r="V2970">
        <f t="shared" si="235"/>
        <v>0.27588505975973726</v>
      </c>
    </row>
    <row r="2971" spans="1:22" x14ac:dyDescent="0.3">
      <c r="A2971" t="s">
        <v>25</v>
      </c>
      <c r="B2971" s="12">
        <v>41402</v>
      </c>
      <c r="C2971">
        <v>6064.15</v>
      </c>
      <c r="D2971">
        <v>6083.55</v>
      </c>
      <c r="E2971">
        <v>6024.95</v>
      </c>
      <c r="F2971">
        <v>6069.3</v>
      </c>
      <c r="G2971" s="4">
        <f t="shared" si="232"/>
        <v>3.1652107798981095E-3</v>
      </c>
      <c r="H2971" s="4">
        <f t="shared" si="233"/>
        <v>0.25486016017320062</v>
      </c>
      <c r="S2971">
        <f t="shared" si="231"/>
        <v>-0.58977125865435664</v>
      </c>
      <c r="T2971">
        <f t="shared" si="234"/>
        <v>-0.58977125865435664</v>
      </c>
      <c r="U2971">
        <v>12</v>
      </c>
      <c r="V2971">
        <f t="shared" si="235"/>
        <v>0.55177011951947452</v>
      </c>
    </row>
    <row r="2972" spans="1:22" x14ac:dyDescent="0.3">
      <c r="A2972" t="s">
        <v>25</v>
      </c>
      <c r="B2972" s="12">
        <v>41401</v>
      </c>
      <c r="C2972">
        <v>5983.45</v>
      </c>
      <c r="D2972">
        <v>6050.5</v>
      </c>
      <c r="E2972">
        <v>5982.95</v>
      </c>
      <c r="F2972">
        <v>6043.55</v>
      </c>
      <c r="G2972" s="4">
        <f t="shared" si="232"/>
        <v>-4.2426638986374048E-3</v>
      </c>
      <c r="H2972" s="4">
        <f t="shared" si="233"/>
        <v>-0.28240321510602384</v>
      </c>
      <c r="S2972">
        <f t="shared" si="231"/>
        <v>-0.58628541357171082</v>
      </c>
      <c r="T2972">
        <f t="shared" si="234"/>
        <v>-0.58628541357171082</v>
      </c>
      <c r="U2972">
        <v>6</v>
      </c>
      <c r="V2972">
        <f t="shared" si="235"/>
        <v>0.27588505975973726</v>
      </c>
    </row>
    <row r="2973" spans="1:22" x14ac:dyDescent="0.3">
      <c r="A2973" t="s">
        <v>25</v>
      </c>
      <c r="B2973" s="12">
        <v>41400</v>
      </c>
      <c r="C2973">
        <v>5944.9</v>
      </c>
      <c r="D2973">
        <v>5976.5</v>
      </c>
      <c r="E2973">
        <v>5928.45</v>
      </c>
      <c r="F2973">
        <v>5971.05</v>
      </c>
      <c r="G2973" s="4">
        <f t="shared" si="232"/>
        <v>-1.1996260476044709E-2</v>
      </c>
      <c r="H2973" s="4">
        <f t="shared" si="233"/>
        <v>-0.84474041011845702</v>
      </c>
      <c r="S2973">
        <f t="shared" si="231"/>
        <v>-0.582799568489065</v>
      </c>
      <c r="T2973">
        <f t="shared" si="234"/>
        <v>-0.582799568489065</v>
      </c>
      <c r="U2973">
        <v>14</v>
      </c>
      <c r="V2973">
        <f t="shared" si="235"/>
        <v>0.64373180610605363</v>
      </c>
    </row>
    <row r="2974" spans="1:22" x14ac:dyDescent="0.3">
      <c r="A2974" t="s">
        <v>25</v>
      </c>
      <c r="B2974" s="12">
        <v>41397</v>
      </c>
      <c r="C2974">
        <v>5993.5</v>
      </c>
      <c r="D2974">
        <v>6000.3</v>
      </c>
      <c r="E2974">
        <v>5930.15</v>
      </c>
      <c r="F2974">
        <v>5944</v>
      </c>
      <c r="G2974" s="4">
        <f t="shared" si="232"/>
        <v>-4.5301915073563577E-3</v>
      </c>
      <c r="H2974" s="4">
        <f t="shared" si="233"/>
        <v>-0.30325643688013298</v>
      </c>
      <c r="S2974">
        <f t="shared" si="231"/>
        <v>-0.57931372340641918</v>
      </c>
      <c r="T2974">
        <f t="shared" si="234"/>
        <v>-0.57931372340641918</v>
      </c>
      <c r="U2974">
        <v>4</v>
      </c>
      <c r="V2974">
        <f t="shared" si="235"/>
        <v>0.18392337317315818</v>
      </c>
    </row>
    <row r="2975" spans="1:22" x14ac:dyDescent="0.3">
      <c r="A2975" t="s">
        <v>25</v>
      </c>
      <c r="B2975" s="12">
        <v>41396</v>
      </c>
      <c r="C2975">
        <v>5911.4</v>
      </c>
      <c r="D2975">
        <v>6019.45</v>
      </c>
      <c r="E2975">
        <v>5910.95</v>
      </c>
      <c r="F2975">
        <v>5999.35</v>
      </c>
      <c r="G2975" s="4">
        <f t="shared" si="232"/>
        <v>9.3119111709287286E-3</v>
      </c>
      <c r="H2975" s="4">
        <f t="shared" si="233"/>
        <v>0.70065563353400262</v>
      </c>
      <c r="S2975">
        <f t="shared" si="231"/>
        <v>-0.57582787832377336</v>
      </c>
      <c r="T2975">
        <f t="shared" si="234"/>
        <v>-0.57582787832377336</v>
      </c>
      <c r="U2975">
        <v>10</v>
      </c>
      <c r="V2975">
        <f t="shared" si="235"/>
        <v>0.45980843293289542</v>
      </c>
    </row>
    <row r="2976" spans="1:22" x14ac:dyDescent="0.3">
      <c r="A2976" t="s">
        <v>25</v>
      </c>
      <c r="B2976" s="12">
        <v>41394</v>
      </c>
      <c r="C2976">
        <v>5932.6</v>
      </c>
      <c r="D2976">
        <v>5962.3</v>
      </c>
      <c r="E2976">
        <v>5867.8</v>
      </c>
      <c r="F2976">
        <v>5930.2</v>
      </c>
      <c r="G2976" s="4">
        <f t="shared" si="232"/>
        <v>-1.1526248676940092E-2</v>
      </c>
      <c r="H2976" s="4">
        <f t="shared" si="233"/>
        <v>-0.81065234349123794</v>
      </c>
      <c r="S2976">
        <f t="shared" si="231"/>
        <v>-0.57234203324112753</v>
      </c>
      <c r="T2976">
        <f t="shared" si="234"/>
        <v>-0.57234203324112753</v>
      </c>
      <c r="U2976">
        <v>8</v>
      </c>
      <c r="V2976">
        <f t="shared" si="235"/>
        <v>0.36784674634631637</v>
      </c>
    </row>
    <row r="2977" spans="1:22" x14ac:dyDescent="0.3">
      <c r="A2977" t="s">
        <v>25</v>
      </c>
      <c r="B2977" s="12">
        <v>41393</v>
      </c>
      <c r="C2977">
        <v>5877.6</v>
      </c>
      <c r="D2977">
        <v>5918.65</v>
      </c>
      <c r="E2977">
        <v>5868.8</v>
      </c>
      <c r="F2977">
        <v>5904.1</v>
      </c>
      <c r="G2977" s="4">
        <f t="shared" si="232"/>
        <v>-4.401200634042605E-3</v>
      </c>
      <c r="H2977" s="4">
        <f t="shared" si="233"/>
        <v>-0.29390124730361844</v>
      </c>
      <c r="S2977">
        <f t="shared" si="231"/>
        <v>-0.56885618815848171</v>
      </c>
      <c r="T2977">
        <f t="shared" si="234"/>
        <v>-0.56885618815848171</v>
      </c>
      <c r="U2977">
        <v>8</v>
      </c>
      <c r="V2977">
        <f t="shared" si="235"/>
        <v>0.36784674634631637</v>
      </c>
    </row>
    <row r="2978" spans="1:22" x14ac:dyDescent="0.3">
      <c r="A2978" t="s">
        <v>25</v>
      </c>
      <c r="B2978" s="12">
        <v>41390</v>
      </c>
      <c r="C2978">
        <v>5899.75</v>
      </c>
      <c r="D2978">
        <v>5907.05</v>
      </c>
      <c r="E2978">
        <v>5860.5</v>
      </c>
      <c r="F2978">
        <v>5871.45</v>
      </c>
      <c r="G2978" s="4">
        <f t="shared" si="232"/>
        <v>-5.5300553852408573E-3</v>
      </c>
      <c r="H2978" s="4">
        <f t="shared" si="233"/>
        <v>-0.37577254509785457</v>
      </c>
      <c r="S2978">
        <f t="shared" si="231"/>
        <v>-0.56537034307583589</v>
      </c>
      <c r="T2978">
        <f t="shared" si="234"/>
        <v>-0.56537034307583589</v>
      </c>
      <c r="U2978">
        <v>11</v>
      </c>
      <c r="V2978">
        <f t="shared" si="235"/>
        <v>0.50578927622618497</v>
      </c>
    </row>
    <row r="2979" spans="1:22" x14ac:dyDescent="0.3">
      <c r="A2979" t="s">
        <v>25</v>
      </c>
      <c r="B2979" s="12">
        <v>41389</v>
      </c>
      <c r="C2979">
        <v>5856.1</v>
      </c>
      <c r="D2979">
        <v>5924.6</v>
      </c>
      <c r="E2979">
        <v>5853.3</v>
      </c>
      <c r="F2979">
        <v>5916.3</v>
      </c>
      <c r="G2979" s="4">
        <f t="shared" si="232"/>
        <v>7.6386582530721314E-3</v>
      </c>
      <c r="H2979" s="4">
        <f t="shared" si="233"/>
        <v>0.5793013248618738</v>
      </c>
      <c r="S2979">
        <f t="shared" si="231"/>
        <v>-0.56188449799319007</v>
      </c>
      <c r="T2979">
        <f t="shared" si="234"/>
        <v>-0.56188449799319007</v>
      </c>
      <c r="U2979">
        <v>12</v>
      </c>
      <c r="V2979">
        <f t="shared" si="235"/>
        <v>0.55177011951947452</v>
      </c>
    </row>
    <row r="2980" spans="1:22" x14ac:dyDescent="0.3">
      <c r="A2980" t="s">
        <v>25</v>
      </c>
      <c r="B2980" s="12">
        <v>41387</v>
      </c>
      <c r="C2980">
        <v>5843.1</v>
      </c>
      <c r="D2980">
        <v>5844.3</v>
      </c>
      <c r="E2980">
        <v>5791.55</v>
      </c>
      <c r="F2980">
        <v>5836.9</v>
      </c>
      <c r="G2980" s="4">
        <f t="shared" si="232"/>
        <v>-1.3420550005915952E-2</v>
      </c>
      <c r="H2980" s="4">
        <f t="shared" si="233"/>
        <v>-0.94803840494155001</v>
      </c>
      <c r="S2980">
        <f t="shared" si="231"/>
        <v>-0.55839865291054425</v>
      </c>
      <c r="T2980">
        <f t="shared" si="234"/>
        <v>-0.55839865291054425</v>
      </c>
      <c r="U2980">
        <v>14</v>
      </c>
      <c r="V2980">
        <f t="shared" si="235"/>
        <v>0.64373180610605363</v>
      </c>
    </row>
    <row r="2981" spans="1:22" x14ac:dyDescent="0.3">
      <c r="A2981" t="s">
        <v>25</v>
      </c>
      <c r="B2981" s="12">
        <v>41386</v>
      </c>
      <c r="C2981">
        <v>5789.85</v>
      </c>
      <c r="D2981">
        <v>5844.85</v>
      </c>
      <c r="E2981">
        <v>5789.8</v>
      </c>
      <c r="F2981">
        <v>5834.4</v>
      </c>
      <c r="G2981" s="4">
        <f t="shared" si="232"/>
        <v>-4.283095478764413E-4</v>
      </c>
      <c r="H2981" s="4">
        <f t="shared" si="233"/>
        <v>-5.7634254321028136E-3</v>
      </c>
      <c r="S2981">
        <f t="shared" si="231"/>
        <v>-0.55491280782789842</v>
      </c>
      <c r="T2981">
        <f t="shared" si="234"/>
        <v>-0.55491280782789842</v>
      </c>
      <c r="U2981">
        <v>5</v>
      </c>
      <c r="V2981">
        <f t="shared" si="235"/>
        <v>0.22990421646644771</v>
      </c>
    </row>
    <row r="2982" spans="1:22" x14ac:dyDescent="0.3">
      <c r="A2982" t="s">
        <v>25</v>
      </c>
      <c r="B2982" s="12">
        <v>41382</v>
      </c>
      <c r="C2982">
        <v>5682.7</v>
      </c>
      <c r="D2982">
        <v>5794.35</v>
      </c>
      <c r="E2982">
        <v>5681.85</v>
      </c>
      <c r="F2982">
        <v>5783.1</v>
      </c>
      <c r="G2982" s="4">
        <f t="shared" si="232"/>
        <v>-8.7926779103248455E-3</v>
      </c>
      <c r="H2982" s="4">
        <f t="shared" si="233"/>
        <v>-0.61239744308211475</v>
      </c>
      <c r="S2982">
        <f t="shared" si="231"/>
        <v>-0.5514269627452526</v>
      </c>
      <c r="T2982">
        <f t="shared" si="234"/>
        <v>-0.5514269627452526</v>
      </c>
      <c r="U2982">
        <v>4</v>
      </c>
      <c r="V2982">
        <f t="shared" si="235"/>
        <v>0.18392337317315818</v>
      </c>
    </row>
    <row r="2983" spans="1:22" x14ac:dyDescent="0.3">
      <c r="A2983" t="s">
        <v>25</v>
      </c>
      <c r="B2983" s="12">
        <v>41381</v>
      </c>
      <c r="C2983">
        <v>5708.65</v>
      </c>
      <c r="D2983">
        <v>5732.15</v>
      </c>
      <c r="E2983">
        <v>5669</v>
      </c>
      <c r="F2983">
        <v>5688.7</v>
      </c>
      <c r="G2983" s="4">
        <f t="shared" si="232"/>
        <v>-1.6323425152599911E-2</v>
      </c>
      <c r="H2983" s="4">
        <f t="shared" si="233"/>
        <v>-1.1585722715363236</v>
      </c>
      <c r="S2983">
        <f t="shared" si="231"/>
        <v>-0.54794111766260678</v>
      </c>
      <c r="T2983">
        <f t="shared" si="234"/>
        <v>-0.54794111766260678</v>
      </c>
      <c r="U2983">
        <v>9</v>
      </c>
      <c r="V2983">
        <f t="shared" si="235"/>
        <v>0.41382758963960592</v>
      </c>
    </row>
    <row r="2984" spans="1:22" x14ac:dyDescent="0.3">
      <c r="A2984" t="s">
        <v>25</v>
      </c>
      <c r="B2984" s="12">
        <v>41380</v>
      </c>
      <c r="C2984">
        <v>5562.45</v>
      </c>
      <c r="D2984">
        <v>5699.25</v>
      </c>
      <c r="E2984">
        <v>5555.85</v>
      </c>
      <c r="F2984">
        <v>5688.95</v>
      </c>
      <c r="G2984" s="4">
        <f t="shared" si="232"/>
        <v>4.3946771670153113E-5</v>
      </c>
      <c r="H2984" s="4">
        <f t="shared" si="233"/>
        <v>2.848742724116449E-2</v>
      </c>
      <c r="S2984">
        <f t="shared" si="231"/>
        <v>-0.54445527257996096</v>
      </c>
      <c r="T2984">
        <f t="shared" si="234"/>
        <v>-0.54445527257996096</v>
      </c>
      <c r="U2984">
        <v>7</v>
      </c>
      <c r="V2984">
        <f t="shared" si="235"/>
        <v>0.32186590305302681</v>
      </c>
    </row>
    <row r="2985" spans="1:22" x14ac:dyDescent="0.3">
      <c r="A2985" t="s">
        <v>25</v>
      </c>
      <c r="B2985" s="12">
        <v>41379</v>
      </c>
      <c r="C2985">
        <v>5508.5</v>
      </c>
      <c r="D2985">
        <v>5592.85</v>
      </c>
      <c r="E2985">
        <v>5500.3</v>
      </c>
      <c r="F2985">
        <v>5568.4</v>
      </c>
      <c r="G2985" s="4">
        <f t="shared" si="232"/>
        <v>-2.1190202058376358E-2</v>
      </c>
      <c r="H2985" s="4">
        <f t="shared" si="233"/>
        <v>-1.5115400390263307</v>
      </c>
      <c r="S2985">
        <f t="shared" si="231"/>
        <v>-0.54096942749731514</v>
      </c>
      <c r="T2985">
        <f t="shared" si="234"/>
        <v>-0.54096942749731514</v>
      </c>
      <c r="U2985">
        <v>12</v>
      </c>
      <c r="V2985">
        <f t="shared" si="235"/>
        <v>0.55177011951947452</v>
      </c>
    </row>
    <row r="2986" spans="1:22" x14ac:dyDescent="0.3">
      <c r="A2986" t="s">
        <v>25</v>
      </c>
      <c r="B2986" s="12">
        <v>41376</v>
      </c>
      <c r="C2986">
        <v>5520.7</v>
      </c>
      <c r="D2986">
        <v>5544.5</v>
      </c>
      <c r="E2986">
        <v>5494.9</v>
      </c>
      <c r="F2986">
        <v>5528.55</v>
      </c>
      <c r="G2986" s="4">
        <f t="shared" si="232"/>
        <v>-7.1564542777098374E-3</v>
      </c>
      <c r="H2986" s="4">
        <f t="shared" si="233"/>
        <v>-0.4937287196333317</v>
      </c>
      <c r="S2986">
        <f t="shared" si="231"/>
        <v>-0.53748358241466931</v>
      </c>
      <c r="T2986">
        <f t="shared" si="234"/>
        <v>-0.53748358241466931</v>
      </c>
      <c r="U2986">
        <v>5</v>
      </c>
      <c r="V2986">
        <f t="shared" si="235"/>
        <v>0.22990421646644771</v>
      </c>
    </row>
    <row r="2987" spans="1:22" x14ac:dyDescent="0.3">
      <c r="A2987" t="s">
        <v>25</v>
      </c>
      <c r="B2987" s="12">
        <v>41375</v>
      </c>
      <c r="C2987">
        <v>5601.65</v>
      </c>
      <c r="D2987">
        <v>5610.65</v>
      </c>
      <c r="E2987">
        <v>5542.85</v>
      </c>
      <c r="F2987">
        <v>5594</v>
      </c>
      <c r="G2987" s="4">
        <f t="shared" si="232"/>
        <v>1.1838547177831405E-2</v>
      </c>
      <c r="H2987" s="4">
        <f t="shared" si="233"/>
        <v>0.88390238757316741</v>
      </c>
      <c r="S2987">
        <f t="shared" si="231"/>
        <v>-0.53399773733202349</v>
      </c>
      <c r="T2987">
        <f t="shared" si="234"/>
        <v>-0.53399773733202349</v>
      </c>
      <c r="U2987">
        <v>6</v>
      </c>
      <c r="V2987">
        <f t="shared" si="235"/>
        <v>0.27588505975973726</v>
      </c>
    </row>
    <row r="2988" spans="1:22" x14ac:dyDescent="0.3">
      <c r="A2988" t="s">
        <v>25</v>
      </c>
      <c r="B2988" s="12">
        <v>41374</v>
      </c>
      <c r="C2988">
        <v>5536.25</v>
      </c>
      <c r="D2988">
        <v>5569.25</v>
      </c>
      <c r="E2988">
        <v>5477.2</v>
      </c>
      <c r="F2988">
        <v>5558.7</v>
      </c>
      <c r="G2988" s="4">
        <f t="shared" si="232"/>
        <v>-6.3103324991062174E-3</v>
      </c>
      <c r="H2988" s="4">
        <f t="shared" si="233"/>
        <v>-0.43236290792663162</v>
      </c>
      <c r="S2988">
        <f t="shared" si="231"/>
        <v>-0.53051189224937767</v>
      </c>
      <c r="T2988">
        <f t="shared" si="234"/>
        <v>-0.53051189224937767</v>
      </c>
      <c r="U2988">
        <v>8</v>
      </c>
      <c r="V2988">
        <f t="shared" si="235"/>
        <v>0.36784674634631637</v>
      </c>
    </row>
    <row r="2989" spans="1:22" x14ac:dyDescent="0.3">
      <c r="A2989" t="s">
        <v>25</v>
      </c>
      <c r="B2989" s="12">
        <v>41373</v>
      </c>
      <c r="C2989">
        <v>5568.75</v>
      </c>
      <c r="D2989">
        <v>5603.05</v>
      </c>
      <c r="E2989">
        <v>5487</v>
      </c>
      <c r="F2989">
        <v>5495.1</v>
      </c>
      <c r="G2989" s="4">
        <f t="shared" si="232"/>
        <v>-1.1441524097360796E-2</v>
      </c>
      <c r="H2989" s="4">
        <f t="shared" si="233"/>
        <v>-0.8045076102756803</v>
      </c>
      <c r="S2989">
        <f t="shared" si="231"/>
        <v>-0.52702604716673185</v>
      </c>
      <c r="T2989">
        <f t="shared" si="234"/>
        <v>-0.52702604716673185</v>
      </c>
      <c r="U2989">
        <v>12</v>
      </c>
      <c r="V2989">
        <f t="shared" si="235"/>
        <v>0.55177011951947452</v>
      </c>
    </row>
    <row r="2990" spans="1:22" x14ac:dyDescent="0.3">
      <c r="A2990" t="s">
        <v>25</v>
      </c>
      <c r="B2990" s="12">
        <v>41372</v>
      </c>
      <c r="C2990">
        <v>5550.5</v>
      </c>
      <c r="D2990">
        <v>5569.2</v>
      </c>
      <c r="E2990">
        <v>5537.05</v>
      </c>
      <c r="F2990">
        <v>5542.95</v>
      </c>
      <c r="G2990" s="4">
        <f t="shared" si="232"/>
        <v>8.70775782060371E-3</v>
      </c>
      <c r="H2990" s="4">
        <f t="shared" si="233"/>
        <v>0.65683881936429522</v>
      </c>
      <c r="S2990">
        <f t="shared" si="231"/>
        <v>-0.52354020208408603</v>
      </c>
      <c r="T2990">
        <f t="shared" si="234"/>
        <v>-0.52354020208408603</v>
      </c>
      <c r="U2990">
        <v>11</v>
      </c>
      <c r="V2990">
        <f t="shared" si="235"/>
        <v>0.50578927622618497</v>
      </c>
    </row>
    <row r="2991" spans="1:22" x14ac:dyDescent="0.3">
      <c r="A2991" t="s">
        <v>25</v>
      </c>
      <c r="B2991" s="12">
        <v>41369</v>
      </c>
      <c r="C2991">
        <v>5568.1</v>
      </c>
      <c r="D2991">
        <v>5577.3</v>
      </c>
      <c r="E2991">
        <v>5534.7</v>
      </c>
      <c r="F2991">
        <v>5553.25</v>
      </c>
      <c r="G2991" s="4">
        <f t="shared" si="232"/>
        <v>1.8582162927683241E-3</v>
      </c>
      <c r="H2991" s="4">
        <f t="shared" si="233"/>
        <v>0.16006910334534569</v>
      </c>
      <c r="S2991">
        <f t="shared" si="231"/>
        <v>-0.5200543570014402</v>
      </c>
      <c r="T2991">
        <f t="shared" si="234"/>
        <v>-0.5200543570014402</v>
      </c>
      <c r="U2991">
        <v>11</v>
      </c>
      <c r="V2991">
        <f t="shared" si="235"/>
        <v>0.50578927622618497</v>
      </c>
    </row>
    <row r="2992" spans="1:22" x14ac:dyDescent="0.3">
      <c r="A2992" t="s">
        <v>25</v>
      </c>
      <c r="B2992" s="12">
        <v>41368</v>
      </c>
      <c r="C2992">
        <v>5640.65</v>
      </c>
      <c r="D2992">
        <v>5644.45</v>
      </c>
      <c r="E2992">
        <v>5565.65</v>
      </c>
      <c r="F2992">
        <v>5574.75</v>
      </c>
      <c r="G2992" s="4">
        <f t="shared" si="232"/>
        <v>3.8716067167874667E-3</v>
      </c>
      <c r="H2992" s="4">
        <f t="shared" si="233"/>
        <v>0.3060922181933472</v>
      </c>
      <c r="S2992">
        <f t="shared" si="231"/>
        <v>-0.51656851191879438</v>
      </c>
      <c r="T2992">
        <f t="shared" si="234"/>
        <v>-0.51656851191879438</v>
      </c>
      <c r="U2992">
        <v>11</v>
      </c>
      <c r="V2992">
        <f t="shared" si="235"/>
        <v>0.50578927622618497</v>
      </c>
    </row>
    <row r="2993" spans="1:22" x14ac:dyDescent="0.3">
      <c r="A2993" t="s">
        <v>25</v>
      </c>
      <c r="B2993" s="12">
        <v>41367</v>
      </c>
      <c r="C2993">
        <v>5740.2</v>
      </c>
      <c r="D2993">
        <v>5744.95</v>
      </c>
      <c r="E2993">
        <v>5650.1</v>
      </c>
      <c r="F2993">
        <v>5672.9</v>
      </c>
      <c r="G2993" s="4">
        <f t="shared" si="232"/>
        <v>1.7606170680299498E-2</v>
      </c>
      <c r="H2993" s="4">
        <f t="shared" si="233"/>
        <v>1.3022049378652827</v>
      </c>
      <c r="S2993">
        <f t="shared" si="231"/>
        <v>-0.51308266683614856</v>
      </c>
      <c r="T2993">
        <f t="shared" si="234"/>
        <v>-0.51308266683614856</v>
      </c>
      <c r="U2993">
        <v>9</v>
      </c>
      <c r="V2993">
        <f t="shared" si="235"/>
        <v>0.41382758963960592</v>
      </c>
    </row>
    <row r="2994" spans="1:22" x14ac:dyDescent="0.3">
      <c r="A2994" t="s">
        <v>25</v>
      </c>
      <c r="B2994" s="12">
        <v>41366</v>
      </c>
      <c r="C2994">
        <v>5701.7</v>
      </c>
      <c r="D2994">
        <v>5754.6</v>
      </c>
      <c r="E2994">
        <v>5687.15</v>
      </c>
      <c r="F2994">
        <v>5748.1</v>
      </c>
      <c r="G2994" s="4">
        <f t="shared" si="232"/>
        <v>1.3256006628003443E-2</v>
      </c>
      <c r="H2994" s="4">
        <f t="shared" si="233"/>
        <v>0.9867050241684473</v>
      </c>
      <c r="S2994">
        <f t="shared" si="231"/>
        <v>-0.50959682175350274</v>
      </c>
      <c r="T2994">
        <f t="shared" si="234"/>
        <v>-0.50959682175350274</v>
      </c>
      <c r="U2994">
        <v>13</v>
      </c>
      <c r="V2994">
        <f t="shared" si="235"/>
        <v>0.59775096281276408</v>
      </c>
    </row>
    <row r="2995" spans="1:22" x14ac:dyDescent="0.3">
      <c r="A2995" t="s">
        <v>25</v>
      </c>
      <c r="B2995" s="12">
        <v>41365</v>
      </c>
      <c r="C2995">
        <v>5697.35</v>
      </c>
      <c r="D2995">
        <v>5720.95</v>
      </c>
      <c r="E2995">
        <v>5675.9</v>
      </c>
      <c r="F2995">
        <v>5704.4</v>
      </c>
      <c r="G2995" s="4">
        <f t="shared" si="232"/>
        <v>-7.6025121344445515E-3</v>
      </c>
      <c r="H2995" s="4">
        <f t="shared" si="233"/>
        <v>-0.5260795031007548</v>
      </c>
      <c r="S2995">
        <f t="shared" si="231"/>
        <v>-0.50611097667085692</v>
      </c>
      <c r="T2995">
        <f t="shared" si="234"/>
        <v>-0.50611097667085692</v>
      </c>
      <c r="U2995">
        <v>6</v>
      </c>
      <c r="V2995">
        <f t="shared" si="235"/>
        <v>0.27588505975973726</v>
      </c>
    </row>
    <row r="2996" spans="1:22" x14ac:dyDescent="0.3">
      <c r="A2996" t="s">
        <v>25</v>
      </c>
      <c r="B2996" s="12">
        <v>41361</v>
      </c>
      <c r="C2996">
        <v>5647.75</v>
      </c>
      <c r="D2996">
        <v>5692.95</v>
      </c>
      <c r="E2996">
        <v>5604.85</v>
      </c>
      <c r="F2996">
        <v>5682.55</v>
      </c>
      <c r="G2996" s="4">
        <f t="shared" si="232"/>
        <v>-3.8303765514338855E-3</v>
      </c>
      <c r="H2996" s="4">
        <f t="shared" si="233"/>
        <v>-0.25250167095796994</v>
      </c>
      <c r="S2996">
        <f t="shared" si="231"/>
        <v>-0.50262513158821109</v>
      </c>
      <c r="T2996">
        <f t="shared" si="234"/>
        <v>-0.50262513158821109</v>
      </c>
      <c r="U2996">
        <v>12</v>
      </c>
      <c r="V2996">
        <f t="shared" si="235"/>
        <v>0.55177011951947452</v>
      </c>
    </row>
    <row r="2997" spans="1:22" x14ac:dyDescent="0.3">
      <c r="A2997" t="s">
        <v>25</v>
      </c>
      <c r="B2997" s="12">
        <v>41359</v>
      </c>
      <c r="C2997">
        <v>5613.75</v>
      </c>
      <c r="D2997">
        <v>5655.3</v>
      </c>
      <c r="E2997">
        <v>5612.05</v>
      </c>
      <c r="F2997">
        <v>5641.6</v>
      </c>
      <c r="G2997" s="4">
        <f t="shared" si="232"/>
        <v>-7.2062718321879819E-3</v>
      </c>
      <c r="H2997" s="4">
        <f t="shared" si="233"/>
        <v>-0.49734178662333317</v>
      </c>
      <c r="S2997">
        <f t="shared" si="231"/>
        <v>-0.49913928650556527</v>
      </c>
      <c r="T2997">
        <f t="shared" si="234"/>
        <v>-0.49913928650556527</v>
      </c>
      <c r="U2997">
        <v>11</v>
      </c>
      <c r="V2997">
        <f t="shared" si="235"/>
        <v>0.50578927622618497</v>
      </c>
    </row>
    <row r="2998" spans="1:22" x14ac:dyDescent="0.3">
      <c r="A2998" t="s">
        <v>25</v>
      </c>
      <c r="B2998" s="12">
        <v>41358</v>
      </c>
      <c r="C2998">
        <v>5707.3</v>
      </c>
      <c r="D2998">
        <v>5718.4</v>
      </c>
      <c r="E2998">
        <v>5624.4</v>
      </c>
      <c r="F2998">
        <v>5633.85</v>
      </c>
      <c r="G2998" s="4">
        <f t="shared" si="232"/>
        <v>-1.3737237663074304E-3</v>
      </c>
      <c r="H2998" s="4">
        <f t="shared" si="233"/>
        <v>-7.4330518704206969E-2</v>
      </c>
      <c r="S2998">
        <f t="shared" si="231"/>
        <v>-0.49565344142291945</v>
      </c>
      <c r="T2998">
        <f t="shared" si="234"/>
        <v>-0.49565344142291945</v>
      </c>
      <c r="U2998">
        <v>10</v>
      </c>
      <c r="V2998">
        <f t="shared" si="235"/>
        <v>0.45980843293289542</v>
      </c>
    </row>
    <row r="2999" spans="1:22" x14ac:dyDescent="0.3">
      <c r="A2999" t="s">
        <v>25</v>
      </c>
      <c r="B2999" s="12">
        <v>41355</v>
      </c>
      <c r="C2999">
        <v>5659.8</v>
      </c>
      <c r="D2999">
        <v>5691.45</v>
      </c>
      <c r="E2999">
        <v>5631.8</v>
      </c>
      <c r="F2999">
        <v>5651.35</v>
      </c>
      <c r="G2999" s="4">
        <f t="shared" si="232"/>
        <v>3.1062239853741221E-3</v>
      </c>
      <c r="H2999" s="4">
        <f t="shared" si="233"/>
        <v>0.25058208505744761</v>
      </c>
      <c r="S2999">
        <f t="shared" ref="S2999:S3062" si="236">S2998+$N$13</f>
        <v>-0.49216759634027363</v>
      </c>
      <c r="T2999">
        <f t="shared" si="234"/>
        <v>-0.49216759634027363</v>
      </c>
      <c r="U2999">
        <v>13</v>
      </c>
      <c r="V2999">
        <f t="shared" si="235"/>
        <v>0.59775096281276408</v>
      </c>
    </row>
    <row r="3000" spans="1:22" x14ac:dyDescent="0.3">
      <c r="A3000" t="s">
        <v>25</v>
      </c>
      <c r="B3000" s="12">
        <v>41354</v>
      </c>
      <c r="C3000">
        <v>5705.9</v>
      </c>
      <c r="D3000">
        <v>5757.75</v>
      </c>
      <c r="E3000">
        <v>5647.95</v>
      </c>
      <c r="F3000">
        <v>5658.75</v>
      </c>
      <c r="G3000" s="4">
        <f t="shared" si="232"/>
        <v>1.3094216426163016E-3</v>
      </c>
      <c r="H3000" s="4">
        <f t="shared" si="233"/>
        <v>0.1202672331908487</v>
      </c>
      <c r="S3000">
        <f t="shared" si="236"/>
        <v>-0.48868175125762781</v>
      </c>
      <c r="T3000">
        <f t="shared" si="234"/>
        <v>-0.48868175125762781</v>
      </c>
      <c r="U3000">
        <v>16</v>
      </c>
      <c r="V3000">
        <f t="shared" si="235"/>
        <v>0.73569349269263273</v>
      </c>
    </row>
    <row r="3001" spans="1:22" x14ac:dyDescent="0.3">
      <c r="A3001" t="s">
        <v>25</v>
      </c>
      <c r="B3001" s="12">
        <v>41353</v>
      </c>
      <c r="C3001">
        <v>5740.55</v>
      </c>
      <c r="D3001">
        <v>5745.3</v>
      </c>
      <c r="E3001">
        <v>5682.3</v>
      </c>
      <c r="F3001">
        <v>5694.4</v>
      </c>
      <c r="G3001" s="4">
        <f t="shared" si="232"/>
        <v>6.2999779103158184E-3</v>
      </c>
      <c r="H3001" s="4">
        <f t="shared" si="233"/>
        <v>0.48221222028331318</v>
      </c>
      <c r="S3001">
        <f t="shared" si="236"/>
        <v>-0.48519590617498198</v>
      </c>
      <c r="T3001">
        <f t="shared" si="234"/>
        <v>-0.48519590617498198</v>
      </c>
      <c r="U3001">
        <v>10</v>
      </c>
      <c r="V3001">
        <f t="shared" si="235"/>
        <v>0.45980843293289542</v>
      </c>
    </row>
    <row r="3002" spans="1:22" x14ac:dyDescent="0.3">
      <c r="A3002" t="s">
        <v>25</v>
      </c>
      <c r="B3002" s="12">
        <v>41352</v>
      </c>
      <c r="C3002">
        <v>5859.5</v>
      </c>
      <c r="D3002">
        <v>5863.6</v>
      </c>
      <c r="E3002">
        <v>5724.3</v>
      </c>
      <c r="F3002">
        <v>5745.95</v>
      </c>
      <c r="G3002" s="4">
        <f t="shared" si="232"/>
        <v>9.0527535824670175E-3</v>
      </c>
      <c r="H3002" s="4">
        <f t="shared" si="233"/>
        <v>0.68185997529890829</v>
      </c>
      <c r="S3002">
        <f t="shared" si="236"/>
        <v>-0.48171006109233616</v>
      </c>
      <c r="T3002">
        <f t="shared" si="234"/>
        <v>-0.48171006109233616</v>
      </c>
      <c r="U3002">
        <v>5</v>
      </c>
      <c r="V3002">
        <f t="shared" si="235"/>
        <v>0.22990421646644771</v>
      </c>
    </row>
    <row r="3003" spans="1:22" x14ac:dyDescent="0.3">
      <c r="A3003" t="s">
        <v>25</v>
      </c>
      <c r="B3003" s="12">
        <v>41351</v>
      </c>
      <c r="C3003">
        <v>5816.75</v>
      </c>
      <c r="D3003">
        <v>5850.2</v>
      </c>
      <c r="E3003">
        <v>5814.35</v>
      </c>
      <c r="F3003">
        <v>5835.25</v>
      </c>
      <c r="G3003" s="4">
        <f t="shared" si="232"/>
        <v>1.554138132075639E-2</v>
      </c>
      <c r="H3003" s="4">
        <f t="shared" si="233"/>
        <v>1.1524540648162174</v>
      </c>
      <c r="S3003">
        <f t="shared" si="236"/>
        <v>-0.47822421600969034</v>
      </c>
      <c r="T3003">
        <f t="shared" si="234"/>
        <v>-0.47822421600969034</v>
      </c>
      <c r="U3003">
        <v>11</v>
      </c>
      <c r="V3003">
        <f t="shared" si="235"/>
        <v>0.50578927622618497</v>
      </c>
    </row>
    <row r="3004" spans="1:22" x14ac:dyDescent="0.3">
      <c r="A3004" t="s">
        <v>25</v>
      </c>
      <c r="B3004" s="12">
        <v>41348</v>
      </c>
      <c r="C3004">
        <v>5914.9</v>
      </c>
      <c r="D3004">
        <v>5945.65</v>
      </c>
      <c r="E3004">
        <v>5861</v>
      </c>
      <c r="F3004">
        <v>5872.6</v>
      </c>
      <c r="G3004" s="4">
        <f t="shared" si="232"/>
        <v>6.4007540379590186E-3</v>
      </c>
      <c r="H3004" s="4">
        <f t="shared" si="233"/>
        <v>0.48952110776247604</v>
      </c>
      <c r="S3004">
        <f t="shared" si="236"/>
        <v>-0.47473837092704452</v>
      </c>
      <c r="T3004">
        <f t="shared" si="234"/>
        <v>-0.47473837092704452</v>
      </c>
      <c r="U3004">
        <v>7</v>
      </c>
      <c r="V3004">
        <f t="shared" si="235"/>
        <v>0.32186590305302681</v>
      </c>
    </row>
    <row r="3005" spans="1:22" x14ac:dyDescent="0.3">
      <c r="A3005" t="s">
        <v>25</v>
      </c>
      <c r="B3005" s="12">
        <v>41347</v>
      </c>
      <c r="C3005">
        <v>5845.95</v>
      </c>
      <c r="D3005">
        <v>5920.15</v>
      </c>
      <c r="E3005">
        <v>5791.75</v>
      </c>
      <c r="F3005">
        <v>5908.95</v>
      </c>
      <c r="G3005" s="4">
        <f t="shared" si="232"/>
        <v>6.189762626434535E-3</v>
      </c>
      <c r="H3005" s="4">
        <f t="shared" si="233"/>
        <v>0.4742187487418747</v>
      </c>
      <c r="S3005">
        <f t="shared" si="236"/>
        <v>-0.4712525258443987</v>
      </c>
      <c r="T3005">
        <f t="shared" si="234"/>
        <v>-0.4712525258443987</v>
      </c>
      <c r="U3005">
        <v>12</v>
      </c>
      <c r="V3005">
        <f t="shared" si="235"/>
        <v>0.55177011951947452</v>
      </c>
    </row>
    <row r="3006" spans="1:22" x14ac:dyDescent="0.3">
      <c r="A3006" t="s">
        <v>25</v>
      </c>
      <c r="B3006" s="12">
        <v>41346</v>
      </c>
      <c r="C3006">
        <v>5884.8</v>
      </c>
      <c r="D3006">
        <v>5893.85</v>
      </c>
      <c r="E3006">
        <v>5842.25</v>
      </c>
      <c r="F3006">
        <v>5851.2</v>
      </c>
      <c r="G3006" s="4">
        <f t="shared" si="232"/>
        <v>-9.7733099789302676E-3</v>
      </c>
      <c r="H3006" s="4">
        <f t="shared" si="233"/>
        <v>-0.68351874547301228</v>
      </c>
      <c r="S3006">
        <f t="shared" si="236"/>
        <v>-0.46776668076175287</v>
      </c>
      <c r="T3006">
        <f t="shared" si="234"/>
        <v>-0.46776668076175287</v>
      </c>
      <c r="U3006">
        <v>12</v>
      </c>
      <c r="V3006">
        <f t="shared" si="235"/>
        <v>0.55177011951947452</v>
      </c>
    </row>
    <row r="3007" spans="1:22" x14ac:dyDescent="0.3">
      <c r="A3007" t="s">
        <v>25</v>
      </c>
      <c r="B3007" s="12">
        <v>41345</v>
      </c>
      <c r="C3007">
        <v>5944.6</v>
      </c>
      <c r="D3007">
        <v>5952</v>
      </c>
      <c r="E3007">
        <v>5893.65</v>
      </c>
      <c r="F3007">
        <v>5914.1</v>
      </c>
      <c r="G3007" s="4">
        <f t="shared" si="232"/>
        <v>1.0749931637954702E-2</v>
      </c>
      <c r="H3007" s="4">
        <f t="shared" si="233"/>
        <v>0.80494947803890426</v>
      </c>
      <c r="S3007">
        <f t="shared" si="236"/>
        <v>-0.46428083567910705</v>
      </c>
      <c r="T3007">
        <f t="shared" si="234"/>
        <v>-0.46428083567910705</v>
      </c>
      <c r="U3007">
        <v>6</v>
      </c>
      <c r="V3007">
        <f t="shared" si="235"/>
        <v>0.27588505975973726</v>
      </c>
    </row>
    <row r="3008" spans="1:22" x14ac:dyDescent="0.3">
      <c r="A3008" t="s">
        <v>25</v>
      </c>
      <c r="B3008" s="12">
        <v>41344</v>
      </c>
      <c r="C3008">
        <v>5946.1</v>
      </c>
      <c r="D3008">
        <v>5971.2</v>
      </c>
      <c r="E3008">
        <v>5930.35</v>
      </c>
      <c r="F3008">
        <v>5942.35</v>
      </c>
      <c r="G3008" s="4">
        <f t="shared" si="232"/>
        <v>4.7767200419336839E-3</v>
      </c>
      <c r="H3008" s="4">
        <f t="shared" si="233"/>
        <v>0.37173644966060976</v>
      </c>
      <c r="S3008">
        <f t="shared" si="236"/>
        <v>-0.46079499059646123</v>
      </c>
      <c r="T3008">
        <f t="shared" si="234"/>
        <v>-0.46079499059646123</v>
      </c>
      <c r="U3008">
        <v>17</v>
      </c>
      <c r="V3008">
        <f t="shared" si="235"/>
        <v>0.78167433598592229</v>
      </c>
    </row>
    <row r="3009" spans="1:22" x14ac:dyDescent="0.3">
      <c r="A3009" t="s">
        <v>25</v>
      </c>
      <c r="B3009" s="12">
        <v>41341</v>
      </c>
      <c r="C3009">
        <v>5883.65</v>
      </c>
      <c r="D3009">
        <v>5952.85</v>
      </c>
      <c r="E3009">
        <v>5883</v>
      </c>
      <c r="F3009">
        <v>5945.7</v>
      </c>
      <c r="G3009" s="4">
        <f t="shared" si="232"/>
        <v>5.6375003155308156E-4</v>
      </c>
      <c r="H3009" s="4">
        <f t="shared" si="233"/>
        <v>6.6186668387216929E-2</v>
      </c>
      <c r="S3009">
        <f t="shared" si="236"/>
        <v>-0.45730914551381541</v>
      </c>
      <c r="T3009">
        <f t="shared" si="234"/>
        <v>-0.45730914551381541</v>
      </c>
      <c r="U3009">
        <v>12</v>
      </c>
      <c r="V3009">
        <f t="shared" si="235"/>
        <v>0.55177011951947452</v>
      </c>
    </row>
    <row r="3010" spans="1:22" x14ac:dyDescent="0.3">
      <c r="A3010" t="s">
        <v>25</v>
      </c>
      <c r="B3010" s="12">
        <v>41340</v>
      </c>
      <c r="C3010">
        <v>5801.3</v>
      </c>
      <c r="D3010">
        <v>5878</v>
      </c>
      <c r="E3010">
        <v>5801.3</v>
      </c>
      <c r="F3010">
        <v>5863.3</v>
      </c>
      <c r="G3010" s="4">
        <f t="shared" si="232"/>
        <v>-1.3858755066686788E-2</v>
      </c>
      <c r="H3010" s="4">
        <f t="shared" si="233"/>
        <v>-0.97981965668118132</v>
      </c>
      <c r="S3010">
        <f t="shared" si="236"/>
        <v>-0.45382330043116959</v>
      </c>
      <c r="T3010">
        <f t="shared" si="234"/>
        <v>-0.45382330043116959</v>
      </c>
      <c r="U3010">
        <v>10</v>
      </c>
      <c r="V3010">
        <f t="shared" si="235"/>
        <v>0.45980843293289542</v>
      </c>
    </row>
    <row r="3011" spans="1:22" x14ac:dyDescent="0.3">
      <c r="A3011" t="s">
        <v>25</v>
      </c>
      <c r="B3011" s="12">
        <v>41339</v>
      </c>
      <c r="C3011">
        <v>5816.4</v>
      </c>
      <c r="D3011">
        <v>5828.7</v>
      </c>
      <c r="E3011">
        <v>5795.05</v>
      </c>
      <c r="F3011">
        <v>5818.6</v>
      </c>
      <c r="G3011" s="4">
        <f t="shared" si="232"/>
        <v>-7.6236931420871892E-3</v>
      </c>
      <c r="H3011" s="4">
        <f t="shared" si="233"/>
        <v>-0.52761567645029483</v>
      </c>
      <c r="S3011">
        <f t="shared" si="236"/>
        <v>-0.45033745534852376</v>
      </c>
      <c r="T3011">
        <f t="shared" si="234"/>
        <v>-0.45033745534852376</v>
      </c>
      <c r="U3011">
        <v>5</v>
      </c>
      <c r="V3011">
        <f t="shared" si="235"/>
        <v>0.22990421646644771</v>
      </c>
    </row>
    <row r="3012" spans="1:22" x14ac:dyDescent="0.3">
      <c r="A3012" t="s">
        <v>25</v>
      </c>
      <c r="B3012" s="12">
        <v>41338</v>
      </c>
      <c r="C3012">
        <v>5722.45</v>
      </c>
      <c r="D3012">
        <v>5790.1</v>
      </c>
      <c r="E3012">
        <v>5722.4</v>
      </c>
      <c r="F3012">
        <v>5784.25</v>
      </c>
      <c r="G3012" s="4">
        <f t="shared" ref="G3012:G3075" si="237">(F3012-F3011)/F3011</f>
        <v>-5.9034819372358232E-3</v>
      </c>
      <c r="H3012" s="4">
        <f t="shared" ref="H3012:H3075" si="238">(G3012-$N$2)/$N$3</f>
        <v>-0.4028556719662158</v>
      </c>
      <c r="S3012">
        <f t="shared" si="236"/>
        <v>-0.44685161026587794</v>
      </c>
      <c r="T3012">
        <f t="shared" si="234"/>
        <v>-0.44685161026587794</v>
      </c>
      <c r="U3012">
        <v>15</v>
      </c>
      <c r="V3012">
        <f t="shared" si="235"/>
        <v>0.68971264939934318</v>
      </c>
    </row>
    <row r="3013" spans="1:22" x14ac:dyDescent="0.3">
      <c r="A3013" t="s">
        <v>25</v>
      </c>
      <c r="B3013" s="12">
        <v>41337</v>
      </c>
      <c r="C3013">
        <v>5704.7</v>
      </c>
      <c r="D3013">
        <v>5712</v>
      </c>
      <c r="E3013">
        <v>5663.6</v>
      </c>
      <c r="F3013">
        <v>5698.5</v>
      </c>
      <c r="G3013" s="4">
        <f t="shared" si="237"/>
        <v>-1.4824739594588753E-2</v>
      </c>
      <c r="H3013" s="4">
        <f t="shared" si="238"/>
        <v>-1.0498786318190705</v>
      </c>
      <c r="S3013">
        <f t="shared" si="236"/>
        <v>-0.44336576518323212</v>
      </c>
      <c r="T3013">
        <f t="shared" si="234"/>
        <v>-0.44336576518323212</v>
      </c>
      <c r="U3013">
        <v>14</v>
      </c>
      <c r="V3013">
        <f t="shared" si="235"/>
        <v>0.64373180610605363</v>
      </c>
    </row>
    <row r="3014" spans="1:22" x14ac:dyDescent="0.3">
      <c r="A3014" t="s">
        <v>25</v>
      </c>
      <c r="B3014" s="12">
        <v>41334</v>
      </c>
      <c r="C3014">
        <v>5702.45</v>
      </c>
      <c r="D3014">
        <v>5739.45</v>
      </c>
      <c r="E3014">
        <v>5679.9</v>
      </c>
      <c r="F3014">
        <v>5719.7</v>
      </c>
      <c r="G3014" s="4">
        <f t="shared" si="237"/>
        <v>3.7202772659471472E-3</v>
      </c>
      <c r="H3014" s="4">
        <f t="shared" si="238"/>
        <v>0.29511690137633878</v>
      </c>
      <c r="S3014">
        <f t="shared" si="236"/>
        <v>-0.4398799201005863</v>
      </c>
      <c r="T3014">
        <f t="shared" si="234"/>
        <v>-0.4398799201005863</v>
      </c>
      <c r="U3014">
        <v>4</v>
      </c>
      <c r="V3014">
        <f t="shared" si="235"/>
        <v>0.18392337317315818</v>
      </c>
    </row>
    <row r="3015" spans="1:22" x14ac:dyDescent="0.3">
      <c r="A3015" t="s">
        <v>25</v>
      </c>
      <c r="B3015" s="12">
        <v>41333</v>
      </c>
      <c r="C3015">
        <v>5834.35</v>
      </c>
      <c r="D3015">
        <v>5849.9</v>
      </c>
      <c r="E3015">
        <v>5671.9</v>
      </c>
      <c r="F3015">
        <v>5693.05</v>
      </c>
      <c r="G3015" s="4">
        <f t="shared" si="237"/>
        <v>-4.6593352798223048E-3</v>
      </c>
      <c r="H3015" s="4">
        <f t="shared" si="238"/>
        <v>-0.31262271561759453</v>
      </c>
      <c r="S3015">
        <f t="shared" si="236"/>
        <v>-0.43639407501794047</v>
      </c>
      <c r="T3015">
        <f t="shared" si="234"/>
        <v>-0.43639407501794047</v>
      </c>
      <c r="U3015">
        <v>4</v>
      </c>
      <c r="V3015">
        <f t="shared" si="235"/>
        <v>0.18392337317315818</v>
      </c>
    </row>
    <row r="3016" spans="1:22" x14ac:dyDescent="0.3">
      <c r="A3016" t="s">
        <v>25</v>
      </c>
      <c r="B3016" s="12">
        <v>41332</v>
      </c>
      <c r="C3016">
        <v>5784.9</v>
      </c>
      <c r="D3016">
        <v>5818.2</v>
      </c>
      <c r="E3016">
        <v>5749.7</v>
      </c>
      <c r="F3016">
        <v>5796.9</v>
      </c>
      <c r="G3016" s="4">
        <f t="shared" si="237"/>
        <v>1.82415401234838E-2</v>
      </c>
      <c r="H3016" s="4">
        <f t="shared" si="238"/>
        <v>1.3482857297803486</v>
      </c>
      <c r="S3016">
        <f t="shared" si="236"/>
        <v>-0.43290822993529465</v>
      </c>
      <c r="T3016">
        <f t="shared" si="234"/>
        <v>-0.43290822993529465</v>
      </c>
      <c r="U3016">
        <v>7</v>
      </c>
      <c r="V3016">
        <f t="shared" si="235"/>
        <v>0.32186590305302681</v>
      </c>
    </row>
    <row r="3017" spans="1:22" x14ac:dyDescent="0.3">
      <c r="A3017" t="s">
        <v>25</v>
      </c>
      <c r="B3017" s="12">
        <v>41331</v>
      </c>
      <c r="C3017">
        <v>5838.3</v>
      </c>
      <c r="D3017">
        <v>5838.85</v>
      </c>
      <c r="E3017">
        <v>5748.6</v>
      </c>
      <c r="F3017">
        <v>5761.35</v>
      </c>
      <c r="G3017" s="4">
        <f t="shared" si="237"/>
        <v>-6.1325881074366087E-3</v>
      </c>
      <c r="H3017" s="4">
        <f t="shared" si="238"/>
        <v>-0.4194718216232865</v>
      </c>
      <c r="S3017">
        <f t="shared" si="236"/>
        <v>-0.42942238485264883</v>
      </c>
      <c r="T3017">
        <f t="shared" si="234"/>
        <v>-0.42942238485264883</v>
      </c>
      <c r="U3017">
        <v>9</v>
      </c>
      <c r="V3017">
        <f t="shared" si="235"/>
        <v>0.41382758963960592</v>
      </c>
    </row>
    <row r="3018" spans="1:22" x14ac:dyDescent="0.3">
      <c r="A3018" t="s">
        <v>25</v>
      </c>
      <c r="B3018" s="12">
        <v>41330</v>
      </c>
      <c r="C3018">
        <v>5870.55</v>
      </c>
      <c r="D3018">
        <v>5878.4</v>
      </c>
      <c r="E3018">
        <v>5825</v>
      </c>
      <c r="F3018">
        <v>5854.75</v>
      </c>
      <c r="G3018" s="4">
        <f t="shared" si="237"/>
        <v>1.6211478212571642E-2</v>
      </c>
      <c r="H3018" s="4">
        <f t="shared" si="238"/>
        <v>1.2010534989972437</v>
      </c>
      <c r="S3018">
        <f t="shared" si="236"/>
        <v>-0.42593653977000301</v>
      </c>
      <c r="T3018">
        <f t="shared" si="234"/>
        <v>-0.42593653977000301</v>
      </c>
      <c r="U3018">
        <v>4</v>
      </c>
      <c r="V3018">
        <f t="shared" si="235"/>
        <v>0.18392337317315818</v>
      </c>
    </row>
    <row r="3019" spans="1:22" x14ac:dyDescent="0.3">
      <c r="A3019" t="s">
        <v>25</v>
      </c>
      <c r="B3019" s="12">
        <v>41327</v>
      </c>
      <c r="C3019">
        <v>5837.95</v>
      </c>
      <c r="D3019">
        <v>5873.8</v>
      </c>
      <c r="E3019">
        <v>5835.8</v>
      </c>
      <c r="F3019">
        <v>5850.3</v>
      </c>
      <c r="G3019" s="4">
        <f t="shared" si="237"/>
        <v>-7.6006661257949841E-4</v>
      </c>
      <c r="H3019" s="4">
        <f t="shared" si="238"/>
        <v>-2.9824431873201183E-2</v>
      </c>
      <c r="S3019">
        <f t="shared" si="236"/>
        <v>-0.42245069468735719</v>
      </c>
      <c r="T3019">
        <f t="shared" si="234"/>
        <v>-0.42245069468735719</v>
      </c>
      <c r="U3019">
        <v>15</v>
      </c>
      <c r="V3019">
        <f t="shared" si="235"/>
        <v>0.68971264939934318</v>
      </c>
    </row>
    <row r="3020" spans="1:22" x14ac:dyDescent="0.3">
      <c r="A3020" t="s">
        <v>25</v>
      </c>
      <c r="B3020" s="12">
        <v>41326</v>
      </c>
      <c r="C3020">
        <v>5909.65</v>
      </c>
      <c r="D3020">
        <v>5921.15</v>
      </c>
      <c r="E3020">
        <v>5844.4</v>
      </c>
      <c r="F3020">
        <v>5852.25</v>
      </c>
      <c r="G3020" s="4">
        <f t="shared" si="237"/>
        <v>3.3331624019277952E-4</v>
      </c>
      <c r="H3020" s="4">
        <f t="shared" si="238"/>
        <v>4.9474231703676867E-2</v>
      </c>
      <c r="S3020">
        <f t="shared" si="236"/>
        <v>-0.41896484960471136</v>
      </c>
      <c r="T3020">
        <f t="shared" si="234"/>
        <v>-0.41896484960471136</v>
      </c>
      <c r="U3020">
        <v>17</v>
      </c>
      <c r="V3020">
        <f t="shared" si="235"/>
        <v>0.78167433598592229</v>
      </c>
    </row>
    <row r="3021" spans="1:22" x14ac:dyDescent="0.3">
      <c r="A3021" t="s">
        <v>25</v>
      </c>
      <c r="B3021" s="12">
        <v>41325</v>
      </c>
      <c r="C3021">
        <v>5966.3</v>
      </c>
      <c r="D3021">
        <v>5971</v>
      </c>
      <c r="E3021">
        <v>5937.55</v>
      </c>
      <c r="F3021">
        <v>5943.05</v>
      </c>
      <c r="G3021" s="4">
        <f t="shared" si="237"/>
        <v>1.5515400059806089E-2</v>
      </c>
      <c r="H3021" s="4">
        <f t="shared" si="238"/>
        <v>1.1505697483883739</v>
      </c>
      <c r="S3021">
        <f t="shared" si="236"/>
        <v>-0.41547900452206554</v>
      </c>
      <c r="T3021">
        <f t="shared" ref="T3021:T3084" si="239">S3021-0.5*N3022</f>
        <v>-0.41547900452206554</v>
      </c>
      <c r="U3021">
        <v>10</v>
      </c>
      <c r="V3021">
        <f t="shared" ref="V3021:V3084" si="240">U3021/$N$12/$N$13</f>
        <v>0.45980843293289542</v>
      </c>
    </row>
    <row r="3022" spans="1:22" x14ac:dyDescent="0.3">
      <c r="A3022" t="s">
        <v>25</v>
      </c>
      <c r="B3022" s="12">
        <v>41324</v>
      </c>
      <c r="C3022">
        <v>5900.2</v>
      </c>
      <c r="D3022">
        <v>5947.55</v>
      </c>
      <c r="E3022">
        <v>5883.15</v>
      </c>
      <c r="F3022">
        <v>5939.7</v>
      </c>
      <c r="G3022" s="4">
        <f t="shared" si="237"/>
        <v>-5.6368363045916886E-4</v>
      </c>
      <c r="H3022" s="4">
        <f t="shared" si="238"/>
        <v>-1.5581563520273494E-2</v>
      </c>
      <c r="S3022">
        <f t="shared" si="236"/>
        <v>-0.41199315943941972</v>
      </c>
      <c r="T3022">
        <f t="shared" si="239"/>
        <v>-0.41199315943941972</v>
      </c>
      <c r="U3022">
        <v>16</v>
      </c>
      <c r="V3022">
        <f t="shared" si="240"/>
        <v>0.73569349269263273</v>
      </c>
    </row>
    <row r="3023" spans="1:22" x14ac:dyDescent="0.3">
      <c r="A3023" t="s">
        <v>25</v>
      </c>
      <c r="B3023" s="12">
        <v>41323</v>
      </c>
      <c r="C3023">
        <v>5888.65</v>
      </c>
      <c r="D3023">
        <v>5911</v>
      </c>
      <c r="E3023">
        <v>5878.45</v>
      </c>
      <c r="F3023">
        <v>5898.2</v>
      </c>
      <c r="G3023" s="4">
        <f t="shared" si="237"/>
        <v>-6.9868848595046893E-3</v>
      </c>
      <c r="H3023" s="4">
        <f t="shared" si="238"/>
        <v>-0.48143053129693791</v>
      </c>
      <c r="S3023">
        <f t="shared" si="236"/>
        <v>-0.4085073143567739</v>
      </c>
      <c r="T3023">
        <f t="shared" si="239"/>
        <v>-0.4085073143567739</v>
      </c>
      <c r="U3023">
        <v>12</v>
      </c>
      <c r="V3023">
        <f t="shared" si="240"/>
        <v>0.55177011951947452</v>
      </c>
    </row>
    <row r="3024" spans="1:22" x14ac:dyDescent="0.3">
      <c r="A3024" t="s">
        <v>25</v>
      </c>
      <c r="B3024" s="12">
        <v>41320</v>
      </c>
      <c r="C3024">
        <v>5869.95</v>
      </c>
      <c r="D3024">
        <v>5899.95</v>
      </c>
      <c r="E3024">
        <v>5853.9</v>
      </c>
      <c r="F3024">
        <v>5887.4</v>
      </c>
      <c r="G3024" s="4">
        <f t="shared" si="237"/>
        <v>-1.8310671052185722E-3</v>
      </c>
      <c r="H3024" s="4">
        <f t="shared" si="238"/>
        <v>-0.10749979283310546</v>
      </c>
      <c r="S3024">
        <f t="shared" si="236"/>
        <v>-0.40502146927412808</v>
      </c>
      <c r="T3024">
        <f t="shared" si="239"/>
        <v>-0.40502146927412808</v>
      </c>
      <c r="U3024">
        <v>5</v>
      </c>
      <c r="V3024">
        <f t="shared" si="240"/>
        <v>0.22990421646644771</v>
      </c>
    </row>
    <row r="3025" spans="1:22" x14ac:dyDescent="0.3">
      <c r="A3025" t="s">
        <v>25</v>
      </c>
      <c r="B3025" s="12">
        <v>41319</v>
      </c>
      <c r="C3025">
        <v>5933.2</v>
      </c>
      <c r="D3025">
        <v>5940.2</v>
      </c>
      <c r="E3025">
        <v>5884.55</v>
      </c>
      <c r="F3025">
        <v>5896.95</v>
      </c>
      <c r="G3025" s="4">
        <f t="shared" si="237"/>
        <v>1.6221082311377148E-3</v>
      </c>
      <c r="H3025" s="4">
        <f t="shared" si="238"/>
        <v>0.14294513464621886</v>
      </c>
      <c r="S3025">
        <f t="shared" si="236"/>
        <v>-0.40153562419148225</v>
      </c>
      <c r="T3025">
        <f t="shared" si="239"/>
        <v>-0.40153562419148225</v>
      </c>
      <c r="U3025">
        <v>7</v>
      </c>
      <c r="V3025">
        <f t="shared" si="240"/>
        <v>0.32186590305302681</v>
      </c>
    </row>
    <row r="3026" spans="1:22" x14ac:dyDescent="0.3">
      <c r="A3026" t="s">
        <v>25</v>
      </c>
      <c r="B3026" s="12">
        <v>41318</v>
      </c>
      <c r="C3026">
        <v>5943.15</v>
      </c>
      <c r="D3026">
        <v>5969.5</v>
      </c>
      <c r="E3026">
        <v>5922.95</v>
      </c>
      <c r="F3026">
        <v>5932.95</v>
      </c>
      <c r="G3026" s="4">
        <f t="shared" si="237"/>
        <v>6.1048508127082646E-3</v>
      </c>
      <c r="H3026" s="4">
        <f t="shared" si="238"/>
        <v>0.46806043618620446</v>
      </c>
      <c r="S3026">
        <f t="shared" si="236"/>
        <v>-0.39804977910883643</v>
      </c>
      <c r="T3026">
        <f t="shared" si="239"/>
        <v>-0.39804977910883643</v>
      </c>
      <c r="U3026">
        <v>7</v>
      </c>
      <c r="V3026">
        <f t="shared" si="240"/>
        <v>0.32186590305302681</v>
      </c>
    </row>
    <row r="3027" spans="1:22" x14ac:dyDescent="0.3">
      <c r="A3027" t="s">
        <v>25</v>
      </c>
      <c r="B3027" s="12">
        <v>41317</v>
      </c>
      <c r="C3027">
        <v>5894.35</v>
      </c>
      <c r="D3027">
        <v>5927.65</v>
      </c>
      <c r="E3027">
        <v>5886.45</v>
      </c>
      <c r="F3027">
        <v>5922.5</v>
      </c>
      <c r="G3027" s="4">
        <f t="shared" si="237"/>
        <v>-1.7613497501242751E-3</v>
      </c>
      <c r="H3027" s="4">
        <f t="shared" si="238"/>
        <v>-0.10244347328952118</v>
      </c>
      <c r="S3027">
        <f t="shared" si="236"/>
        <v>-0.39456393402619061</v>
      </c>
      <c r="T3027">
        <f t="shared" si="239"/>
        <v>-0.39456393402619061</v>
      </c>
      <c r="U3027">
        <v>9</v>
      </c>
      <c r="V3027">
        <f t="shared" si="240"/>
        <v>0.41382758963960592</v>
      </c>
    </row>
    <row r="3028" spans="1:22" x14ac:dyDescent="0.3">
      <c r="A3028" t="s">
        <v>25</v>
      </c>
      <c r="B3028" s="12">
        <v>41316</v>
      </c>
      <c r="C3028">
        <v>5920.05</v>
      </c>
      <c r="D3028">
        <v>5924.15</v>
      </c>
      <c r="E3028">
        <v>5879.1</v>
      </c>
      <c r="F3028">
        <v>5897.85</v>
      </c>
      <c r="G3028" s="4">
        <f t="shared" si="237"/>
        <v>-4.162093710426279E-3</v>
      </c>
      <c r="H3028" s="4">
        <f t="shared" si="238"/>
        <v>-0.27655978319827057</v>
      </c>
      <c r="S3028">
        <f t="shared" si="236"/>
        <v>-0.39107808894354479</v>
      </c>
      <c r="T3028">
        <f t="shared" si="239"/>
        <v>-0.39107808894354479</v>
      </c>
      <c r="U3028">
        <v>13</v>
      </c>
      <c r="V3028">
        <f t="shared" si="240"/>
        <v>0.59775096281276408</v>
      </c>
    </row>
    <row r="3029" spans="1:22" x14ac:dyDescent="0.3">
      <c r="A3029" t="s">
        <v>25</v>
      </c>
      <c r="B3029" s="12">
        <v>41313</v>
      </c>
      <c r="C3029">
        <v>5929.1</v>
      </c>
      <c r="D3029">
        <v>5953.7</v>
      </c>
      <c r="E3029">
        <v>5883.65</v>
      </c>
      <c r="F3029">
        <v>5903.5</v>
      </c>
      <c r="G3029" s="4">
        <f t="shared" si="237"/>
        <v>9.5797621167029276E-4</v>
      </c>
      <c r="H3029" s="4">
        <f t="shared" si="238"/>
        <v>9.4778308681418066E-2</v>
      </c>
      <c r="S3029">
        <f t="shared" si="236"/>
        <v>-0.38759224386089897</v>
      </c>
      <c r="T3029">
        <f t="shared" si="239"/>
        <v>-0.38759224386089897</v>
      </c>
      <c r="U3029">
        <v>8</v>
      </c>
      <c r="V3029">
        <f t="shared" si="240"/>
        <v>0.36784674634631637</v>
      </c>
    </row>
    <row r="3030" spans="1:22" x14ac:dyDescent="0.3">
      <c r="A3030" t="s">
        <v>25</v>
      </c>
      <c r="B3030" s="12">
        <v>41312</v>
      </c>
      <c r="C3030">
        <v>5936.45</v>
      </c>
      <c r="D3030">
        <v>5978.5</v>
      </c>
      <c r="E3030">
        <v>5927.6</v>
      </c>
      <c r="F3030">
        <v>5938.8</v>
      </c>
      <c r="G3030" s="4">
        <f t="shared" si="237"/>
        <v>5.9795036842551341E-3</v>
      </c>
      <c r="H3030" s="4">
        <f t="shared" si="238"/>
        <v>0.45896951277879056</v>
      </c>
      <c r="S3030">
        <f t="shared" si="236"/>
        <v>-0.38410639877825314</v>
      </c>
      <c r="T3030">
        <f t="shared" si="239"/>
        <v>-0.38410639877825314</v>
      </c>
      <c r="U3030">
        <v>12</v>
      </c>
      <c r="V3030">
        <f t="shared" si="240"/>
        <v>0.55177011951947452</v>
      </c>
    </row>
    <row r="3031" spans="1:22" x14ac:dyDescent="0.3">
      <c r="A3031" t="s">
        <v>25</v>
      </c>
      <c r="B3031" s="12">
        <v>41311</v>
      </c>
      <c r="C3031">
        <v>5988.05</v>
      </c>
      <c r="D3031">
        <v>5990.9</v>
      </c>
      <c r="E3031">
        <v>5953.15</v>
      </c>
      <c r="F3031">
        <v>5959.2</v>
      </c>
      <c r="G3031" s="4">
        <f t="shared" si="237"/>
        <v>3.4350373812890881E-3</v>
      </c>
      <c r="H3031" s="4">
        <f t="shared" si="238"/>
        <v>0.2744295990331056</v>
      </c>
      <c r="S3031">
        <f t="shared" si="236"/>
        <v>-0.38062055369560732</v>
      </c>
      <c r="T3031">
        <f t="shared" si="239"/>
        <v>-0.38062055369560732</v>
      </c>
      <c r="U3031">
        <v>12</v>
      </c>
      <c r="V3031">
        <f t="shared" si="240"/>
        <v>0.55177011951947452</v>
      </c>
    </row>
    <row r="3032" spans="1:22" x14ac:dyDescent="0.3">
      <c r="A3032" t="s">
        <v>25</v>
      </c>
      <c r="B3032" s="12">
        <v>41310</v>
      </c>
      <c r="C3032">
        <v>5948.2</v>
      </c>
      <c r="D3032">
        <v>5970.35</v>
      </c>
      <c r="E3032">
        <v>5946.9</v>
      </c>
      <c r="F3032">
        <v>5956.9</v>
      </c>
      <c r="G3032" s="4">
        <f t="shared" si="237"/>
        <v>-3.859578466908615E-4</v>
      </c>
      <c r="H3032" s="4">
        <f t="shared" si="238"/>
        <v>-2.6918267732172867E-3</v>
      </c>
      <c r="S3032">
        <f t="shared" si="236"/>
        <v>-0.3771347086129615</v>
      </c>
      <c r="T3032">
        <f t="shared" si="239"/>
        <v>-0.3771347086129615</v>
      </c>
      <c r="U3032">
        <v>10</v>
      </c>
      <c r="V3032">
        <f t="shared" si="240"/>
        <v>0.45980843293289542</v>
      </c>
    </row>
    <row r="3033" spans="1:22" x14ac:dyDescent="0.3">
      <c r="A3033" t="s">
        <v>25</v>
      </c>
      <c r="B3033" s="12">
        <v>41309</v>
      </c>
      <c r="C3033">
        <v>6025.2</v>
      </c>
      <c r="D3033">
        <v>6038.5</v>
      </c>
      <c r="E3033">
        <v>5981.25</v>
      </c>
      <c r="F3033">
        <v>5987.25</v>
      </c>
      <c r="G3033" s="4">
        <f t="shared" si="237"/>
        <v>5.0949319276805665E-3</v>
      </c>
      <c r="H3033" s="4">
        <f t="shared" si="238"/>
        <v>0.39481507871540572</v>
      </c>
      <c r="S3033">
        <f t="shared" si="236"/>
        <v>-0.37364886353031568</v>
      </c>
      <c r="T3033">
        <f t="shared" si="239"/>
        <v>-0.37364886353031568</v>
      </c>
      <c r="U3033">
        <v>10</v>
      </c>
      <c r="V3033">
        <f t="shared" si="240"/>
        <v>0.45980843293289542</v>
      </c>
    </row>
    <row r="3034" spans="1:22" x14ac:dyDescent="0.3">
      <c r="A3034" t="s">
        <v>25</v>
      </c>
      <c r="B3034" s="12">
        <v>41306</v>
      </c>
      <c r="C3034">
        <v>6040.95</v>
      </c>
      <c r="D3034">
        <v>6052.95</v>
      </c>
      <c r="E3034">
        <v>5983.2</v>
      </c>
      <c r="F3034">
        <v>5998.9</v>
      </c>
      <c r="G3034" s="4">
        <f t="shared" si="237"/>
        <v>1.9458014948431476E-3</v>
      </c>
      <c r="H3034" s="4">
        <f t="shared" si="238"/>
        <v>0.16642130601253974</v>
      </c>
      <c r="S3034">
        <f t="shared" si="236"/>
        <v>-0.37016301844766986</v>
      </c>
      <c r="T3034">
        <f t="shared" si="239"/>
        <v>-0.37016301844766986</v>
      </c>
      <c r="U3034">
        <v>10</v>
      </c>
      <c r="V3034">
        <f t="shared" si="240"/>
        <v>0.45980843293289542</v>
      </c>
    </row>
    <row r="3035" spans="1:22" x14ac:dyDescent="0.3">
      <c r="A3035" t="s">
        <v>25</v>
      </c>
      <c r="B3035" s="12">
        <v>41305</v>
      </c>
      <c r="C3035">
        <v>6045.65</v>
      </c>
      <c r="D3035">
        <v>6058.05</v>
      </c>
      <c r="E3035">
        <v>6025.15</v>
      </c>
      <c r="F3035">
        <v>6034.75</v>
      </c>
      <c r="G3035" s="4">
        <f t="shared" si="237"/>
        <v>5.9760956175299411E-3</v>
      </c>
      <c r="H3035" s="4">
        <f t="shared" si="238"/>
        <v>0.45872233939756968</v>
      </c>
      <c r="S3035">
        <f t="shared" si="236"/>
        <v>-0.36667717336502403</v>
      </c>
      <c r="T3035">
        <f t="shared" si="239"/>
        <v>-0.36667717336502403</v>
      </c>
      <c r="U3035">
        <v>7</v>
      </c>
      <c r="V3035">
        <f t="shared" si="240"/>
        <v>0.32186590305302681</v>
      </c>
    </row>
    <row r="3036" spans="1:22" x14ac:dyDescent="0.3">
      <c r="A3036" t="s">
        <v>25</v>
      </c>
      <c r="B3036" s="12">
        <v>41304</v>
      </c>
      <c r="C3036">
        <v>6065</v>
      </c>
      <c r="D3036">
        <v>6071.95</v>
      </c>
      <c r="E3036">
        <v>6044.15</v>
      </c>
      <c r="F3036">
        <v>6055.75</v>
      </c>
      <c r="G3036" s="4">
        <f t="shared" si="237"/>
        <v>3.4798458925390449E-3</v>
      </c>
      <c r="H3036" s="4">
        <f t="shared" si="238"/>
        <v>0.27767938025107675</v>
      </c>
      <c r="S3036">
        <f t="shared" si="236"/>
        <v>-0.36319132828237821</v>
      </c>
      <c r="T3036">
        <f t="shared" si="239"/>
        <v>-0.36319132828237821</v>
      </c>
      <c r="U3036">
        <v>4</v>
      </c>
      <c r="V3036">
        <f t="shared" si="240"/>
        <v>0.18392337317315818</v>
      </c>
    </row>
    <row r="3037" spans="1:22" x14ac:dyDescent="0.3">
      <c r="A3037" t="s">
        <v>25</v>
      </c>
      <c r="B3037" s="12">
        <v>41303</v>
      </c>
      <c r="C3037">
        <v>6064.7</v>
      </c>
      <c r="D3037">
        <v>6111.8</v>
      </c>
      <c r="E3037">
        <v>6042.45</v>
      </c>
      <c r="F3037">
        <v>6049.9</v>
      </c>
      <c r="G3037" s="4">
        <f t="shared" si="237"/>
        <v>-9.6602402675149469E-4</v>
      </c>
      <c r="H3037" s="4">
        <f t="shared" si="238"/>
        <v>-4.4761695299437125E-2</v>
      </c>
      <c r="S3037">
        <f t="shared" si="236"/>
        <v>-0.35970548319973239</v>
      </c>
      <c r="T3037">
        <f t="shared" si="239"/>
        <v>-0.35970548319973239</v>
      </c>
      <c r="U3037">
        <v>12</v>
      </c>
      <c r="V3037">
        <f t="shared" si="240"/>
        <v>0.55177011951947452</v>
      </c>
    </row>
    <row r="3038" spans="1:22" x14ac:dyDescent="0.3">
      <c r="A3038" t="s">
        <v>25</v>
      </c>
      <c r="B3038" s="12">
        <v>41302</v>
      </c>
      <c r="C3038">
        <v>6082.1</v>
      </c>
      <c r="D3038">
        <v>6088.4</v>
      </c>
      <c r="E3038">
        <v>6061.4</v>
      </c>
      <c r="F3038">
        <v>6074.8</v>
      </c>
      <c r="G3038" s="4">
        <f t="shared" si="237"/>
        <v>4.1157705086035381E-3</v>
      </c>
      <c r="H3038" s="4">
        <f t="shared" si="238"/>
        <v>0.32380043662368513</v>
      </c>
      <c r="S3038">
        <f t="shared" si="236"/>
        <v>-0.35621963811708657</v>
      </c>
      <c r="T3038">
        <f t="shared" si="239"/>
        <v>-0.35621963811708657</v>
      </c>
      <c r="U3038">
        <v>5</v>
      </c>
      <c r="V3038">
        <f t="shared" si="240"/>
        <v>0.22990421646644771</v>
      </c>
    </row>
    <row r="3039" spans="1:22" x14ac:dyDescent="0.3">
      <c r="A3039" t="s">
        <v>25</v>
      </c>
      <c r="B3039" s="12">
        <v>41299</v>
      </c>
      <c r="C3039">
        <v>6024.5</v>
      </c>
      <c r="D3039">
        <v>6080.55</v>
      </c>
      <c r="E3039">
        <v>6014.45</v>
      </c>
      <c r="F3039">
        <v>6074.65</v>
      </c>
      <c r="G3039" s="4">
        <f t="shared" si="237"/>
        <v>-2.4692170935758492E-5</v>
      </c>
      <c r="H3039" s="4">
        <f t="shared" si="238"/>
        <v>2.3509320620799877E-2</v>
      </c>
      <c r="S3039">
        <f t="shared" si="236"/>
        <v>-0.35273379303444075</v>
      </c>
      <c r="T3039">
        <f t="shared" si="239"/>
        <v>-0.35273379303444075</v>
      </c>
      <c r="U3039">
        <v>11</v>
      </c>
      <c r="V3039">
        <f t="shared" si="240"/>
        <v>0.50578927622618497</v>
      </c>
    </row>
    <row r="3040" spans="1:22" x14ac:dyDescent="0.3">
      <c r="A3040" t="s">
        <v>25</v>
      </c>
      <c r="B3040" s="12">
        <v>41298</v>
      </c>
      <c r="C3040">
        <v>6046.2</v>
      </c>
      <c r="D3040">
        <v>6065.3</v>
      </c>
      <c r="E3040">
        <v>6007.85</v>
      </c>
      <c r="F3040">
        <v>6019.35</v>
      </c>
      <c r="G3040" s="4">
        <f t="shared" si="237"/>
        <v>-9.1034051344520712E-3</v>
      </c>
      <c r="H3040" s="4">
        <f t="shared" si="238"/>
        <v>-0.63493323971342874</v>
      </c>
      <c r="S3040">
        <f t="shared" si="236"/>
        <v>-0.34924794795179492</v>
      </c>
      <c r="T3040">
        <f t="shared" si="239"/>
        <v>-0.34924794795179492</v>
      </c>
      <c r="U3040">
        <v>7</v>
      </c>
      <c r="V3040">
        <f t="shared" si="240"/>
        <v>0.32186590305302681</v>
      </c>
    </row>
    <row r="3041" spans="1:22" x14ac:dyDescent="0.3">
      <c r="A3041" t="s">
        <v>25</v>
      </c>
      <c r="B3041" s="12">
        <v>41297</v>
      </c>
      <c r="C3041">
        <v>6052.85</v>
      </c>
      <c r="D3041">
        <v>6069.8</v>
      </c>
      <c r="E3041">
        <v>6021.15</v>
      </c>
      <c r="F3041">
        <v>6054.3</v>
      </c>
      <c r="G3041" s="4">
        <f t="shared" si="237"/>
        <v>5.8062747638864352E-3</v>
      </c>
      <c r="H3041" s="4">
        <f t="shared" si="238"/>
        <v>0.44640591545944952</v>
      </c>
      <c r="S3041">
        <f t="shared" si="236"/>
        <v>-0.3457621028691491</v>
      </c>
      <c r="T3041">
        <f t="shared" si="239"/>
        <v>-0.3457621028691491</v>
      </c>
      <c r="U3041">
        <v>18</v>
      </c>
      <c r="V3041">
        <f t="shared" si="240"/>
        <v>0.82765517927921184</v>
      </c>
    </row>
    <row r="3042" spans="1:22" x14ac:dyDescent="0.3">
      <c r="A3042" t="s">
        <v>25</v>
      </c>
      <c r="B3042" s="12">
        <v>41296</v>
      </c>
      <c r="C3042">
        <v>6080.15</v>
      </c>
      <c r="D3042">
        <v>6101.3</v>
      </c>
      <c r="E3042">
        <v>6040.5</v>
      </c>
      <c r="F3042">
        <v>6048.5</v>
      </c>
      <c r="G3042" s="4">
        <f t="shared" si="237"/>
        <v>-9.5799679566592032E-4</v>
      </c>
      <c r="H3042" s="4">
        <f t="shared" si="238"/>
        <v>-4.417951249339179E-2</v>
      </c>
      <c r="S3042">
        <f t="shared" si="236"/>
        <v>-0.34227625778650328</v>
      </c>
      <c r="T3042">
        <f t="shared" si="239"/>
        <v>-0.34227625778650328</v>
      </c>
      <c r="U3042">
        <v>5</v>
      </c>
      <c r="V3042">
        <f t="shared" si="240"/>
        <v>0.22990421646644771</v>
      </c>
    </row>
    <row r="3043" spans="1:22" x14ac:dyDescent="0.3">
      <c r="A3043" t="s">
        <v>25</v>
      </c>
      <c r="B3043" s="12">
        <v>41295</v>
      </c>
      <c r="C3043">
        <v>6085.75</v>
      </c>
      <c r="D3043">
        <v>6094.35</v>
      </c>
      <c r="E3043">
        <v>6065.1</v>
      </c>
      <c r="F3043">
        <v>6082.3</v>
      </c>
      <c r="G3043" s="4">
        <f t="shared" si="237"/>
        <v>5.5881623543027501E-3</v>
      </c>
      <c r="H3043" s="4">
        <f t="shared" si="238"/>
        <v>0.43058709907169962</v>
      </c>
      <c r="S3043">
        <f t="shared" si="236"/>
        <v>-0.33879041270385746</v>
      </c>
      <c r="T3043">
        <f t="shared" si="239"/>
        <v>-0.33879041270385746</v>
      </c>
      <c r="U3043">
        <v>16</v>
      </c>
      <c r="V3043">
        <f t="shared" si="240"/>
        <v>0.73569349269263273</v>
      </c>
    </row>
    <row r="3044" spans="1:22" x14ac:dyDescent="0.3">
      <c r="A3044" t="s">
        <v>25</v>
      </c>
      <c r="B3044" s="12">
        <v>41292</v>
      </c>
      <c r="C3044">
        <v>6059.85</v>
      </c>
      <c r="D3044">
        <v>6083.4</v>
      </c>
      <c r="E3044">
        <v>6048.3</v>
      </c>
      <c r="F3044">
        <v>6064.4</v>
      </c>
      <c r="G3044" s="4">
        <f t="shared" si="237"/>
        <v>-2.9429656544400218E-3</v>
      </c>
      <c r="H3044" s="4">
        <f t="shared" si="238"/>
        <v>-0.1881413254515929</v>
      </c>
      <c r="S3044">
        <f t="shared" si="236"/>
        <v>-0.33530456762121164</v>
      </c>
      <c r="T3044">
        <f t="shared" si="239"/>
        <v>-0.33530456762121164</v>
      </c>
      <c r="U3044">
        <v>15</v>
      </c>
      <c r="V3044">
        <f t="shared" si="240"/>
        <v>0.68971264939934318</v>
      </c>
    </row>
    <row r="3045" spans="1:22" x14ac:dyDescent="0.3">
      <c r="A3045" t="s">
        <v>25</v>
      </c>
      <c r="B3045" s="12">
        <v>41291</v>
      </c>
      <c r="C3045">
        <v>6001.25</v>
      </c>
      <c r="D3045">
        <v>6053.2</v>
      </c>
      <c r="E3045">
        <v>5988.1</v>
      </c>
      <c r="F3045">
        <v>6039.2</v>
      </c>
      <c r="G3045" s="4">
        <f t="shared" si="237"/>
        <v>-4.1553987204009995E-3</v>
      </c>
      <c r="H3045" s="4">
        <f t="shared" si="238"/>
        <v>-0.27607422248152885</v>
      </c>
      <c r="S3045">
        <f t="shared" si="236"/>
        <v>-0.33181872253856581</v>
      </c>
      <c r="T3045">
        <f t="shared" si="239"/>
        <v>-0.33181872253856581</v>
      </c>
      <c r="U3045">
        <v>17</v>
      </c>
      <c r="V3045">
        <f t="shared" si="240"/>
        <v>0.78167433598592229</v>
      </c>
    </row>
    <row r="3046" spans="1:22" x14ac:dyDescent="0.3">
      <c r="A3046" t="s">
        <v>25</v>
      </c>
      <c r="B3046" s="12">
        <v>41290</v>
      </c>
      <c r="C3046">
        <v>6049</v>
      </c>
      <c r="D3046">
        <v>6055.95</v>
      </c>
      <c r="E3046">
        <v>5992.05</v>
      </c>
      <c r="F3046">
        <v>6001.85</v>
      </c>
      <c r="G3046" s="4">
        <f t="shared" si="237"/>
        <v>-6.1845939859583145E-3</v>
      </c>
      <c r="H3046" s="4">
        <f t="shared" si="238"/>
        <v>-0.42324359896043451</v>
      </c>
      <c r="S3046">
        <f t="shared" si="236"/>
        <v>-0.32833287745591999</v>
      </c>
      <c r="T3046">
        <f t="shared" si="239"/>
        <v>-0.32833287745591999</v>
      </c>
      <c r="U3046">
        <v>8</v>
      </c>
      <c r="V3046">
        <f t="shared" si="240"/>
        <v>0.36784674634631637</v>
      </c>
    </row>
    <row r="3047" spans="1:22" x14ac:dyDescent="0.3">
      <c r="A3047" t="s">
        <v>25</v>
      </c>
      <c r="B3047" s="12">
        <v>41289</v>
      </c>
      <c r="C3047">
        <v>6037.85</v>
      </c>
      <c r="D3047">
        <v>6068.5</v>
      </c>
      <c r="E3047">
        <v>6018.6</v>
      </c>
      <c r="F3047">
        <v>6056.6</v>
      </c>
      <c r="G3047" s="4">
        <f t="shared" si="237"/>
        <v>9.1221873255746145E-3</v>
      </c>
      <c r="H3047" s="4">
        <f t="shared" si="238"/>
        <v>0.68689572560504508</v>
      </c>
      <c r="S3047">
        <f t="shared" si="236"/>
        <v>-0.32484703237327417</v>
      </c>
      <c r="T3047">
        <f t="shared" si="239"/>
        <v>-0.32484703237327417</v>
      </c>
      <c r="U3047">
        <v>13</v>
      </c>
      <c r="V3047">
        <f t="shared" si="240"/>
        <v>0.59775096281276408</v>
      </c>
    </row>
    <row r="3048" spans="1:22" x14ac:dyDescent="0.3">
      <c r="A3048" t="s">
        <v>25</v>
      </c>
      <c r="B3048" s="12">
        <v>41288</v>
      </c>
      <c r="C3048">
        <v>5967.2</v>
      </c>
      <c r="D3048">
        <v>6036.9</v>
      </c>
      <c r="E3048">
        <v>5962.15</v>
      </c>
      <c r="F3048">
        <v>6024.05</v>
      </c>
      <c r="G3048" s="4">
        <f t="shared" si="237"/>
        <v>-5.3743024138956149E-3</v>
      </c>
      <c r="H3048" s="4">
        <f t="shared" si="238"/>
        <v>-0.36447640811848864</v>
      </c>
      <c r="S3048">
        <f t="shared" si="236"/>
        <v>-0.32136118729062835</v>
      </c>
      <c r="T3048">
        <f t="shared" si="239"/>
        <v>-0.32136118729062835</v>
      </c>
      <c r="U3048">
        <v>8</v>
      </c>
      <c r="V3048">
        <f t="shared" si="240"/>
        <v>0.36784674634631637</v>
      </c>
    </row>
    <row r="3049" spans="1:22" x14ac:dyDescent="0.3">
      <c r="A3049" t="s">
        <v>25</v>
      </c>
      <c r="B3049" s="12">
        <v>41285</v>
      </c>
      <c r="C3049">
        <v>6012.4</v>
      </c>
      <c r="D3049">
        <v>6018.85</v>
      </c>
      <c r="E3049">
        <v>5940.6</v>
      </c>
      <c r="F3049">
        <v>5951.3</v>
      </c>
      <c r="G3049" s="4">
        <f t="shared" si="237"/>
        <v>-1.2076592989766021E-2</v>
      </c>
      <c r="H3049" s="4">
        <f t="shared" si="238"/>
        <v>-0.85056660445077115</v>
      </c>
      <c r="S3049">
        <f t="shared" si="236"/>
        <v>-0.31787534220798253</v>
      </c>
      <c r="T3049">
        <f t="shared" si="239"/>
        <v>-0.31787534220798253</v>
      </c>
      <c r="U3049">
        <v>12</v>
      </c>
      <c r="V3049">
        <f t="shared" si="240"/>
        <v>0.55177011951947452</v>
      </c>
    </row>
    <row r="3050" spans="1:22" x14ac:dyDescent="0.3">
      <c r="A3050" t="s">
        <v>25</v>
      </c>
      <c r="B3050" s="12">
        <v>41284</v>
      </c>
      <c r="C3050">
        <v>5998.8</v>
      </c>
      <c r="D3050">
        <v>6005.15</v>
      </c>
      <c r="E3050">
        <v>5947.3</v>
      </c>
      <c r="F3050">
        <v>5968.65</v>
      </c>
      <c r="G3050" s="4">
        <f t="shared" si="237"/>
        <v>2.9153294238232746E-3</v>
      </c>
      <c r="H3050" s="4">
        <f t="shared" si="238"/>
        <v>0.2367372697883087</v>
      </c>
      <c r="S3050">
        <f t="shared" si="236"/>
        <v>-0.3143894971253367</v>
      </c>
      <c r="T3050">
        <f t="shared" si="239"/>
        <v>-0.3143894971253367</v>
      </c>
      <c r="U3050">
        <v>12</v>
      </c>
      <c r="V3050">
        <f t="shared" si="240"/>
        <v>0.55177011951947452</v>
      </c>
    </row>
    <row r="3051" spans="1:22" x14ac:dyDescent="0.3">
      <c r="A3051" t="s">
        <v>25</v>
      </c>
      <c r="B3051" s="12">
        <v>41283</v>
      </c>
      <c r="C3051">
        <v>6006.2</v>
      </c>
      <c r="D3051">
        <v>6020.1</v>
      </c>
      <c r="E3051">
        <v>5958.45</v>
      </c>
      <c r="F3051">
        <v>5971.5</v>
      </c>
      <c r="G3051" s="4">
        <f t="shared" si="237"/>
        <v>4.7749491090956313E-4</v>
      </c>
      <c r="H3051" s="4">
        <f t="shared" si="238"/>
        <v>5.9930931180116269E-2</v>
      </c>
      <c r="S3051">
        <f t="shared" si="236"/>
        <v>-0.31090365204269088</v>
      </c>
      <c r="T3051">
        <f t="shared" si="239"/>
        <v>-0.31090365204269088</v>
      </c>
      <c r="U3051">
        <v>15</v>
      </c>
      <c r="V3051">
        <f t="shared" si="240"/>
        <v>0.68971264939934318</v>
      </c>
    </row>
    <row r="3052" spans="1:22" x14ac:dyDescent="0.3">
      <c r="A3052" t="s">
        <v>25</v>
      </c>
      <c r="B3052" s="12">
        <v>41282</v>
      </c>
      <c r="C3052">
        <v>5983.45</v>
      </c>
      <c r="D3052">
        <v>6007.05</v>
      </c>
      <c r="E3052">
        <v>5964.4</v>
      </c>
      <c r="F3052">
        <v>6001.7</v>
      </c>
      <c r="G3052" s="4">
        <f t="shared" si="237"/>
        <v>5.0573557732562701E-3</v>
      </c>
      <c r="H3052" s="4">
        <f t="shared" si="238"/>
        <v>0.39208983126831987</v>
      </c>
      <c r="S3052">
        <f t="shared" si="236"/>
        <v>-0.30741780696004506</v>
      </c>
      <c r="T3052">
        <f t="shared" si="239"/>
        <v>-0.30741780696004506</v>
      </c>
      <c r="U3052">
        <v>16</v>
      </c>
      <c r="V3052">
        <f t="shared" si="240"/>
        <v>0.73569349269263273</v>
      </c>
    </row>
    <row r="3053" spans="1:22" x14ac:dyDescent="0.3">
      <c r="A3053" t="s">
        <v>25</v>
      </c>
      <c r="B3053" s="12">
        <v>41281</v>
      </c>
      <c r="C3053">
        <v>6042.15</v>
      </c>
      <c r="D3053">
        <v>6042.15</v>
      </c>
      <c r="E3053">
        <v>5977.15</v>
      </c>
      <c r="F3053">
        <v>5988.4</v>
      </c>
      <c r="G3053" s="4">
        <f t="shared" si="237"/>
        <v>-2.2160387890098111E-3</v>
      </c>
      <c r="H3053" s="4">
        <f t="shared" si="238"/>
        <v>-0.13542024170623573</v>
      </c>
      <c r="S3053">
        <f t="shared" si="236"/>
        <v>-0.30393196187739924</v>
      </c>
      <c r="T3053">
        <f t="shared" si="239"/>
        <v>-0.30393196187739924</v>
      </c>
      <c r="U3053">
        <v>13</v>
      </c>
      <c r="V3053">
        <f t="shared" si="240"/>
        <v>0.59775096281276408</v>
      </c>
    </row>
    <row r="3054" spans="1:22" x14ac:dyDescent="0.3">
      <c r="A3054" t="s">
        <v>25</v>
      </c>
      <c r="B3054" s="12">
        <v>41278</v>
      </c>
      <c r="C3054">
        <v>6011.95</v>
      </c>
      <c r="D3054">
        <v>6020.75</v>
      </c>
      <c r="E3054">
        <v>5981.55</v>
      </c>
      <c r="F3054">
        <v>6016.15</v>
      </c>
      <c r="G3054" s="4">
        <f t="shared" si="237"/>
        <v>4.6339589873755933E-3</v>
      </c>
      <c r="H3054" s="4">
        <f t="shared" si="238"/>
        <v>0.36138256418620479</v>
      </c>
      <c r="S3054">
        <f t="shared" si="236"/>
        <v>-0.30044611679475342</v>
      </c>
      <c r="T3054">
        <f t="shared" si="239"/>
        <v>-0.30044611679475342</v>
      </c>
      <c r="U3054">
        <v>9</v>
      </c>
      <c r="V3054">
        <f t="shared" si="240"/>
        <v>0.41382758963960592</v>
      </c>
    </row>
    <row r="3055" spans="1:22" x14ac:dyDescent="0.3">
      <c r="A3055" t="s">
        <v>25</v>
      </c>
      <c r="B3055" s="12">
        <v>41277</v>
      </c>
      <c r="C3055">
        <v>6015.8</v>
      </c>
      <c r="D3055">
        <v>6017</v>
      </c>
      <c r="E3055">
        <v>5986.55</v>
      </c>
      <c r="F3055">
        <v>6009.5</v>
      </c>
      <c r="G3055" s="4">
        <f t="shared" si="237"/>
        <v>-1.1053580778404189E-3</v>
      </c>
      <c r="H3055" s="4">
        <f t="shared" si="238"/>
        <v>-5.4867033986695055E-2</v>
      </c>
      <c r="S3055">
        <f t="shared" si="236"/>
        <v>-0.29696027171210759</v>
      </c>
      <c r="T3055">
        <f t="shared" si="239"/>
        <v>-0.29696027171210759</v>
      </c>
      <c r="U3055">
        <v>16</v>
      </c>
      <c r="V3055">
        <f t="shared" si="240"/>
        <v>0.73569349269263273</v>
      </c>
    </row>
    <row r="3056" spans="1:22" x14ac:dyDescent="0.3">
      <c r="A3056" t="s">
        <v>25</v>
      </c>
      <c r="B3056" s="12">
        <v>41276</v>
      </c>
      <c r="C3056">
        <v>5982.6</v>
      </c>
      <c r="D3056">
        <v>6006.05</v>
      </c>
      <c r="E3056">
        <v>5982</v>
      </c>
      <c r="F3056">
        <v>5993.25</v>
      </c>
      <c r="G3056" s="4">
        <f t="shared" si="237"/>
        <v>-2.7040519177968219E-3</v>
      </c>
      <c r="H3056" s="4">
        <f t="shared" si="238"/>
        <v>-0.17081387242091162</v>
      </c>
      <c r="S3056">
        <f t="shared" si="236"/>
        <v>-0.29347442662946177</v>
      </c>
      <c r="T3056">
        <f t="shared" si="239"/>
        <v>-0.29347442662946177</v>
      </c>
      <c r="U3056">
        <v>16</v>
      </c>
      <c r="V3056">
        <f t="shared" si="240"/>
        <v>0.73569349269263273</v>
      </c>
    </row>
    <row r="3057" spans="1:22" x14ac:dyDescent="0.3">
      <c r="A3057" t="s">
        <v>25</v>
      </c>
      <c r="B3057" s="12">
        <v>41275</v>
      </c>
      <c r="C3057">
        <v>5937.65</v>
      </c>
      <c r="D3057">
        <v>5963.9</v>
      </c>
      <c r="E3057">
        <v>5935.2</v>
      </c>
      <c r="F3057">
        <v>5950.85</v>
      </c>
      <c r="G3057" s="4">
        <f t="shared" si="237"/>
        <v>-7.0746256204896572E-3</v>
      </c>
      <c r="H3057" s="4">
        <f t="shared" si="238"/>
        <v>-0.48779401602663247</v>
      </c>
      <c r="S3057">
        <f t="shared" si="236"/>
        <v>-0.28998858154681595</v>
      </c>
      <c r="T3057">
        <f t="shared" si="239"/>
        <v>-0.28998858154681595</v>
      </c>
      <c r="U3057">
        <v>16</v>
      </c>
      <c r="V3057">
        <f t="shared" si="240"/>
        <v>0.73569349269263273</v>
      </c>
    </row>
    <row r="3058" spans="1:22" x14ac:dyDescent="0.3">
      <c r="A3058" t="s">
        <v>25</v>
      </c>
      <c r="B3058" s="12">
        <v>41274</v>
      </c>
      <c r="C3058">
        <v>5901.2</v>
      </c>
      <c r="D3058">
        <v>5919</v>
      </c>
      <c r="E3058">
        <v>5897.15</v>
      </c>
      <c r="F3058">
        <v>5905.1</v>
      </c>
      <c r="G3058" s="4">
        <f t="shared" si="237"/>
        <v>-7.6879773477738465E-3</v>
      </c>
      <c r="H3058" s="4">
        <f t="shared" si="238"/>
        <v>-0.53227795150530233</v>
      </c>
      <c r="S3058">
        <f t="shared" si="236"/>
        <v>-0.28650273646417013</v>
      </c>
      <c r="T3058">
        <f t="shared" si="239"/>
        <v>-0.28650273646417013</v>
      </c>
      <c r="U3058">
        <v>8</v>
      </c>
      <c r="V3058">
        <f t="shared" si="240"/>
        <v>0.36784674634631637</v>
      </c>
    </row>
    <row r="3059" spans="1:22" x14ac:dyDescent="0.3">
      <c r="A3059" t="s">
        <v>25</v>
      </c>
      <c r="B3059" s="12">
        <v>41271</v>
      </c>
      <c r="C3059">
        <v>5887.15</v>
      </c>
      <c r="D3059">
        <v>5915.75</v>
      </c>
      <c r="E3059">
        <v>5879.5</v>
      </c>
      <c r="F3059">
        <v>5908.35</v>
      </c>
      <c r="G3059" s="4">
        <f t="shared" si="237"/>
        <v>5.5037171258742442E-4</v>
      </c>
      <c r="H3059" s="4">
        <f t="shared" si="238"/>
        <v>6.5216392685350982E-2</v>
      </c>
      <c r="S3059">
        <f t="shared" si="236"/>
        <v>-0.2830168913815243</v>
      </c>
      <c r="T3059">
        <f t="shared" si="239"/>
        <v>-0.2830168913815243</v>
      </c>
      <c r="U3059">
        <v>7</v>
      </c>
      <c r="V3059">
        <f t="shared" si="240"/>
        <v>0.32186590305302681</v>
      </c>
    </row>
    <row r="3060" spans="1:22" x14ac:dyDescent="0.3">
      <c r="A3060" t="s">
        <v>25</v>
      </c>
      <c r="B3060" s="12">
        <v>41270</v>
      </c>
      <c r="C3060">
        <v>5930.2</v>
      </c>
      <c r="D3060">
        <v>5930.8</v>
      </c>
      <c r="E3060">
        <v>5864.7</v>
      </c>
      <c r="F3060">
        <v>5870.1</v>
      </c>
      <c r="G3060" s="4">
        <f t="shared" si="237"/>
        <v>-6.4738886491152352E-3</v>
      </c>
      <c r="H3060" s="4">
        <f t="shared" si="238"/>
        <v>-0.44422497809044437</v>
      </c>
      <c r="S3060">
        <f t="shared" si="236"/>
        <v>-0.27953104629887848</v>
      </c>
      <c r="T3060">
        <f t="shared" si="239"/>
        <v>-0.27953104629887848</v>
      </c>
      <c r="U3060">
        <v>15</v>
      </c>
      <c r="V3060">
        <f t="shared" si="240"/>
        <v>0.68971264939934318</v>
      </c>
    </row>
    <row r="3061" spans="1:22" x14ac:dyDescent="0.3">
      <c r="A3061" t="s">
        <v>25</v>
      </c>
      <c r="B3061" s="12">
        <v>41269</v>
      </c>
      <c r="C3061">
        <v>5864.95</v>
      </c>
      <c r="D3061">
        <v>5917.3</v>
      </c>
      <c r="E3061">
        <v>5859.55</v>
      </c>
      <c r="F3061">
        <v>5905.6</v>
      </c>
      <c r="G3061" s="4">
        <f t="shared" si="237"/>
        <v>6.0475971448527279E-3</v>
      </c>
      <c r="H3061" s="4">
        <f t="shared" si="238"/>
        <v>0.4639080577815981</v>
      </c>
      <c r="S3061">
        <f t="shared" si="236"/>
        <v>-0.27604520121623266</v>
      </c>
      <c r="T3061">
        <f t="shared" si="239"/>
        <v>-0.27604520121623266</v>
      </c>
      <c r="U3061">
        <v>10</v>
      </c>
      <c r="V3061">
        <f t="shared" si="240"/>
        <v>0.45980843293289542</v>
      </c>
    </row>
    <row r="3062" spans="1:22" x14ac:dyDescent="0.3">
      <c r="A3062" t="s">
        <v>25</v>
      </c>
      <c r="B3062" s="12">
        <v>41267</v>
      </c>
      <c r="C3062">
        <v>5869</v>
      </c>
      <c r="D3062">
        <v>5871.9</v>
      </c>
      <c r="E3062">
        <v>5844.7</v>
      </c>
      <c r="F3062">
        <v>5855.75</v>
      </c>
      <c r="G3062" s="4">
        <f t="shared" si="237"/>
        <v>-8.4411406123002502E-3</v>
      </c>
      <c r="H3062" s="4">
        <f t="shared" si="238"/>
        <v>-0.58690185582272403</v>
      </c>
      <c r="S3062">
        <f t="shared" si="236"/>
        <v>-0.27255935613358684</v>
      </c>
      <c r="T3062">
        <f t="shared" si="239"/>
        <v>-0.27255935613358684</v>
      </c>
      <c r="U3062">
        <v>17</v>
      </c>
      <c r="V3062">
        <f t="shared" si="240"/>
        <v>0.78167433598592229</v>
      </c>
    </row>
    <row r="3063" spans="1:22" x14ac:dyDescent="0.3">
      <c r="A3063" t="s">
        <v>25</v>
      </c>
      <c r="B3063" s="12">
        <v>41264</v>
      </c>
      <c r="C3063">
        <v>5888</v>
      </c>
      <c r="D3063">
        <v>5888</v>
      </c>
      <c r="E3063">
        <v>5841.65</v>
      </c>
      <c r="F3063">
        <v>5847.7</v>
      </c>
      <c r="G3063" s="4">
        <f t="shared" si="237"/>
        <v>-1.3747171583486627E-3</v>
      </c>
      <c r="H3063" s="4">
        <f t="shared" si="238"/>
        <v>-7.4402565436125154E-2</v>
      </c>
      <c r="S3063">
        <f t="shared" ref="S3063:S3126" si="241">S3062+$N$13</f>
        <v>-0.26907351105094102</v>
      </c>
      <c r="T3063">
        <f t="shared" si="239"/>
        <v>-0.26907351105094102</v>
      </c>
      <c r="U3063">
        <v>11</v>
      </c>
      <c r="V3063">
        <f t="shared" si="240"/>
        <v>0.50578927622618497</v>
      </c>
    </row>
    <row r="3064" spans="1:22" x14ac:dyDescent="0.3">
      <c r="A3064" t="s">
        <v>25</v>
      </c>
      <c r="B3064" s="12">
        <v>41263</v>
      </c>
      <c r="C3064">
        <v>5934.45</v>
      </c>
      <c r="D3064">
        <v>5937.6</v>
      </c>
      <c r="E3064">
        <v>5881.45</v>
      </c>
      <c r="F3064">
        <v>5916.4</v>
      </c>
      <c r="G3064" s="4">
        <f t="shared" si="237"/>
        <v>1.1748208697436568E-2</v>
      </c>
      <c r="H3064" s="4">
        <f t="shared" si="238"/>
        <v>0.87735050069592857</v>
      </c>
      <c r="S3064">
        <f t="shared" si="241"/>
        <v>-0.26558766596829519</v>
      </c>
      <c r="T3064">
        <f t="shared" si="239"/>
        <v>-0.26558766596829519</v>
      </c>
      <c r="U3064">
        <v>11</v>
      </c>
      <c r="V3064">
        <f t="shared" si="240"/>
        <v>0.50578927622618497</v>
      </c>
    </row>
    <row r="3065" spans="1:22" x14ac:dyDescent="0.3">
      <c r="A3065" t="s">
        <v>25</v>
      </c>
      <c r="B3065" s="12">
        <v>41262</v>
      </c>
      <c r="C3065">
        <v>5917.3</v>
      </c>
      <c r="D3065">
        <v>5939.4</v>
      </c>
      <c r="E3065">
        <v>5910.8</v>
      </c>
      <c r="F3065">
        <v>5929.6</v>
      </c>
      <c r="G3065" s="4">
        <f t="shared" si="237"/>
        <v>2.2310864715030642E-3</v>
      </c>
      <c r="H3065" s="4">
        <f t="shared" si="238"/>
        <v>0.18711187869742521</v>
      </c>
      <c r="S3065">
        <f t="shared" si="241"/>
        <v>-0.26210182088564937</v>
      </c>
      <c r="T3065">
        <f t="shared" si="239"/>
        <v>-0.26210182088564937</v>
      </c>
      <c r="U3065">
        <v>11</v>
      </c>
      <c r="V3065">
        <f t="shared" si="240"/>
        <v>0.50578927622618497</v>
      </c>
    </row>
    <row r="3066" spans="1:22" x14ac:dyDescent="0.3">
      <c r="A3066" t="s">
        <v>25</v>
      </c>
      <c r="B3066" s="12">
        <v>41261</v>
      </c>
      <c r="C3066">
        <v>5873.6</v>
      </c>
      <c r="D3066">
        <v>5905.8</v>
      </c>
      <c r="E3066">
        <v>5823.15</v>
      </c>
      <c r="F3066">
        <v>5896.8</v>
      </c>
      <c r="G3066" s="4">
        <f t="shared" si="237"/>
        <v>-5.5315704263357024E-3</v>
      </c>
      <c r="H3066" s="4">
        <f t="shared" si="238"/>
        <v>-0.37588242493891905</v>
      </c>
      <c r="S3066">
        <f t="shared" si="241"/>
        <v>-0.25861597580300355</v>
      </c>
      <c r="T3066">
        <f t="shared" si="239"/>
        <v>-0.25861597580300355</v>
      </c>
      <c r="U3066">
        <v>13</v>
      </c>
      <c r="V3066">
        <f t="shared" si="240"/>
        <v>0.59775096281276408</v>
      </c>
    </row>
    <row r="3067" spans="1:22" x14ac:dyDescent="0.3">
      <c r="A3067" t="s">
        <v>25</v>
      </c>
      <c r="B3067" s="12">
        <v>41260</v>
      </c>
      <c r="C3067">
        <v>5860.5</v>
      </c>
      <c r="D3067">
        <v>5886.05</v>
      </c>
      <c r="E3067">
        <v>5850.15</v>
      </c>
      <c r="F3067">
        <v>5857.9</v>
      </c>
      <c r="G3067" s="4">
        <f t="shared" si="237"/>
        <v>-6.5967982634650224E-3</v>
      </c>
      <c r="H3067" s="4">
        <f t="shared" si="238"/>
        <v>-0.45313911839726839</v>
      </c>
      <c r="S3067">
        <f t="shared" si="241"/>
        <v>-0.25513013072035773</v>
      </c>
      <c r="T3067">
        <f t="shared" si="239"/>
        <v>-0.25513013072035773</v>
      </c>
      <c r="U3067">
        <v>12</v>
      </c>
      <c r="V3067">
        <f t="shared" si="240"/>
        <v>0.55177011951947452</v>
      </c>
    </row>
    <row r="3068" spans="1:22" x14ac:dyDescent="0.3">
      <c r="A3068" t="s">
        <v>25</v>
      </c>
      <c r="B3068" s="12">
        <v>41257</v>
      </c>
      <c r="C3068">
        <v>5846.9</v>
      </c>
      <c r="D3068">
        <v>5886.1</v>
      </c>
      <c r="E3068">
        <v>5839.15</v>
      </c>
      <c r="F3068">
        <v>5879.6</v>
      </c>
      <c r="G3068" s="4">
        <f t="shared" si="237"/>
        <v>3.704399187422238E-3</v>
      </c>
      <c r="H3068" s="4">
        <f t="shared" si="238"/>
        <v>0.29396532816115478</v>
      </c>
      <c r="S3068">
        <f t="shared" si="241"/>
        <v>-0.25164428563771191</v>
      </c>
      <c r="T3068">
        <f t="shared" si="239"/>
        <v>-0.25164428563771191</v>
      </c>
      <c r="U3068">
        <v>14</v>
      </c>
      <c r="V3068">
        <f t="shared" si="240"/>
        <v>0.64373180610605363</v>
      </c>
    </row>
    <row r="3069" spans="1:22" x14ac:dyDescent="0.3">
      <c r="A3069" t="s">
        <v>25</v>
      </c>
      <c r="B3069" s="12">
        <v>41256</v>
      </c>
      <c r="C3069">
        <v>5900.35</v>
      </c>
      <c r="D3069">
        <v>5907.45</v>
      </c>
      <c r="E3069">
        <v>5841.35</v>
      </c>
      <c r="F3069">
        <v>5851.5</v>
      </c>
      <c r="G3069" s="4">
        <f t="shared" si="237"/>
        <v>-4.7792366827675969E-3</v>
      </c>
      <c r="H3069" s="4">
        <f t="shared" si="238"/>
        <v>-0.3213186824424325</v>
      </c>
      <c r="S3069">
        <f t="shared" si="241"/>
        <v>-0.24815844055506608</v>
      </c>
      <c r="T3069">
        <f t="shared" si="239"/>
        <v>-0.24815844055506608</v>
      </c>
      <c r="U3069">
        <v>8</v>
      </c>
      <c r="V3069">
        <f t="shared" si="240"/>
        <v>0.36784674634631637</v>
      </c>
    </row>
    <row r="3070" spans="1:22" x14ac:dyDescent="0.3">
      <c r="A3070" t="s">
        <v>25</v>
      </c>
      <c r="B3070" s="12">
        <v>41255</v>
      </c>
      <c r="C3070">
        <v>5917.8</v>
      </c>
      <c r="D3070">
        <v>5924.6</v>
      </c>
      <c r="E3070">
        <v>5874.25</v>
      </c>
      <c r="F3070">
        <v>5888</v>
      </c>
      <c r="G3070" s="4">
        <f t="shared" si="237"/>
        <v>6.2377168247457915E-3</v>
      </c>
      <c r="H3070" s="4">
        <f t="shared" si="238"/>
        <v>0.4776966739986514</v>
      </c>
      <c r="S3070">
        <f t="shared" si="241"/>
        <v>-0.24467259547242026</v>
      </c>
      <c r="T3070">
        <f t="shared" si="239"/>
        <v>-0.24467259547242026</v>
      </c>
      <c r="U3070">
        <v>18</v>
      </c>
      <c r="V3070">
        <f t="shared" si="240"/>
        <v>0.82765517927921184</v>
      </c>
    </row>
    <row r="3071" spans="1:22" x14ac:dyDescent="0.3">
      <c r="A3071" t="s">
        <v>25</v>
      </c>
      <c r="B3071" s="12">
        <v>41254</v>
      </c>
      <c r="C3071">
        <v>5923.8</v>
      </c>
      <c r="D3071">
        <v>5965.15</v>
      </c>
      <c r="E3071">
        <v>5865.45</v>
      </c>
      <c r="F3071">
        <v>5898.8</v>
      </c>
      <c r="G3071" s="4">
        <f t="shared" si="237"/>
        <v>1.8342391304348134E-3</v>
      </c>
      <c r="H3071" s="4">
        <f t="shared" si="238"/>
        <v>0.15833013613491947</v>
      </c>
      <c r="S3071">
        <f t="shared" si="241"/>
        <v>-0.24118675038977444</v>
      </c>
      <c r="T3071">
        <f t="shared" si="239"/>
        <v>-0.24118675038977444</v>
      </c>
      <c r="U3071">
        <v>13</v>
      </c>
      <c r="V3071">
        <f t="shared" si="240"/>
        <v>0.59775096281276408</v>
      </c>
    </row>
    <row r="3072" spans="1:22" x14ac:dyDescent="0.3">
      <c r="A3072" t="s">
        <v>25</v>
      </c>
      <c r="B3072" s="12">
        <v>41253</v>
      </c>
      <c r="C3072">
        <v>5916.05</v>
      </c>
      <c r="D3072">
        <v>5919.95</v>
      </c>
      <c r="E3072">
        <v>5888.1</v>
      </c>
      <c r="F3072">
        <v>5908.9</v>
      </c>
      <c r="G3072" s="4">
        <f t="shared" si="237"/>
        <v>1.7122126534209422E-3</v>
      </c>
      <c r="H3072" s="4">
        <f t="shared" si="238"/>
        <v>0.14948004622939398</v>
      </c>
      <c r="S3072">
        <f t="shared" si="241"/>
        <v>-0.23770090530712862</v>
      </c>
      <c r="T3072">
        <f t="shared" si="239"/>
        <v>-0.23770090530712862</v>
      </c>
      <c r="U3072">
        <v>10</v>
      </c>
      <c r="V3072">
        <f t="shared" si="240"/>
        <v>0.45980843293289542</v>
      </c>
    </row>
    <row r="3073" spans="1:22" x14ac:dyDescent="0.3">
      <c r="A3073" t="s">
        <v>25</v>
      </c>
      <c r="B3073" s="12">
        <v>41250</v>
      </c>
      <c r="C3073">
        <v>5934</v>
      </c>
      <c r="D3073">
        <v>5949.85</v>
      </c>
      <c r="E3073">
        <v>5888.65</v>
      </c>
      <c r="F3073">
        <v>5907.4</v>
      </c>
      <c r="G3073" s="4">
        <f t="shared" si="237"/>
        <v>-2.5385435529455568E-4</v>
      </c>
      <c r="H3073" s="4">
        <f t="shared" si="238"/>
        <v>6.8891084819914837E-3</v>
      </c>
      <c r="S3073">
        <f t="shared" si="241"/>
        <v>-0.2342150602244828</v>
      </c>
      <c r="T3073">
        <f t="shared" si="239"/>
        <v>-0.2342150602244828</v>
      </c>
      <c r="U3073">
        <v>13</v>
      </c>
      <c r="V3073">
        <f t="shared" si="240"/>
        <v>0.59775096281276408</v>
      </c>
    </row>
    <row r="3074" spans="1:22" x14ac:dyDescent="0.3">
      <c r="A3074" t="s">
        <v>25</v>
      </c>
      <c r="B3074" s="12">
        <v>41249</v>
      </c>
      <c r="C3074">
        <v>5926.3</v>
      </c>
      <c r="D3074">
        <v>5942.55</v>
      </c>
      <c r="E3074">
        <v>5838.9</v>
      </c>
      <c r="F3074">
        <v>5930.9</v>
      </c>
      <c r="G3074" s="4">
        <f t="shared" si="237"/>
        <v>3.9780614144970718E-3</v>
      </c>
      <c r="H3074" s="4">
        <f t="shared" si="238"/>
        <v>0.3138129495350252</v>
      </c>
      <c r="S3074">
        <f t="shared" si="241"/>
        <v>-0.23072921514183697</v>
      </c>
      <c r="T3074">
        <f t="shared" si="239"/>
        <v>-0.23072921514183697</v>
      </c>
      <c r="U3074">
        <v>8</v>
      </c>
      <c r="V3074">
        <f t="shared" si="240"/>
        <v>0.36784674634631637</v>
      </c>
    </row>
    <row r="3075" spans="1:22" x14ac:dyDescent="0.3">
      <c r="A3075" t="s">
        <v>25</v>
      </c>
      <c r="B3075" s="12">
        <v>41248</v>
      </c>
      <c r="C3075">
        <v>5906.6</v>
      </c>
      <c r="D3075">
        <v>5917.8</v>
      </c>
      <c r="E3075">
        <v>5891.35</v>
      </c>
      <c r="F3075">
        <v>5900.5</v>
      </c>
      <c r="G3075" s="4">
        <f t="shared" si="237"/>
        <v>-5.1256976175621978E-3</v>
      </c>
      <c r="H3075" s="4">
        <f t="shared" si="238"/>
        <v>-0.34644610148064731</v>
      </c>
      <c r="S3075">
        <f t="shared" si="241"/>
        <v>-0.22724337005919115</v>
      </c>
      <c r="T3075">
        <f t="shared" si="239"/>
        <v>-0.22724337005919115</v>
      </c>
      <c r="U3075">
        <v>8</v>
      </c>
      <c r="V3075">
        <f t="shared" si="240"/>
        <v>0.36784674634631637</v>
      </c>
    </row>
    <row r="3076" spans="1:22" x14ac:dyDescent="0.3">
      <c r="A3076" t="s">
        <v>25</v>
      </c>
      <c r="B3076" s="12">
        <v>41247</v>
      </c>
      <c r="C3076">
        <v>5866.8</v>
      </c>
      <c r="D3076">
        <v>5894.95</v>
      </c>
      <c r="E3076">
        <v>5859</v>
      </c>
      <c r="F3076">
        <v>5889.25</v>
      </c>
      <c r="G3076" s="4">
        <f t="shared" ref="G3076:G3139" si="242">(F3076-F3075)/F3075</f>
        <v>-1.9066180832132871E-3</v>
      </c>
      <c r="H3076" s="4">
        <f t="shared" ref="H3076:H3139" si="243">(G3076-$N$2)/$N$3</f>
        <v>-0.11297920159803768</v>
      </c>
      <c r="S3076">
        <f t="shared" si="241"/>
        <v>-0.22375752497654533</v>
      </c>
      <c r="T3076">
        <f t="shared" si="239"/>
        <v>-0.22375752497654533</v>
      </c>
      <c r="U3076">
        <v>9</v>
      </c>
      <c r="V3076">
        <f t="shared" si="240"/>
        <v>0.41382758963960592</v>
      </c>
    </row>
    <row r="3077" spans="1:22" x14ac:dyDescent="0.3">
      <c r="A3077" t="s">
        <v>25</v>
      </c>
      <c r="B3077" s="12">
        <v>41246</v>
      </c>
      <c r="C3077">
        <v>5878.25</v>
      </c>
      <c r="D3077">
        <v>5899.15</v>
      </c>
      <c r="E3077">
        <v>5854.6</v>
      </c>
      <c r="F3077">
        <v>5870.95</v>
      </c>
      <c r="G3077" s="4">
        <f t="shared" si="242"/>
        <v>-3.1073566243579711E-3</v>
      </c>
      <c r="H3077" s="4">
        <f t="shared" si="243"/>
        <v>-0.20006394174793168</v>
      </c>
      <c r="S3077">
        <f t="shared" si="241"/>
        <v>-0.22027167989389951</v>
      </c>
      <c r="T3077">
        <f t="shared" si="239"/>
        <v>-0.22027167989389951</v>
      </c>
      <c r="U3077">
        <v>8</v>
      </c>
      <c r="V3077">
        <f t="shared" si="240"/>
        <v>0.36784674634631637</v>
      </c>
    </row>
    <row r="3078" spans="1:22" x14ac:dyDescent="0.3">
      <c r="A3078" t="s">
        <v>25</v>
      </c>
      <c r="B3078" s="12">
        <v>41243</v>
      </c>
      <c r="C3078">
        <v>5836</v>
      </c>
      <c r="D3078">
        <v>5885.25</v>
      </c>
      <c r="E3078">
        <v>5827.85</v>
      </c>
      <c r="F3078">
        <v>5879.85</v>
      </c>
      <c r="G3078" s="4">
        <f t="shared" si="242"/>
        <v>1.5159386470674329E-3</v>
      </c>
      <c r="H3078" s="4">
        <f t="shared" si="243"/>
        <v>0.1352450814508174</v>
      </c>
      <c r="S3078">
        <f t="shared" si="241"/>
        <v>-0.21678583481125369</v>
      </c>
      <c r="T3078">
        <f t="shared" si="239"/>
        <v>-0.21678583481125369</v>
      </c>
      <c r="U3078">
        <v>10</v>
      </c>
      <c r="V3078">
        <f t="shared" si="240"/>
        <v>0.45980843293289542</v>
      </c>
    </row>
    <row r="3079" spans="1:22" x14ac:dyDescent="0.3">
      <c r="A3079" t="s">
        <v>25</v>
      </c>
      <c r="B3079" s="12">
        <v>41242</v>
      </c>
      <c r="C3079">
        <v>5736.7</v>
      </c>
      <c r="D3079">
        <v>5833.5</v>
      </c>
      <c r="E3079">
        <v>5736.1</v>
      </c>
      <c r="F3079">
        <v>5825</v>
      </c>
      <c r="G3079" s="4">
        <f t="shared" si="242"/>
        <v>-9.3284692636717535E-3</v>
      </c>
      <c r="H3079" s="4">
        <f t="shared" si="243"/>
        <v>-0.65125623638468877</v>
      </c>
      <c r="S3079">
        <f t="shared" si="241"/>
        <v>-0.21329998972860786</v>
      </c>
      <c r="T3079">
        <f t="shared" si="239"/>
        <v>-0.21329998972860786</v>
      </c>
      <c r="U3079">
        <v>9</v>
      </c>
      <c r="V3079">
        <f t="shared" si="240"/>
        <v>0.41382758963960592</v>
      </c>
    </row>
    <row r="3080" spans="1:22" x14ac:dyDescent="0.3">
      <c r="A3080" t="s">
        <v>25</v>
      </c>
      <c r="B3080" s="12">
        <v>41240</v>
      </c>
      <c r="C3080">
        <v>5658.5</v>
      </c>
      <c r="D3080">
        <v>5733.2</v>
      </c>
      <c r="E3080">
        <v>5658</v>
      </c>
      <c r="F3080">
        <v>5727.45</v>
      </c>
      <c r="G3080" s="4">
        <f t="shared" si="242"/>
        <v>-1.674678111587986E-2</v>
      </c>
      <c r="H3080" s="4">
        <f t="shared" si="243"/>
        <v>-1.18927657791929</v>
      </c>
      <c r="S3080">
        <f t="shared" si="241"/>
        <v>-0.20981414464596204</v>
      </c>
      <c r="T3080">
        <f t="shared" si="239"/>
        <v>-0.20981414464596204</v>
      </c>
      <c r="U3080">
        <v>14</v>
      </c>
      <c r="V3080">
        <f t="shared" si="240"/>
        <v>0.64373180610605363</v>
      </c>
    </row>
    <row r="3081" spans="1:22" x14ac:dyDescent="0.3">
      <c r="A3081" t="s">
        <v>25</v>
      </c>
      <c r="B3081" s="12">
        <v>41239</v>
      </c>
      <c r="C3081">
        <v>5648.65</v>
      </c>
      <c r="D3081">
        <v>5649.2</v>
      </c>
      <c r="E3081">
        <v>5623.45</v>
      </c>
      <c r="F3081">
        <v>5635.9</v>
      </c>
      <c r="G3081" s="4">
        <f t="shared" si="242"/>
        <v>-1.5984425878881558E-2</v>
      </c>
      <c r="H3081" s="4">
        <f t="shared" si="243"/>
        <v>-1.1339860167846256</v>
      </c>
      <c r="S3081">
        <f t="shared" si="241"/>
        <v>-0.20632829956331622</v>
      </c>
      <c r="T3081">
        <f t="shared" si="239"/>
        <v>-0.20632829956331622</v>
      </c>
      <c r="U3081">
        <v>18</v>
      </c>
      <c r="V3081">
        <f t="shared" si="240"/>
        <v>0.82765517927921184</v>
      </c>
    </row>
    <row r="3082" spans="1:22" x14ac:dyDescent="0.3">
      <c r="A3082" t="s">
        <v>25</v>
      </c>
      <c r="B3082" s="12">
        <v>41236</v>
      </c>
      <c r="C3082">
        <v>5635.45</v>
      </c>
      <c r="D3082">
        <v>5637.75</v>
      </c>
      <c r="E3082">
        <v>5593.55</v>
      </c>
      <c r="F3082">
        <v>5626.6</v>
      </c>
      <c r="G3082" s="4">
        <f t="shared" si="242"/>
        <v>-1.6501357369717831E-3</v>
      </c>
      <c r="H3082" s="4">
        <f t="shared" si="243"/>
        <v>-9.4377567928326758E-2</v>
      </c>
      <c r="S3082">
        <f t="shared" si="241"/>
        <v>-0.2028424544806704</v>
      </c>
      <c r="T3082">
        <f t="shared" si="239"/>
        <v>-0.2028424544806704</v>
      </c>
      <c r="U3082">
        <v>5</v>
      </c>
      <c r="V3082">
        <f t="shared" si="240"/>
        <v>0.22990421646644771</v>
      </c>
    </row>
    <row r="3083" spans="1:22" x14ac:dyDescent="0.3">
      <c r="A3083" t="s">
        <v>25</v>
      </c>
      <c r="B3083" s="12">
        <v>41235</v>
      </c>
      <c r="C3083">
        <v>5628.6</v>
      </c>
      <c r="D3083">
        <v>5643.35</v>
      </c>
      <c r="E3083">
        <v>5608</v>
      </c>
      <c r="F3083">
        <v>5627.75</v>
      </c>
      <c r="G3083" s="4">
        <f t="shared" si="242"/>
        <v>2.0438630789457863E-4</v>
      </c>
      <c r="H3083" s="4">
        <f t="shared" si="243"/>
        <v>4.0123461934074421E-2</v>
      </c>
      <c r="S3083">
        <f t="shared" si="241"/>
        <v>-0.19935660939802458</v>
      </c>
      <c r="T3083">
        <f t="shared" si="239"/>
        <v>-0.19935660939802458</v>
      </c>
      <c r="U3083">
        <v>13</v>
      </c>
      <c r="V3083">
        <f t="shared" si="240"/>
        <v>0.59775096281276408</v>
      </c>
    </row>
    <row r="3084" spans="1:22" x14ac:dyDescent="0.3">
      <c r="A3084" t="s">
        <v>25</v>
      </c>
      <c r="B3084" s="12">
        <v>41234</v>
      </c>
      <c r="C3084">
        <v>5582.5</v>
      </c>
      <c r="D3084">
        <v>5620.2</v>
      </c>
      <c r="E3084">
        <v>5561.4</v>
      </c>
      <c r="F3084">
        <v>5614.8</v>
      </c>
      <c r="G3084" s="4">
        <f t="shared" si="242"/>
        <v>-2.3010972413486418E-3</v>
      </c>
      <c r="H3084" s="4">
        <f t="shared" si="243"/>
        <v>-0.14158918937107684</v>
      </c>
      <c r="S3084">
        <f t="shared" si="241"/>
        <v>-0.19587076431537875</v>
      </c>
      <c r="T3084">
        <f t="shared" si="239"/>
        <v>-0.19587076431537875</v>
      </c>
      <c r="U3084">
        <v>15</v>
      </c>
      <c r="V3084">
        <f t="shared" si="240"/>
        <v>0.68971264939934318</v>
      </c>
    </row>
    <row r="3085" spans="1:22" x14ac:dyDescent="0.3">
      <c r="A3085" t="s">
        <v>25</v>
      </c>
      <c r="B3085" s="12">
        <v>41233</v>
      </c>
      <c r="C3085">
        <v>5604.8</v>
      </c>
      <c r="D3085">
        <v>5613.7</v>
      </c>
      <c r="E3085">
        <v>5548.35</v>
      </c>
      <c r="F3085">
        <v>5571.55</v>
      </c>
      <c r="G3085" s="4">
        <f t="shared" si="242"/>
        <v>-7.7028567357697508E-3</v>
      </c>
      <c r="H3085" s="4">
        <f t="shared" si="243"/>
        <v>-0.53335709371054663</v>
      </c>
      <c r="S3085">
        <f t="shared" si="241"/>
        <v>-0.19238491923273293</v>
      </c>
      <c r="T3085">
        <f t="shared" ref="T3085:T3148" si="244">S3085-0.5*N3086</f>
        <v>-0.19238491923273293</v>
      </c>
      <c r="U3085">
        <v>13</v>
      </c>
      <c r="V3085">
        <f t="shared" ref="V3085:V3148" si="245">U3085/$N$12/$N$13</f>
        <v>0.59775096281276408</v>
      </c>
    </row>
    <row r="3086" spans="1:22" x14ac:dyDescent="0.3">
      <c r="A3086" t="s">
        <v>25</v>
      </c>
      <c r="B3086" s="12">
        <v>41232</v>
      </c>
      <c r="C3086">
        <v>5577.3</v>
      </c>
      <c r="D3086">
        <v>5592.75</v>
      </c>
      <c r="E3086">
        <v>5549.25</v>
      </c>
      <c r="F3086">
        <v>5571.4</v>
      </c>
      <c r="G3086" s="4">
        <f t="shared" si="242"/>
        <v>-2.6922490150953629E-5</v>
      </c>
      <c r="H3086" s="4">
        <f t="shared" si="243"/>
        <v>2.3347564532649807E-2</v>
      </c>
      <c r="S3086">
        <f t="shared" si="241"/>
        <v>-0.18889907415008711</v>
      </c>
      <c r="T3086">
        <f t="shared" si="244"/>
        <v>-0.18889907415008711</v>
      </c>
      <c r="U3086">
        <v>9</v>
      </c>
      <c r="V3086">
        <f t="shared" si="245"/>
        <v>0.41382758963960592</v>
      </c>
    </row>
    <row r="3087" spans="1:22" x14ac:dyDescent="0.3">
      <c r="A3087" t="s">
        <v>25</v>
      </c>
      <c r="B3087" s="12">
        <v>41229</v>
      </c>
      <c r="C3087">
        <v>5624.8</v>
      </c>
      <c r="D3087">
        <v>5650.15</v>
      </c>
      <c r="E3087">
        <v>5559.8</v>
      </c>
      <c r="F3087">
        <v>5574.05</v>
      </c>
      <c r="G3087" s="4">
        <f t="shared" si="242"/>
        <v>4.756434648383792E-4</v>
      </c>
      <c r="H3087" s="4">
        <f t="shared" si="243"/>
        <v>5.9796653238261513E-2</v>
      </c>
      <c r="S3087">
        <f t="shared" si="241"/>
        <v>-0.18541322906744129</v>
      </c>
      <c r="T3087">
        <f t="shared" si="244"/>
        <v>-0.18541322906744129</v>
      </c>
      <c r="U3087">
        <v>13</v>
      </c>
      <c r="V3087">
        <f t="shared" si="245"/>
        <v>0.59775096281276408</v>
      </c>
    </row>
    <row r="3088" spans="1:22" x14ac:dyDescent="0.3">
      <c r="A3088" t="s">
        <v>25</v>
      </c>
      <c r="B3088" s="12">
        <v>41228</v>
      </c>
      <c r="C3088">
        <v>5650.35</v>
      </c>
      <c r="D3088">
        <v>5651.65</v>
      </c>
      <c r="E3088">
        <v>5603.55</v>
      </c>
      <c r="F3088">
        <v>5631</v>
      </c>
      <c r="G3088" s="4">
        <f t="shared" si="242"/>
        <v>1.0216987648119378E-2</v>
      </c>
      <c r="H3088" s="4">
        <f t="shared" si="243"/>
        <v>0.76629719256715423</v>
      </c>
      <c r="S3088">
        <f t="shared" si="241"/>
        <v>-0.18192738398479547</v>
      </c>
      <c r="T3088">
        <f t="shared" si="244"/>
        <v>-0.18192738398479547</v>
      </c>
      <c r="U3088">
        <v>9</v>
      </c>
      <c r="V3088">
        <f t="shared" si="245"/>
        <v>0.41382758963960592</v>
      </c>
    </row>
    <row r="3089" spans="1:22" x14ac:dyDescent="0.3">
      <c r="A3089" t="s">
        <v>25</v>
      </c>
      <c r="B3089" s="12">
        <v>41226</v>
      </c>
      <c r="C3089">
        <v>5689.7</v>
      </c>
      <c r="D3089">
        <v>5698.25</v>
      </c>
      <c r="E3089">
        <v>5660.35</v>
      </c>
      <c r="F3089">
        <v>5666.95</v>
      </c>
      <c r="G3089" s="4">
        <f t="shared" si="242"/>
        <v>6.3843011898419141E-3</v>
      </c>
      <c r="H3089" s="4">
        <f t="shared" si="243"/>
        <v>0.4883278488189946</v>
      </c>
      <c r="S3089">
        <f t="shared" si="241"/>
        <v>-0.17844153890214964</v>
      </c>
      <c r="T3089">
        <f t="shared" si="244"/>
        <v>-0.17844153890214964</v>
      </c>
      <c r="U3089">
        <v>13</v>
      </c>
      <c r="V3089">
        <f t="shared" si="245"/>
        <v>0.59775096281276408</v>
      </c>
    </row>
    <row r="3090" spans="1:22" x14ac:dyDescent="0.3">
      <c r="A3090" t="s">
        <v>25</v>
      </c>
      <c r="B3090" s="12">
        <v>41225</v>
      </c>
      <c r="C3090">
        <v>5688.45</v>
      </c>
      <c r="D3090">
        <v>5718.9</v>
      </c>
      <c r="E3090">
        <v>5665.75</v>
      </c>
      <c r="F3090">
        <v>5683.7</v>
      </c>
      <c r="G3090" s="4">
        <f t="shared" si="242"/>
        <v>2.9557345662128659E-3</v>
      </c>
      <c r="H3090" s="4">
        <f t="shared" si="243"/>
        <v>0.23966769236170474</v>
      </c>
      <c r="S3090">
        <f t="shared" si="241"/>
        <v>-0.17495569381950382</v>
      </c>
      <c r="T3090">
        <f t="shared" si="244"/>
        <v>-0.17495569381950382</v>
      </c>
      <c r="U3090">
        <v>16</v>
      </c>
      <c r="V3090">
        <f t="shared" si="245"/>
        <v>0.73569349269263273</v>
      </c>
    </row>
    <row r="3091" spans="1:22" x14ac:dyDescent="0.3">
      <c r="A3091" t="s">
        <v>25</v>
      </c>
      <c r="B3091" s="12">
        <v>41222</v>
      </c>
      <c r="C3091">
        <v>5731.1</v>
      </c>
      <c r="D3091">
        <v>5751.7</v>
      </c>
      <c r="E3091">
        <v>5677.75</v>
      </c>
      <c r="F3091">
        <v>5686.25</v>
      </c>
      <c r="G3091" s="4">
        <f t="shared" si="242"/>
        <v>4.4865140665414818E-4</v>
      </c>
      <c r="H3091" s="4">
        <f t="shared" si="243"/>
        <v>5.7839027749831934E-2</v>
      </c>
      <c r="S3091">
        <f t="shared" si="241"/>
        <v>-0.171469848736858</v>
      </c>
      <c r="T3091">
        <f t="shared" si="244"/>
        <v>-0.171469848736858</v>
      </c>
      <c r="U3091">
        <v>10</v>
      </c>
      <c r="V3091">
        <f t="shared" si="245"/>
        <v>0.45980843293289542</v>
      </c>
    </row>
    <row r="3092" spans="1:22" x14ac:dyDescent="0.3">
      <c r="A3092" t="s">
        <v>25</v>
      </c>
      <c r="B3092" s="12">
        <v>41221</v>
      </c>
      <c r="C3092">
        <v>5709</v>
      </c>
      <c r="D3092">
        <v>5744.5</v>
      </c>
      <c r="E3092">
        <v>5693.95</v>
      </c>
      <c r="F3092">
        <v>5738.75</v>
      </c>
      <c r="G3092" s="4">
        <f t="shared" si="242"/>
        <v>9.2327984172345563E-3</v>
      </c>
      <c r="H3092" s="4">
        <f t="shared" si="243"/>
        <v>0.69491790349376281</v>
      </c>
      <c r="S3092">
        <f t="shared" si="241"/>
        <v>-0.16798400365421218</v>
      </c>
      <c r="T3092">
        <f t="shared" si="244"/>
        <v>-0.16798400365421218</v>
      </c>
      <c r="U3092">
        <v>15</v>
      </c>
      <c r="V3092">
        <f t="shared" si="245"/>
        <v>0.68971264939934318</v>
      </c>
    </row>
    <row r="3093" spans="1:22" x14ac:dyDescent="0.3">
      <c r="A3093" t="s">
        <v>25</v>
      </c>
      <c r="B3093" s="12">
        <v>41220</v>
      </c>
      <c r="C3093">
        <v>5718.6</v>
      </c>
      <c r="D3093">
        <v>5777.3</v>
      </c>
      <c r="E3093">
        <v>5711.4</v>
      </c>
      <c r="F3093">
        <v>5760.1</v>
      </c>
      <c r="G3093" s="4">
        <f t="shared" si="242"/>
        <v>3.7203223698541255E-3</v>
      </c>
      <c r="H3093" s="4">
        <f t="shared" si="243"/>
        <v>0.29512017258142159</v>
      </c>
      <c r="S3093">
        <f t="shared" si="241"/>
        <v>-0.16449815857156636</v>
      </c>
      <c r="T3093">
        <f t="shared" si="244"/>
        <v>-0.16449815857156636</v>
      </c>
      <c r="U3093">
        <v>16</v>
      </c>
      <c r="V3093">
        <f t="shared" si="245"/>
        <v>0.73569349269263273</v>
      </c>
    </row>
    <row r="3094" spans="1:22" x14ac:dyDescent="0.3">
      <c r="A3094" t="s">
        <v>25</v>
      </c>
      <c r="B3094" s="12">
        <v>41219</v>
      </c>
      <c r="C3094">
        <v>5694.1</v>
      </c>
      <c r="D3094">
        <v>5730.8</v>
      </c>
      <c r="E3094">
        <v>5693.65</v>
      </c>
      <c r="F3094">
        <v>5724.4</v>
      </c>
      <c r="G3094" s="4">
        <f t="shared" si="242"/>
        <v>-6.1978090658149554E-3</v>
      </c>
      <c r="H3094" s="4">
        <f t="shared" si="243"/>
        <v>-0.42420203558584557</v>
      </c>
      <c r="S3094">
        <f t="shared" si="241"/>
        <v>-0.16101231348892053</v>
      </c>
      <c r="T3094">
        <f t="shared" si="244"/>
        <v>-0.16101231348892053</v>
      </c>
      <c r="U3094">
        <v>10</v>
      </c>
      <c r="V3094">
        <f t="shared" si="245"/>
        <v>0.45980843293289542</v>
      </c>
    </row>
    <row r="3095" spans="1:22" x14ac:dyDescent="0.3">
      <c r="A3095" t="s">
        <v>25</v>
      </c>
      <c r="B3095" s="12">
        <v>41218</v>
      </c>
      <c r="C3095">
        <v>5693.05</v>
      </c>
      <c r="D3095">
        <v>5709.2</v>
      </c>
      <c r="E3095">
        <v>5679.5</v>
      </c>
      <c r="F3095">
        <v>5704.2</v>
      </c>
      <c r="G3095" s="4">
        <f t="shared" si="242"/>
        <v>-3.5287541052337048E-3</v>
      </c>
      <c r="H3095" s="4">
        <f t="shared" si="243"/>
        <v>-0.23062620727402952</v>
      </c>
      <c r="S3095">
        <f t="shared" si="241"/>
        <v>-0.15752646840627471</v>
      </c>
      <c r="T3095">
        <f t="shared" si="244"/>
        <v>-0.15752646840627471</v>
      </c>
      <c r="U3095">
        <v>8</v>
      </c>
      <c r="V3095">
        <f t="shared" si="245"/>
        <v>0.36784674634631637</v>
      </c>
    </row>
    <row r="3096" spans="1:22" x14ac:dyDescent="0.3">
      <c r="A3096" t="s">
        <v>25</v>
      </c>
      <c r="B3096" s="12">
        <v>41215</v>
      </c>
      <c r="C3096">
        <v>5696.35</v>
      </c>
      <c r="D3096">
        <v>5711.3</v>
      </c>
      <c r="E3096">
        <v>5682.55</v>
      </c>
      <c r="F3096">
        <v>5697.7</v>
      </c>
      <c r="G3096" s="4">
        <f t="shared" si="242"/>
        <v>-1.1395112373338945E-3</v>
      </c>
      <c r="H3096" s="4">
        <f t="shared" si="243"/>
        <v>-5.7344025369808177E-2</v>
      </c>
      <c r="S3096">
        <f t="shared" si="241"/>
        <v>-0.15404062332362889</v>
      </c>
      <c r="T3096">
        <f t="shared" si="244"/>
        <v>-0.15404062332362889</v>
      </c>
      <c r="U3096">
        <v>20</v>
      </c>
      <c r="V3096">
        <f t="shared" si="245"/>
        <v>0.91961686586579083</v>
      </c>
    </row>
    <row r="3097" spans="1:22" x14ac:dyDescent="0.3">
      <c r="A3097" t="s">
        <v>25</v>
      </c>
      <c r="B3097" s="12">
        <v>41214</v>
      </c>
      <c r="C3097">
        <v>5609.85</v>
      </c>
      <c r="D3097">
        <v>5649.75</v>
      </c>
      <c r="E3097">
        <v>5601.95</v>
      </c>
      <c r="F3097">
        <v>5645.05</v>
      </c>
      <c r="G3097" s="4">
        <f t="shared" si="242"/>
        <v>-9.2405707566210298E-3</v>
      </c>
      <c r="H3097" s="4">
        <f t="shared" si="243"/>
        <v>-0.64488131096688828</v>
      </c>
      <c r="S3097">
        <f t="shared" si="241"/>
        <v>-0.15055477824098307</v>
      </c>
      <c r="T3097">
        <f t="shared" si="244"/>
        <v>-0.15055477824098307</v>
      </c>
      <c r="U3097">
        <v>13</v>
      </c>
      <c r="V3097">
        <f t="shared" si="245"/>
        <v>0.59775096281276408</v>
      </c>
    </row>
    <row r="3098" spans="1:22" x14ac:dyDescent="0.3">
      <c r="A3098" t="s">
        <v>25</v>
      </c>
      <c r="B3098" s="12">
        <v>41213</v>
      </c>
      <c r="C3098">
        <v>5596.75</v>
      </c>
      <c r="D3098">
        <v>5624.4</v>
      </c>
      <c r="E3098">
        <v>5583.05</v>
      </c>
      <c r="F3098">
        <v>5619.7</v>
      </c>
      <c r="G3098" s="4">
        <f t="shared" si="242"/>
        <v>-4.490659958724965E-3</v>
      </c>
      <c r="H3098" s="4">
        <f t="shared" si="243"/>
        <v>-0.30038937255070303</v>
      </c>
      <c r="S3098">
        <f t="shared" si="241"/>
        <v>-0.14706893315833725</v>
      </c>
      <c r="T3098">
        <f t="shared" si="244"/>
        <v>-0.14706893315833725</v>
      </c>
      <c r="U3098">
        <v>14</v>
      </c>
      <c r="V3098">
        <f t="shared" si="245"/>
        <v>0.64373180610605363</v>
      </c>
    </row>
    <row r="3099" spans="1:22" x14ac:dyDescent="0.3">
      <c r="A3099" t="s">
        <v>25</v>
      </c>
      <c r="B3099" s="12">
        <v>41212</v>
      </c>
      <c r="C3099">
        <v>5656.35</v>
      </c>
      <c r="D3099">
        <v>5689.9</v>
      </c>
      <c r="E3099">
        <v>5589.9</v>
      </c>
      <c r="F3099">
        <v>5597.9</v>
      </c>
      <c r="G3099" s="4">
        <f t="shared" si="242"/>
        <v>-3.879210634019642E-3</v>
      </c>
      <c r="H3099" s="4">
        <f t="shared" si="243"/>
        <v>-0.25604341068457592</v>
      </c>
      <c r="S3099">
        <f t="shared" si="241"/>
        <v>-0.14358308807569142</v>
      </c>
      <c r="T3099">
        <f t="shared" si="244"/>
        <v>-0.14358308807569142</v>
      </c>
      <c r="U3099">
        <v>8</v>
      </c>
      <c r="V3099">
        <f t="shared" si="245"/>
        <v>0.36784674634631637</v>
      </c>
    </row>
    <row r="3100" spans="1:22" x14ac:dyDescent="0.3">
      <c r="A3100" t="s">
        <v>25</v>
      </c>
      <c r="B3100" s="12">
        <v>41211</v>
      </c>
      <c r="C3100">
        <v>5665.2</v>
      </c>
      <c r="D3100">
        <v>5698.3</v>
      </c>
      <c r="E3100">
        <v>5645.1</v>
      </c>
      <c r="F3100">
        <v>5665.6</v>
      </c>
      <c r="G3100" s="4">
        <f t="shared" si="242"/>
        <v>1.2093820897122265E-2</v>
      </c>
      <c r="H3100" s="4">
        <f t="shared" si="243"/>
        <v>0.90241636438809403</v>
      </c>
      <c r="S3100">
        <f t="shared" si="241"/>
        <v>-0.1400972429930456</v>
      </c>
      <c r="T3100">
        <f t="shared" si="244"/>
        <v>-0.1400972429930456</v>
      </c>
      <c r="U3100">
        <v>16</v>
      </c>
      <c r="V3100">
        <f t="shared" si="245"/>
        <v>0.73569349269263273</v>
      </c>
    </row>
    <row r="3101" spans="1:22" x14ac:dyDescent="0.3">
      <c r="A3101" t="s">
        <v>25</v>
      </c>
      <c r="B3101" s="12">
        <v>41208</v>
      </c>
      <c r="C3101">
        <v>5683.55</v>
      </c>
      <c r="D3101">
        <v>5697.2</v>
      </c>
      <c r="E3101">
        <v>5641.75</v>
      </c>
      <c r="F3101">
        <v>5664.3</v>
      </c>
      <c r="G3101" s="4">
        <f t="shared" si="242"/>
        <v>-2.2945495622708658E-4</v>
      </c>
      <c r="H3101" s="4">
        <f t="shared" si="243"/>
        <v>8.6586988255965888E-3</v>
      </c>
      <c r="S3101">
        <f t="shared" si="241"/>
        <v>-0.13661139791039978</v>
      </c>
      <c r="T3101">
        <f t="shared" si="244"/>
        <v>-0.13661139791039978</v>
      </c>
      <c r="U3101">
        <v>8</v>
      </c>
      <c r="V3101">
        <f t="shared" si="245"/>
        <v>0.36784674634631637</v>
      </c>
    </row>
    <row r="3102" spans="1:22" x14ac:dyDescent="0.3">
      <c r="A3102" t="s">
        <v>25</v>
      </c>
      <c r="B3102" s="12">
        <v>41207</v>
      </c>
      <c r="C3102">
        <v>5688.8</v>
      </c>
      <c r="D3102">
        <v>5718.75</v>
      </c>
      <c r="E3102">
        <v>5685.7</v>
      </c>
      <c r="F3102">
        <v>5705.3</v>
      </c>
      <c r="G3102" s="4">
        <f t="shared" si="242"/>
        <v>7.2383171795279205E-3</v>
      </c>
      <c r="H3102" s="4">
        <f t="shared" si="243"/>
        <v>0.55026619592556836</v>
      </c>
      <c r="S3102">
        <f t="shared" si="241"/>
        <v>-0.13312555282775396</v>
      </c>
      <c r="T3102">
        <f t="shared" si="244"/>
        <v>-0.13312555282775396</v>
      </c>
      <c r="U3102">
        <v>15</v>
      </c>
      <c r="V3102">
        <f t="shared" si="245"/>
        <v>0.68971264939934318</v>
      </c>
    </row>
    <row r="3103" spans="1:22" x14ac:dyDescent="0.3">
      <c r="A3103" t="s">
        <v>25</v>
      </c>
      <c r="B3103" s="12">
        <v>41205</v>
      </c>
      <c r="C3103">
        <v>5715.65</v>
      </c>
      <c r="D3103">
        <v>5720.8</v>
      </c>
      <c r="E3103">
        <v>5681.45</v>
      </c>
      <c r="F3103">
        <v>5691.4</v>
      </c>
      <c r="G3103" s="4">
        <f t="shared" si="242"/>
        <v>-2.4363311307031262E-3</v>
      </c>
      <c r="H3103" s="4">
        <f t="shared" si="243"/>
        <v>-0.15139715980789464</v>
      </c>
      <c r="S3103">
        <f t="shared" si="241"/>
        <v>-0.12963970774510813</v>
      </c>
      <c r="T3103">
        <f t="shared" si="244"/>
        <v>-0.12963970774510813</v>
      </c>
      <c r="U3103">
        <v>13</v>
      </c>
      <c r="V3103">
        <f t="shared" si="245"/>
        <v>0.59775096281276408</v>
      </c>
    </row>
    <row r="3104" spans="1:22" x14ac:dyDescent="0.3">
      <c r="A3104" t="s">
        <v>25</v>
      </c>
      <c r="B3104" s="12">
        <v>41204</v>
      </c>
      <c r="C3104">
        <v>5667.6</v>
      </c>
      <c r="D3104">
        <v>5721.55</v>
      </c>
      <c r="E3104">
        <v>5658.05</v>
      </c>
      <c r="F3104">
        <v>5717.15</v>
      </c>
      <c r="G3104" s="4">
        <f t="shared" si="242"/>
        <v>4.5243701022595496E-3</v>
      </c>
      <c r="H3104" s="4">
        <f t="shared" si="243"/>
        <v>0.35343452282946675</v>
      </c>
      <c r="S3104">
        <f t="shared" si="241"/>
        <v>-0.12615386266246231</v>
      </c>
      <c r="T3104">
        <f t="shared" si="244"/>
        <v>-0.12615386266246231</v>
      </c>
      <c r="U3104">
        <v>16</v>
      </c>
      <c r="V3104">
        <f t="shared" si="245"/>
        <v>0.73569349269263273</v>
      </c>
    </row>
    <row r="3105" spans="1:22" x14ac:dyDescent="0.3">
      <c r="A3105" t="s">
        <v>25</v>
      </c>
      <c r="B3105" s="12">
        <v>41201</v>
      </c>
      <c r="C3105">
        <v>5703.3</v>
      </c>
      <c r="D3105">
        <v>5711.7</v>
      </c>
      <c r="E3105">
        <v>5660</v>
      </c>
      <c r="F3105">
        <v>5684.25</v>
      </c>
      <c r="G3105" s="4">
        <f t="shared" si="242"/>
        <v>-5.7546154989810729E-3</v>
      </c>
      <c r="H3105" s="4">
        <f t="shared" si="243"/>
        <v>-0.39205898755222474</v>
      </c>
      <c r="S3105">
        <f t="shared" si="241"/>
        <v>-0.12266801757981648</v>
      </c>
      <c r="T3105">
        <f t="shared" si="244"/>
        <v>-0.12266801757981648</v>
      </c>
      <c r="U3105">
        <v>16</v>
      </c>
      <c r="V3105">
        <f t="shared" si="245"/>
        <v>0.73569349269263273</v>
      </c>
    </row>
    <row r="3106" spans="1:22" x14ac:dyDescent="0.3">
      <c r="A3106" t="s">
        <v>25</v>
      </c>
      <c r="B3106" s="12">
        <v>41200</v>
      </c>
      <c r="C3106">
        <v>5675.3</v>
      </c>
      <c r="D3106">
        <v>5722.5</v>
      </c>
      <c r="E3106">
        <v>5650.55</v>
      </c>
      <c r="F3106">
        <v>5718.7</v>
      </c>
      <c r="G3106" s="4">
        <f t="shared" si="242"/>
        <v>6.0606060606060285E-3</v>
      </c>
      <c r="H3106" s="4">
        <f t="shared" si="243"/>
        <v>0.46485154215324831</v>
      </c>
      <c r="S3106">
        <f t="shared" si="241"/>
        <v>-0.11918217249717064</v>
      </c>
      <c r="T3106">
        <f t="shared" si="244"/>
        <v>-0.11918217249717064</v>
      </c>
      <c r="U3106">
        <v>15</v>
      </c>
      <c r="V3106">
        <f t="shared" si="245"/>
        <v>0.68971264939934318</v>
      </c>
    </row>
    <row r="3107" spans="1:22" x14ac:dyDescent="0.3">
      <c r="A3107" t="s">
        <v>25</v>
      </c>
      <c r="B3107" s="12">
        <v>41199</v>
      </c>
      <c r="C3107">
        <v>5681.1</v>
      </c>
      <c r="D3107">
        <v>5684.35</v>
      </c>
      <c r="E3107">
        <v>5633.9</v>
      </c>
      <c r="F3107">
        <v>5660.25</v>
      </c>
      <c r="G3107" s="4">
        <f t="shared" si="242"/>
        <v>-1.0220854389983706E-2</v>
      </c>
      <c r="H3107" s="4">
        <f t="shared" si="243"/>
        <v>-0.71597734275012737</v>
      </c>
      <c r="S3107">
        <f t="shared" si="241"/>
        <v>-0.1156963274145248</v>
      </c>
      <c r="T3107">
        <f t="shared" si="244"/>
        <v>-0.1156963274145248</v>
      </c>
      <c r="U3107">
        <v>7</v>
      </c>
      <c r="V3107">
        <f t="shared" si="245"/>
        <v>0.32186590305302681</v>
      </c>
    </row>
    <row r="3108" spans="1:22" x14ac:dyDescent="0.3">
      <c r="A3108" t="s">
        <v>25</v>
      </c>
      <c r="B3108" s="12">
        <v>41198</v>
      </c>
      <c r="C3108">
        <v>5705.6</v>
      </c>
      <c r="D3108">
        <v>5714</v>
      </c>
      <c r="E3108">
        <v>5635.6</v>
      </c>
      <c r="F3108">
        <v>5648</v>
      </c>
      <c r="G3108" s="4">
        <f t="shared" si="242"/>
        <v>-2.1642153615123007E-3</v>
      </c>
      <c r="H3108" s="4">
        <f t="shared" si="243"/>
        <v>-0.13166169680853035</v>
      </c>
      <c r="S3108">
        <f t="shared" si="241"/>
        <v>-0.11221048233187897</v>
      </c>
      <c r="T3108">
        <f t="shared" si="244"/>
        <v>-0.11221048233187897</v>
      </c>
      <c r="U3108">
        <v>10</v>
      </c>
      <c r="V3108">
        <f t="shared" si="245"/>
        <v>0.45980843293289542</v>
      </c>
    </row>
    <row r="3109" spans="1:22" x14ac:dyDescent="0.3">
      <c r="A3109" t="s">
        <v>25</v>
      </c>
      <c r="B3109" s="12">
        <v>41197</v>
      </c>
      <c r="C3109">
        <v>5674.25</v>
      </c>
      <c r="D3109">
        <v>5693.7</v>
      </c>
      <c r="E3109">
        <v>5651.05</v>
      </c>
      <c r="F3109">
        <v>5687.25</v>
      </c>
      <c r="G3109" s="4">
        <f t="shared" si="242"/>
        <v>6.949362606232295E-3</v>
      </c>
      <c r="H3109" s="4">
        <f t="shared" si="243"/>
        <v>0.52930948214624363</v>
      </c>
      <c r="S3109">
        <f t="shared" si="241"/>
        <v>-0.10872463724923313</v>
      </c>
      <c r="T3109">
        <f t="shared" si="244"/>
        <v>-0.10872463724923313</v>
      </c>
      <c r="U3109">
        <v>11</v>
      </c>
      <c r="V3109">
        <f t="shared" si="245"/>
        <v>0.50578927622618497</v>
      </c>
    </row>
    <row r="3110" spans="1:22" x14ac:dyDescent="0.3">
      <c r="A3110" t="s">
        <v>25</v>
      </c>
      <c r="B3110" s="12">
        <v>41194</v>
      </c>
      <c r="C3110">
        <v>5681.7</v>
      </c>
      <c r="D3110">
        <v>5725</v>
      </c>
      <c r="E3110">
        <v>5659.35</v>
      </c>
      <c r="F3110">
        <v>5676.05</v>
      </c>
      <c r="G3110" s="4">
        <f t="shared" si="242"/>
        <v>-1.9693173326299739E-3</v>
      </c>
      <c r="H3110" s="4">
        <f t="shared" si="243"/>
        <v>-0.11752652614534528</v>
      </c>
      <c r="S3110">
        <f t="shared" si="241"/>
        <v>-0.1052387921665873</v>
      </c>
      <c r="T3110">
        <f t="shared" si="244"/>
        <v>-0.1052387921665873</v>
      </c>
      <c r="U3110">
        <v>22</v>
      </c>
      <c r="V3110">
        <f t="shared" si="245"/>
        <v>1.0115785524523699</v>
      </c>
    </row>
    <row r="3111" spans="1:22" x14ac:dyDescent="0.3">
      <c r="A3111" t="s">
        <v>25</v>
      </c>
      <c r="B3111" s="12">
        <v>41193</v>
      </c>
      <c r="C3111">
        <v>5663.5</v>
      </c>
      <c r="D3111">
        <v>5721.1</v>
      </c>
      <c r="E3111">
        <v>5636.95</v>
      </c>
      <c r="F3111">
        <v>5708.05</v>
      </c>
      <c r="G3111" s="4">
        <f t="shared" si="242"/>
        <v>5.6377234168127482E-3</v>
      </c>
      <c r="H3111" s="4">
        <f t="shared" si="243"/>
        <v>0.43418156373019329</v>
      </c>
      <c r="S3111">
        <f t="shared" si="241"/>
        <v>-0.10175294708394146</v>
      </c>
      <c r="T3111">
        <f t="shared" si="244"/>
        <v>-0.10175294708394146</v>
      </c>
      <c r="U3111">
        <v>16</v>
      </c>
      <c r="V3111">
        <f t="shared" si="245"/>
        <v>0.73569349269263273</v>
      </c>
    </row>
    <row r="3112" spans="1:22" x14ac:dyDescent="0.3">
      <c r="A3112" t="s">
        <v>25</v>
      </c>
      <c r="B3112" s="12">
        <v>41192</v>
      </c>
      <c r="C3112">
        <v>5671.15</v>
      </c>
      <c r="D3112">
        <v>5686.5</v>
      </c>
      <c r="E3112">
        <v>5647.05</v>
      </c>
      <c r="F3112">
        <v>5652.15</v>
      </c>
      <c r="G3112" s="4">
        <f t="shared" si="242"/>
        <v>-9.7931868151120861E-3</v>
      </c>
      <c r="H3112" s="4">
        <f t="shared" si="243"/>
        <v>-0.68496033250847588</v>
      </c>
      <c r="S3112">
        <f t="shared" si="241"/>
        <v>-9.8267102001295625E-2</v>
      </c>
      <c r="T3112">
        <f t="shared" si="244"/>
        <v>-9.8267102001295625E-2</v>
      </c>
      <c r="U3112">
        <v>6</v>
      </c>
      <c r="V3112">
        <f t="shared" si="245"/>
        <v>0.27588505975973726</v>
      </c>
    </row>
    <row r="3113" spans="1:22" x14ac:dyDescent="0.3">
      <c r="A3113" t="s">
        <v>25</v>
      </c>
      <c r="B3113" s="12">
        <v>41191</v>
      </c>
      <c r="C3113">
        <v>5708.15</v>
      </c>
      <c r="D3113">
        <v>5728.65</v>
      </c>
      <c r="E3113">
        <v>5677.9</v>
      </c>
      <c r="F3113">
        <v>5704.6</v>
      </c>
      <c r="G3113" s="4">
        <f t="shared" si="242"/>
        <v>9.2796546446928564E-3</v>
      </c>
      <c r="H3113" s="4">
        <f t="shared" si="243"/>
        <v>0.69831619733775019</v>
      </c>
      <c r="S3113">
        <f t="shared" si="241"/>
        <v>-9.4781256918649789E-2</v>
      </c>
      <c r="T3113">
        <f t="shared" si="244"/>
        <v>-9.4781256918649789E-2</v>
      </c>
      <c r="U3113">
        <v>23</v>
      </c>
      <c r="V3113">
        <f t="shared" si="245"/>
        <v>1.0575593957456595</v>
      </c>
    </row>
    <row r="3114" spans="1:22" x14ac:dyDescent="0.3">
      <c r="A3114" t="s">
        <v>25</v>
      </c>
      <c r="B3114" s="12">
        <v>41190</v>
      </c>
      <c r="C3114">
        <v>5751.85</v>
      </c>
      <c r="D3114">
        <v>5751.85</v>
      </c>
      <c r="E3114">
        <v>5666.2</v>
      </c>
      <c r="F3114">
        <v>5676</v>
      </c>
      <c r="G3114" s="4">
        <f t="shared" si="242"/>
        <v>-5.013497878904807E-3</v>
      </c>
      <c r="H3114" s="4">
        <f t="shared" si="243"/>
        <v>-0.33830870541060015</v>
      </c>
      <c r="S3114">
        <f t="shared" si="241"/>
        <v>-9.1295411836003953E-2</v>
      </c>
      <c r="T3114">
        <f t="shared" si="244"/>
        <v>-9.1295411836003953E-2</v>
      </c>
      <c r="U3114">
        <v>18</v>
      </c>
      <c r="V3114">
        <f t="shared" si="245"/>
        <v>0.82765517927921184</v>
      </c>
    </row>
    <row r="3115" spans="1:22" x14ac:dyDescent="0.3">
      <c r="A3115" t="s">
        <v>25</v>
      </c>
      <c r="B3115" s="12">
        <v>41187</v>
      </c>
      <c r="C3115">
        <v>5815</v>
      </c>
      <c r="D3115">
        <v>5815.35</v>
      </c>
      <c r="E3115">
        <v>4888.2</v>
      </c>
      <c r="F3115">
        <v>5746.95</v>
      </c>
      <c r="G3115" s="4">
        <f t="shared" si="242"/>
        <v>1.2499999999999968E-2</v>
      </c>
      <c r="H3115" s="4">
        <f t="shared" si="243"/>
        <v>0.93187490212662705</v>
      </c>
      <c r="S3115">
        <f t="shared" si="241"/>
        <v>-8.7809566753358118E-2</v>
      </c>
      <c r="T3115">
        <f t="shared" si="244"/>
        <v>-8.7809566753358118E-2</v>
      </c>
      <c r="U3115">
        <v>17</v>
      </c>
      <c r="V3115">
        <f t="shared" si="245"/>
        <v>0.78167433598592229</v>
      </c>
    </row>
    <row r="3116" spans="1:22" x14ac:dyDescent="0.3">
      <c r="A3116" t="s">
        <v>25</v>
      </c>
      <c r="B3116" s="12">
        <v>41186</v>
      </c>
      <c r="C3116">
        <v>5751.55</v>
      </c>
      <c r="D3116">
        <v>5807.25</v>
      </c>
      <c r="E3116">
        <v>5751.35</v>
      </c>
      <c r="F3116">
        <v>5787.6</v>
      </c>
      <c r="G3116" s="4">
        <f t="shared" si="242"/>
        <v>7.0733171508366261E-3</v>
      </c>
      <c r="H3116" s="4">
        <f t="shared" si="243"/>
        <v>0.53829940704444501</v>
      </c>
      <c r="S3116">
        <f t="shared" si="241"/>
        <v>-8.4323721670712282E-2</v>
      </c>
      <c r="T3116">
        <f t="shared" si="244"/>
        <v>-8.4323721670712282E-2</v>
      </c>
      <c r="U3116">
        <v>20</v>
      </c>
      <c r="V3116">
        <f t="shared" si="245"/>
        <v>0.91961686586579083</v>
      </c>
    </row>
    <row r="3117" spans="1:22" x14ac:dyDescent="0.3">
      <c r="A3117" t="s">
        <v>25</v>
      </c>
      <c r="B3117" s="12">
        <v>41185</v>
      </c>
      <c r="C3117">
        <v>5727.7</v>
      </c>
      <c r="D3117">
        <v>5743.25</v>
      </c>
      <c r="E3117">
        <v>5715.8</v>
      </c>
      <c r="F3117">
        <v>5731.25</v>
      </c>
      <c r="G3117" s="4">
        <f t="shared" si="242"/>
        <v>-9.7363328495404591E-3</v>
      </c>
      <c r="H3117" s="4">
        <f t="shared" si="243"/>
        <v>-0.68083694290396113</v>
      </c>
      <c r="S3117">
        <f t="shared" si="241"/>
        <v>-8.0837876588066446E-2</v>
      </c>
      <c r="T3117">
        <f t="shared" si="244"/>
        <v>-8.0837876588066446E-2</v>
      </c>
      <c r="U3117">
        <v>12</v>
      </c>
      <c r="V3117">
        <f t="shared" si="245"/>
        <v>0.55177011951947452</v>
      </c>
    </row>
    <row r="3118" spans="1:22" x14ac:dyDescent="0.3">
      <c r="A3118" t="s">
        <v>25</v>
      </c>
      <c r="B3118" s="12">
        <v>41183</v>
      </c>
      <c r="C3118">
        <v>5704.75</v>
      </c>
      <c r="D3118">
        <v>5722.95</v>
      </c>
      <c r="E3118">
        <v>5694</v>
      </c>
      <c r="F3118">
        <v>5718.8</v>
      </c>
      <c r="G3118" s="4">
        <f t="shared" si="242"/>
        <v>-2.172300981461255E-3</v>
      </c>
      <c r="H3118" s="4">
        <f t="shared" si="243"/>
        <v>-0.13224811432414887</v>
      </c>
      <c r="S3118">
        <f t="shared" si="241"/>
        <v>-7.735203150542061E-2</v>
      </c>
      <c r="T3118">
        <f t="shared" si="244"/>
        <v>-7.735203150542061E-2</v>
      </c>
      <c r="U3118">
        <v>17</v>
      </c>
      <c r="V3118">
        <f t="shared" si="245"/>
        <v>0.78167433598592229</v>
      </c>
    </row>
    <row r="3119" spans="1:22" x14ac:dyDescent="0.3">
      <c r="A3119" t="s">
        <v>25</v>
      </c>
      <c r="B3119" s="12">
        <v>41180</v>
      </c>
      <c r="C3119">
        <v>5684.8</v>
      </c>
      <c r="D3119">
        <v>5735.15</v>
      </c>
      <c r="E3119">
        <v>5683.45</v>
      </c>
      <c r="F3119">
        <v>5703.3</v>
      </c>
      <c r="G3119" s="4">
        <f t="shared" si="242"/>
        <v>-2.7103588165349373E-3</v>
      </c>
      <c r="H3119" s="4">
        <f t="shared" si="243"/>
        <v>-0.17127128643648648</v>
      </c>
      <c r="S3119">
        <f t="shared" si="241"/>
        <v>-7.3866186422774774E-2</v>
      </c>
      <c r="T3119">
        <f t="shared" si="244"/>
        <v>-7.3866186422774774E-2</v>
      </c>
      <c r="U3119">
        <v>17</v>
      </c>
      <c r="V3119">
        <f t="shared" si="245"/>
        <v>0.78167433598592229</v>
      </c>
    </row>
    <row r="3120" spans="1:22" x14ac:dyDescent="0.3">
      <c r="A3120" t="s">
        <v>25</v>
      </c>
      <c r="B3120" s="12">
        <v>41179</v>
      </c>
      <c r="C3120">
        <v>5673.75</v>
      </c>
      <c r="D3120">
        <v>5693.7</v>
      </c>
      <c r="E3120">
        <v>5639.7</v>
      </c>
      <c r="F3120">
        <v>5649.5</v>
      </c>
      <c r="G3120" s="4">
        <f t="shared" si="242"/>
        <v>-9.4331352024266974E-3</v>
      </c>
      <c r="H3120" s="4">
        <f t="shared" si="243"/>
        <v>-0.65884723622910923</v>
      </c>
      <c r="S3120">
        <f t="shared" si="241"/>
        <v>-7.0380341340128938E-2</v>
      </c>
      <c r="T3120">
        <f t="shared" si="244"/>
        <v>-7.0380341340128938E-2</v>
      </c>
      <c r="U3120">
        <v>11</v>
      </c>
      <c r="V3120">
        <f t="shared" si="245"/>
        <v>0.50578927622618497</v>
      </c>
    </row>
    <row r="3121" spans="1:22" x14ac:dyDescent="0.3">
      <c r="A3121" t="s">
        <v>25</v>
      </c>
      <c r="B3121" s="12">
        <v>41178</v>
      </c>
      <c r="C3121">
        <v>5653.4</v>
      </c>
      <c r="D3121">
        <v>5672.8</v>
      </c>
      <c r="E3121">
        <v>5638.65</v>
      </c>
      <c r="F3121">
        <v>5663.45</v>
      </c>
      <c r="G3121" s="4">
        <f t="shared" si="242"/>
        <v>2.4692450659350063E-3</v>
      </c>
      <c r="H3121" s="4">
        <f t="shared" si="243"/>
        <v>0.2043845642987368</v>
      </c>
      <c r="S3121">
        <f t="shared" si="241"/>
        <v>-6.6894496257483102E-2</v>
      </c>
      <c r="T3121">
        <f t="shared" si="244"/>
        <v>-6.6894496257483102E-2</v>
      </c>
      <c r="U3121">
        <v>15</v>
      </c>
      <c r="V3121">
        <f t="shared" si="245"/>
        <v>0.68971264939934318</v>
      </c>
    </row>
    <row r="3122" spans="1:22" x14ac:dyDescent="0.3">
      <c r="A3122" t="s">
        <v>25</v>
      </c>
      <c r="B3122" s="12">
        <v>41177</v>
      </c>
      <c r="C3122">
        <v>5674.9</v>
      </c>
      <c r="D3122">
        <v>5702.7</v>
      </c>
      <c r="E3122">
        <v>5652.45</v>
      </c>
      <c r="F3122">
        <v>5673.9</v>
      </c>
      <c r="G3122" s="4">
        <f t="shared" si="242"/>
        <v>1.8451650495722252E-3</v>
      </c>
      <c r="H3122" s="4">
        <f t="shared" si="243"/>
        <v>0.15912254913439994</v>
      </c>
      <c r="S3122">
        <f t="shared" si="241"/>
        <v>-6.3408651174837266E-2</v>
      </c>
      <c r="T3122">
        <f t="shared" si="244"/>
        <v>-6.3408651174837266E-2</v>
      </c>
      <c r="U3122">
        <v>16</v>
      </c>
      <c r="V3122">
        <f t="shared" si="245"/>
        <v>0.73569349269263273</v>
      </c>
    </row>
    <row r="3123" spans="1:22" x14ac:dyDescent="0.3">
      <c r="A3123" t="s">
        <v>25</v>
      </c>
      <c r="B3123" s="12">
        <v>41176</v>
      </c>
      <c r="C3123">
        <v>5691.95</v>
      </c>
      <c r="D3123">
        <v>5709.85</v>
      </c>
      <c r="E3123">
        <v>5662.75</v>
      </c>
      <c r="F3123">
        <v>5669.6</v>
      </c>
      <c r="G3123" s="4">
        <f t="shared" si="242"/>
        <v>-7.578561483281821E-4</v>
      </c>
      <c r="H3123" s="4">
        <f t="shared" si="243"/>
        <v>-2.9664115785776355E-2</v>
      </c>
      <c r="S3123">
        <f t="shared" si="241"/>
        <v>-5.992280609219143E-2</v>
      </c>
      <c r="T3123">
        <f t="shared" si="244"/>
        <v>-5.992280609219143E-2</v>
      </c>
      <c r="U3123">
        <v>12</v>
      </c>
      <c r="V3123">
        <f t="shared" si="245"/>
        <v>0.55177011951947452</v>
      </c>
    </row>
    <row r="3124" spans="1:22" x14ac:dyDescent="0.3">
      <c r="A3124" t="s">
        <v>25</v>
      </c>
      <c r="B3124" s="12">
        <v>41173</v>
      </c>
      <c r="C3124">
        <v>5577</v>
      </c>
      <c r="D3124">
        <v>5720</v>
      </c>
      <c r="E3124">
        <v>5575.45</v>
      </c>
      <c r="F3124">
        <v>5691.15</v>
      </c>
      <c r="G3124" s="4">
        <f t="shared" si="242"/>
        <v>3.8009736136586834E-3</v>
      </c>
      <c r="H3124" s="4">
        <f t="shared" si="243"/>
        <v>0.3009694831255722</v>
      </c>
      <c r="S3124">
        <f t="shared" si="241"/>
        <v>-5.6436961009545594E-2</v>
      </c>
      <c r="T3124">
        <f t="shared" si="244"/>
        <v>-5.6436961009545594E-2</v>
      </c>
      <c r="U3124">
        <v>8</v>
      </c>
      <c r="V3124">
        <f t="shared" si="245"/>
        <v>0.36784674634631637</v>
      </c>
    </row>
    <row r="3125" spans="1:22" x14ac:dyDescent="0.3">
      <c r="A3125" t="s">
        <v>25</v>
      </c>
      <c r="B3125" s="12">
        <v>41172</v>
      </c>
      <c r="C3125">
        <v>5536.95</v>
      </c>
      <c r="D3125">
        <v>5581.35</v>
      </c>
      <c r="E3125">
        <v>5534.9</v>
      </c>
      <c r="F3125">
        <v>5554.25</v>
      </c>
      <c r="G3125" s="4">
        <f t="shared" si="242"/>
        <v>-2.4054892244976787E-2</v>
      </c>
      <c r="H3125" s="4">
        <f t="shared" si="243"/>
        <v>-1.7193045039465831</v>
      </c>
      <c r="S3125">
        <f t="shared" si="241"/>
        <v>-5.2951115926899758E-2</v>
      </c>
      <c r="T3125">
        <f t="shared" si="244"/>
        <v>-5.2951115926899758E-2</v>
      </c>
      <c r="U3125">
        <v>9</v>
      </c>
      <c r="V3125">
        <f t="shared" si="245"/>
        <v>0.41382758963960592</v>
      </c>
    </row>
    <row r="3126" spans="1:22" x14ac:dyDescent="0.3">
      <c r="A3126" t="s">
        <v>25</v>
      </c>
      <c r="B3126" s="12">
        <v>41170</v>
      </c>
      <c r="C3126">
        <v>5602.4</v>
      </c>
      <c r="D3126">
        <v>5620.55</v>
      </c>
      <c r="E3126">
        <v>5586.45</v>
      </c>
      <c r="F3126">
        <v>5600.05</v>
      </c>
      <c r="G3126" s="4">
        <f t="shared" si="242"/>
        <v>8.2459377953819479E-3</v>
      </c>
      <c r="H3126" s="4">
        <f t="shared" si="243"/>
        <v>0.62334486917084631</v>
      </c>
      <c r="S3126">
        <f t="shared" si="241"/>
        <v>-4.9465270844253922E-2</v>
      </c>
      <c r="T3126">
        <f t="shared" si="244"/>
        <v>-4.9465270844253922E-2</v>
      </c>
      <c r="U3126">
        <v>13</v>
      </c>
      <c r="V3126">
        <f t="shared" si="245"/>
        <v>0.59775096281276408</v>
      </c>
    </row>
    <row r="3127" spans="1:22" x14ac:dyDescent="0.3">
      <c r="A3127" t="s">
        <v>25</v>
      </c>
      <c r="B3127" s="12">
        <v>41169</v>
      </c>
      <c r="C3127">
        <v>5631.75</v>
      </c>
      <c r="D3127">
        <v>5652.2</v>
      </c>
      <c r="E3127">
        <v>5585.15</v>
      </c>
      <c r="F3127">
        <v>5610</v>
      </c>
      <c r="G3127" s="4">
        <f t="shared" si="242"/>
        <v>1.7767698502691616E-3</v>
      </c>
      <c r="H3127" s="4">
        <f t="shared" si="243"/>
        <v>0.15416212023609094</v>
      </c>
      <c r="S3127">
        <f t="shared" ref="S3127:S3190" si="246">S3126+$N$13</f>
        <v>-4.5979425761608086E-2</v>
      </c>
      <c r="T3127">
        <f t="shared" si="244"/>
        <v>-4.5979425761608086E-2</v>
      </c>
      <c r="U3127">
        <v>10</v>
      </c>
      <c r="V3127">
        <f t="shared" si="245"/>
        <v>0.45980843293289542</v>
      </c>
    </row>
    <row r="3128" spans="1:22" x14ac:dyDescent="0.3">
      <c r="A3128" t="s">
        <v>25</v>
      </c>
      <c r="B3128" s="12">
        <v>41166</v>
      </c>
      <c r="C3128">
        <v>5528.35</v>
      </c>
      <c r="D3128">
        <v>5586.65</v>
      </c>
      <c r="E3128">
        <v>5526.95</v>
      </c>
      <c r="F3128">
        <v>5577.65</v>
      </c>
      <c r="G3128" s="4">
        <f t="shared" si="242"/>
        <v>-5.7664884135473016E-3</v>
      </c>
      <c r="H3128" s="4">
        <f t="shared" si="243"/>
        <v>-0.39292008232381109</v>
      </c>
      <c r="S3128">
        <f t="shared" si="246"/>
        <v>-4.2493580678962251E-2</v>
      </c>
      <c r="T3128">
        <f t="shared" si="244"/>
        <v>-4.2493580678962251E-2</v>
      </c>
      <c r="U3128">
        <v>10</v>
      </c>
      <c r="V3128">
        <f t="shared" si="245"/>
        <v>0.45980843293289542</v>
      </c>
    </row>
    <row r="3129" spans="1:22" x14ac:dyDescent="0.3">
      <c r="A3129" t="s">
        <v>25</v>
      </c>
      <c r="B3129" s="12">
        <v>41165</v>
      </c>
      <c r="C3129">
        <v>5435.2</v>
      </c>
      <c r="D3129">
        <v>5447.45</v>
      </c>
      <c r="E3129">
        <v>5421.85</v>
      </c>
      <c r="F3129">
        <v>5435.35</v>
      </c>
      <c r="G3129" s="4">
        <f t="shared" si="242"/>
        <v>-2.5512536641775531E-2</v>
      </c>
      <c r="H3129" s="4">
        <f t="shared" si="243"/>
        <v>-1.8250215932016303</v>
      </c>
      <c r="S3129">
        <f t="shared" si="246"/>
        <v>-3.9007735596316415E-2</v>
      </c>
      <c r="T3129">
        <f t="shared" si="244"/>
        <v>-3.9007735596316415E-2</v>
      </c>
      <c r="U3129">
        <v>9</v>
      </c>
      <c r="V3129">
        <f t="shared" si="245"/>
        <v>0.41382758963960592</v>
      </c>
    </row>
    <row r="3130" spans="1:22" x14ac:dyDescent="0.3">
      <c r="A3130" t="s">
        <v>25</v>
      </c>
      <c r="B3130" s="12">
        <v>41164</v>
      </c>
      <c r="C3130">
        <v>5404.45</v>
      </c>
      <c r="D3130">
        <v>5435.55</v>
      </c>
      <c r="E3130">
        <v>5393.95</v>
      </c>
      <c r="F3130">
        <v>5431</v>
      </c>
      <c r="G3130" s="4">
        <f t="shared" si="242"/>
        <v>-8.0031644696300396E-4</v>
      </c>
      <c r="H3130" s="4">
        <f t="shared" si="243"/>
        <v>-3.2743590581159651E-2</v>
      </c>
      <c r="S3130">
        <f t="shared" si="246"/>
        <v>-3.5521890513670579E-2</v>
      </c>
      <c r="T3130">
        <f t="shared" si="244"/>
        <v>-3.5521890513670579E-2</v>
      </c>
      <c r="U3130">
        <v>15</v>
      </c>
      <c r="V3130">
        <f t="shared" si="245"/>
        <v>0.68971264939934318</v>
      </c>
    </row>
    <row r="3131" spans="1:22" x14ac:dyDescent="0.3">
      <c r="A3131" t="s">
        <v>25</v>
      </c>
      <c r="B3131" s="12">
        <v>41163</v>
      </c>
      <c r="C3131">
        <v>5336.1</v>
      </c>
      <c r="D3131">
        <v>5393.35</v>
      </c>
      <c r="E3131">
        <v>5332.1</v>
      </c>
      <c r="F3131">
        <v>5390</v>
      </c>
      <c r="G3131" s="4">
        <f t="shared" si="242"/>
        <v>-7.5492542809795617E-3</v>
      </c>
      <c r="H3131" s="4">
        <f t="shared" si="243"/>
        <v>-0.52221692505314898</v>
      </c>
      <c r="S3131">
        <f t="shared" si="246"/>
        <v>-3.2036045431024743E-2</v>
      </c>
      <c r="T3131">
        <f t="shared" si="244"/>
        <v>-3.2036045431024743E-2</v>
      </c>
      <c r="U3131">
        <v>11</v>
      </c>
      <c r="V3131">
        <f t="shared" si="245"/>
        <v>0.50578927622618497</v>
      </c>
    </row>
    <row r="3132" spans="1:22" x14ac:dyDescent="0.3">
      <c r="A3132" t="s">
        <v>25</v>
      </c>
      <c r="B3132" s="12">
        <v>41162</v>
      </c>
      <c r="C3132">
        <v>5361.9</v>
      </c>
      <c r="D3132">
        <v>5375.45</v>
      </c>
      <c r="E3132">
        <v>5349.1</v>
      </c>
      <c r="F3132">
        <v>5363.45</v>
      </c>
      <c r="G3132" s="4">
        <f t="shared" si="242"/>
        <v>-4.9257884972171021E-3</v>
      </c>
      <c r="H3132" s="4">
        <f t="shared" si="243"/>
        <v>-0.33194749649521038</v>
      </c>
      <c r="S3132">
        <f t="shared" si="246"/>
        <v>-2.8550200348378907E-2</v>
      </c>
      <c r="T3132">
        <f t="shared" si="244"/>
        <v>-2.8550200348378907E-2</v>
      </c>
      <c r="U3132">
        <v>12</v>
      </c>
      <c r="V3132">
        <f t="shared" si="245"/>
        <v>0.55177011951947452</v>
      </c>
    </row>
    <row r="3133" spans="1:22" x14ac:dyDescent="0.3">
      <c r="A3133" t="s">
        <v>25</v>
      </c>
      <c r="B3133" s="12">
        <v>41160</v>
      </c>
      <c r="C3133">
        <v>5343.65</v>
      </c>
      <c r="D3133">
        <v>5366.3</v>
      </c>
      <c r="E3133">
        <v>5343.45</v>
      </c>
      <c r="F3133">
        <v>5358.7</v>
      </c>
      <c r="G3133" s="4">
        <f t="shared" si="242"/>
        <v>-8.8562399202006179E-4</v>
      </c>
      <c r="H3133" s="4">
        <f t="shared" si="243"/>
        <v>-3.8930603939652399E-2</v>
      </c>
      <c r="S3133">
        <f t="shared" si="246"/>
        <v>-2.5064355265733071E-2</v>
      </c>
      <c r="T3133">
        <f t="shared" si="244"/>
        <v>-2.5064355265733071E-2</v>
      </c>
      <c r="U3133">
        <v>10</v>
      </c>
      <c r="V3133">
        <f t="shared" si="245"/>
        <v>0.45980843293289542</v>
      </c>
    </row>
    <row r="3134" spans="1:22" x14ac:dyDescent="0.3">
      <c r="A3134" t="s">
        <v>25</v>
      </c>
      <c r="B3134" s="12">
        <v>41159</v>
      </c>
      <c r="C3134">
        <v>5309.45</v>
      </c>
      <c r="D3134">
        <v>5347.15</v>
      </c>
      <c r="E3134">
        <v>5309.2</v>
      </c>
      <c r="F3134">
        <v>5342.1</v>
      </c>
      <c r="G3134" s="4">
        <f t="shared" si="242"/>
        <v>-3.0977662492767751E-3</v>
      </c>
      <c r="H3134" s="4">
        <f t="shared" si="243"/>
        <v>-0.19936839039077295</v>
      </c>
      <c r="S3134">
        <f t="shared" si="246"/>
        <v>-2.1578510183087235E-2</v>
      </c>
      <c r="T3134">
        <f t="shared" si="244"/>
        <v>-2.1578510183087235E-2</v>
      </c>
      <c r="U3134">
        <v>14</v>
      </c>
      <c r="V3134">
        <f t="shared" si="245"/>
        <v>0.64373180610605363</v>
      </c>
    </row>
    <row r="3135" spans="1:22" x14ac:dyDescent="0.3">
      <c r="A3135" t="s">
        <v>25</v>
      </c>
      <c r="B3135" s="12">
        <v>41158</v>
      </c>
      <c r="C3135">
        <v>5217.6499999999996</v>
      </c>
      <c r="D3135">
        <v>5260.6</v>
      </c>
      <c r="E3135">
        <v>5217.6499999999996</v>
      </c>
      <c r="F3135">
        <v>5238.3999999999996</v>
      </c>
      <c r="G3135" s="4">
        <f t="shared" si="242"/>
        <v>-1.9411841785065932E-2</v>
      </c>
      <c r="H3135" s="4">
        <f t="shared" si="243"/>
        <v>-1.382562716330838</v>
      </c>
      <c r="S3135">
        <f t="shared" si="246"/>
        <v>-1.8092665100441399E-2</v>
      </c>
      <c r="T3135">
        <f t="shared" si="244"/>
        <v>-1.8092665100441399E-2</v>
      </c>
      <c r="U3135">
        <v>14</v>
      </c>
      <c r="V3135">
        <f t="shared" si="245"/>
        <v>0.64373180610605363</v>
      </c>
    </row>
    <row r="3136" spans="1:22" x14ac:dyDescent="0.3">
      <c r="A3136" t="s">
        <v>25</v>
      </c>
      <c r="B3136" s="12">
        <v>41157</v>
      </c>
      <c r="C3136">
        <v>5243.9</v>
      </c>
      <c r="D3136">
        <v>5259.5</v>
      </c>
      <c r="E3136">
        <v>5215.7</v>
      </c>
      <c r="F3136">
        <v>5225.7</v>
      </c>
      <c r="G3136" s="4">
        <f t="shared" si="242"/>
        <v>-2.4244043982895196E-3</v>
      </c>
      <c r="H3136" s="4">
        <f t="shared" si="243"/>
        <v>-0.15053216184415302</v>
      </c>
      <c r="S3136">
        <f t="shared" si="246"/>
        <v>-1.4606820017795563E-2</v>
      </c>
      <c r="T3136">
        <f t="shared" si="244"/>
        <v>-1.4606820017795563E-2</v>
      </c>
      <c r="U3136">
        <v>13</v>
      </c>
      <c r="V3136">
        <f t="shared" si="245"/>
        <v>0.59775096281276408</v>
      </c>
    </row>
    <row r="3137" spans="1:22" x14ac:dyDescent="0.3">
      <c r="A3137" t="s">
        <v>25</v>
      </c>
      <c r="B3137" s="12">
        <v>41156</v>
      </c>
      <c r="C3137">
        <v>5249.15</v>
      </c>
      <c r="D3137">
        <v>5278.35</v>
      </c>
      <c r="E3137">
        <v>5233.2</v>
      </c>
      <c r="F3137">
        <v>5274</v>
      </c>
      <c r="G3137" s="4">
        <f t="shared" si="242"/>
        <v>9.2427808714622313E-3</v>
      </c>
      <c r="H3137" s="4">
        <f t="shared" si="243"/>
        <v>0.69564189077549576</v>
      </c>
      <c r="S3137">
        <f t="shared" si="246"/>
        <v>-1.1120974935149727E-2</v>
      </c>
      <c r="T3137">
        <f t="shared" si="244"/>
        <v>-1.1120974935149727E-2</v>
      </c>
      <c r="U3137">
        <v>13</v>
      </c>
      <c r="V3137">
        <f t="shared" si="245"/>
        <v>0.59775096281276408</v>
      </c>
    </row>
    <row r="3138" spans="1:22" x14ac:dyDescent="0.3">
      <c r="A3138" t="s">
        <v>25</v>
      </c>
      <c r="B3138" s="12">
        <v>41155</v>
      </c>
      <c r="C3138">
        <v>5276.5</v>
      </c>
      <c r="D3138">
        <v>5295.8</v>
      </c>
      <c r="E3138">
        <v>5243.15</v>
      </c>
      <c r="F3138">
        <v>5253.75</v>
      </c>
      <c r="G3138" s="4">
        <f t="shared" si="242"/>
        <v>-3.8395904436860067E-3</v>
      </c>
      <c r="H3138" s="4">
        <f t="shared" si="243"/>
        <v>-0.25316991752876805</v>
      </c>
      <c r="S3138">
        <f t="shared" si="246"/>
        <v>-7.6351298525038922E-3</v>
      </c>
      <c r="T3138">
        <f t="shared" si="244"/>
        <v>-7.6351298525038922E-3</v>
      </c>
      <c r="U3138">
        <v>14</v>
      </c>
      <c r="V3138">
        <f t="shared" si="245"/>
        <v>0.64373180610605363</v>
      </c>
    </row>
    <row r="3139" spans="1:22" x14ac:dyDescent="0.3">
      <c r="A3139" t="s">
        <v>25</v>
      </c>
      <c r="B3139" s="12">
        <v>41152</v>
      </c>
      <c r="C3139">
        <v>5298.2</v>
      </c>
      <c r="D3139">
        <v>5303.25</v>
      </c>
      <c r="E3139">
        <v>5238.8999999999996</v>
      </c>
      <c r="F3139">
        <v>5258.5</v>
      </c>
      <c r="G3139" s="4">
        <f t="shared" si="242"/>
        <v>9.0411610754223169E-4</v>
      </c>
      <c r="H3139" s="4">
        <f t="shared" si="243"/>
        <v>9.0872051813901344E-2</v>
      </c>
      <c r="S3139">
        <f t="shared" si="246"/>
        <v>-4.1492847698580571E-3</v>
      </c>
      <c r="T3139">
        <f t="shared" si="244"/>
        <v>-4.1492847698580571E-3</v>
      </c>
      <c r="U3139">
        <v>12</v>
      </c>
      <c r="V3139">
        <f t="shared" si="245"/>
        <v>0.55177011951947452</v>
      </c>
    </row>
    <row r="3140" spans="1:22" x14ac:dyDescent="0.3">
      <c r="A3140" t="s">
        <v>25</v>
      </c>
      <c r="B3140" s="12">
        <v>41151</v>
      </c>
      <c r="C3140">
        <v>5268.6</v>
      </c>
      <c r="D3140">
        <v>5342.8</v>
      </c>
      <c r="E3140">
        <v>5255.05</v>
      </c>
      <c r="F3140">
        <v>5315.05</v>
      </c>
      <c r="G3140" s="4">
        <f t="shared" ref="G3140:G3203" si="247">(F3140-F3139)/F3139</f>
        <v>1.0754017305315238E-2</v>
      </c>
      <c r="H3140" s="4">
        <f t="shared" ref="H3140:H3203" si="248">(G3140-$N$2)/$N$3</f>
        <v>0.80524579507066374</v>
      </c>
      <c r="S3140">
        <f t="shared" si="246"/>
        <v>-6.6343968721222207E-4</v>
      </c>
      <c r="T3140">
        <f t="shared" si="244"/>
        <v>-6.6343968721222207E-4</v>
      </c>
      <c r="U3140">
        <v>7</v>
      </c>
      <c r="V3140">
        <f t="shared" si="245"/>
        <v>0.32186590305302681</v>
      </c>
    </row>
    <row r="3141" spans="1:22" x14ac:dyDescent="0.3">
      <c r="A3141" t="s">
        <v>25</v>
      </c>
      <c r="B3141" s="12">
        <v>41150</v>
      </c>
      <c r="C3141">
        <v>5343.85</v>
      </c>
      <c r="D3141">
        <v>5345.5</v>
      </c>
      <c r="E3141">
        <v>5282.7</v>
      </c>
      <c r="F3141">
        <v>5287.8</v>
      </c>
      <c r="G3141" s="4">
        <f t="shared" si="247"/>
        <v>-5.1269508283082943E-3</v>
      </c>
      <c r="H3141" s="4">
        <f t="shared" si="248"/>
        <v>-0.34653699181891595</v>
      </c>
      <c r="S3141">
        <f t="shared" si="246"/>
        <v>2.822405395433613E-3</v>
      </c>
      <c r="T3141">
        <f t="shared" si="244"/>
        <v>2.822405395433613E-3</v>
      </c>
      <c r="U3141">
        <v>13</v>
      </c>
      <c r="V3141">
        <f t="shared" si="245"/>
        <v>0.59775096281276408</v>
      </c>
    </row>
    <row r="3142" spans="1:22" x14ac:dyDescent="0.3">
      <c r="A3142" t="s">
        <v>25</v>
      </c>
      <c r="B3142" s="12">
        <v>41149</v>
      </c>
      <c r="C3142">
        <v>5348.05</v>
      </c>
      <c r="D3142">
        <v>5359.25</v>
      </c>
      <c r="E3142">
        <v>5312.6</v>
      </c>
      <c r="F3142">
        <v>5334.6</v>
      </c>
      <c r="G3142" s="4">
        <f t="shared" si="247"/>
        <v>8.850561670259877E-3</v>
      </c>
      <c r="H3142" s="4">
        <f t="shared" si="248"/>
        <v>0.66719580859515348</v>
      </c>
      <c r="S3142">
        <f t="shared" si="246"/>
        <v>6.308250478079448E-3</v>
      </c>
      <c r="T3142">
        <f t="shared" si="244"/>
        <v>6.308250478079448E-3</v>
      </c>
      <c r="U3142">
        <v>21</v>
      </c>
      <c r="V3142">
        <f t="shared" si="245"/>
        <v>0.96559770915908039</v>
      </c>
    </row>
    <row r="3143" spans="1:22" x14ac:dyDescent="0.3">
      <c r="A3143" t="s">
        <v>25</v>
      </c>
      <c r="B3143" s="12">
        <v>41148</v>
      </c>
      <c r="C3143">
        <v>5387.85</v>
      </c>
      <c r="D3143">
        <v>5399.15</v>
      </c>
      <c r="E3143">
        <v>5346.65</v>
      </c>
      <c r="F3143">
        <v>5350.25</v>
      </c>
      <c r="G3143" s="4">
        <f t="shared" si="247"/>
        <v>2.9336782514152206E-3</v>
      </c>
      <c r="H3143" s="4">
        <f t="shared" si="248"/>
        <v>0.23806803650241493</v>
      </c>
      <c r="S3143">
        <f t="shared" si="246"/>
        <v>9.7940955607252831E-3</v>
      </c>
      <c r="T3143">
        <f t="shared" si="244"/>
        <v>9.7940955607252831E-3</v>
      </c>
      <c r="U3143">
        <v>23</v>
      </c>
      <c r="V3143">
        <f t="shared" si="245"/>
        <v>1.0575593957456595</v>
      </c>
    </row>
    <row r="3144" spans="1:22" x14ac:dyDescent="0.3">
      <c r="A3144" t="s">
        <v>25</v>
      </c>
      <c r="B3144" s="12">
        <v>41145</v>
      </c>
      <c r="C3144">
        <v>5392.6</v>
      </c>
      <c r="D3144">
        <v>5399.65</v>
      </c>
      <c r="E3144">
        <v>5371</v>
      </c>
      <c r="F3144">
        <v>5386.7</v>
      </c>
      <c r="G3144" s="4">
        <f t="shared" si="247"/>
        <v>6.8127657586093768E-3</v>
      </c>
      <c r="H3144" s="4">
        <f t="shared" si="248"/>
        <v>0.51940266182448036</v>
      </c>
      <c r="S3144">
        <f t="shared" si="246"/>
        <v>1.3279940643371117E-2</v>
      </c>
      <c r="T3144">
        <f t="shared" si="244"/>
        <v>1.3279940643371117E-2</v>
      </c>
      <c r="U3144">
        <v>12</v>
      </c>
      <c r="V3144">
        <f t="shared" si="245"/>
        <v>0.55177011951947452</v>
      </c>
    </row>
    <row r="3145" spans="1:22" x14ac:dyDescent="0.3">
      <c r="A3145" t="s">
        <v>25</v>
      </c>
      <c r="B3145" s="12">
        <v>41144</v>
      </c>
      <c r="C3145">
        <v>5426.15</v>
      </c>
      <c r="D3145">
        <v>5448.6</v>
      </c>
      <c r="E3145">
        <v>5393.85</v>
      </c>
      <c r="F3145">
        <v>5415.35</v>
      </c>
      <c r="G3145" s="4">
        <f t="shared" si="247"/>
        <v>5.3186552063416463E-3</v>
      </c>
      <c r="H3145" s="4">
        <f t="shared" si="248"/>
        <v>0.41104082888505472</v>
      </c>
      <c r="S3145">
        <f t="shared" si="246"/>
        <v>1.6765785726016953E-2</v>
      </c>
      <c r="T3145">
        <f t="shared" si="244"/>
        <v>1.6765785726016953E-2</v>
      </c>
      <c r="U3145">
        <v>16</v>
      </c>
      <c r="V3145">
        <f t="shared" si="245"/>
        <v>0.73569349269263273</v>
      </c>
    </row>
    <row r="3146" spans="1:22" x14ac:dyDescent="0.3">
      <c r="A3146" t="s">
        <v>25</v>
      </c>
      <c r="B3146" s="12">
        <v>41143</v>
      </c>
      <c r="C3146">
        <v>5395.75</v>
      </c>
      <c r="D3146">
        <v>5433.35</v>
      </c>
      <c r="E3146">
        <v>5394.8</v>
      </c>
      <c r="F3146">
        <v>5412.85</v>
      </c>
      <c r="G3146" s="4">
        <f t="shared" si="247"/>
        <v>-4.6165067816484619E-4</v>
      </c>
      <c r="H3146" s="4">
        <f t="shared" si="248"/>
        <v>-8.1815236008361512E-3</v>
      </c>
      <c r="S3146">
        <f t="shared" si="246"/>
        <v>2.0251630808662789E-2</v>
      </c>
      <c r="T3146">
        <f t="shared" si="244"/>
        <v>2.0251630808662789E-2</v>
      </c>
      <c r="U3146">
        <v>13</v>
      </c>
      <c r="V3146">
        <f t="shared" si="245"/>
        <v>0.59775096281276408</v>
      </c>
    </row>
    <row r="3147" spans="1:22" x14ac:dyDescent="0.3">
      <c r="A3147" t="s">
        <v>25</v>
      </c>
      <c r="B3147" s="12">
        <v>41142</v>
      </c>
      <c r="C3147">
        <v>5368.7</v>
      </c>
      <c r="D3147">
        <v>5425.15</v>
      </c>
      <c r="E3147">
        <v>5368.7</v>
      </c>
      <c r="F3147">
        <v>5421</v>
      </c>
      <c r="G3147" s="4">
        <f t="shared" si="247"/>
        <v>1.5056763073056959E-3</v>
      </c>
      <c r="H3147" s="4">
        <f t="shared" si="248"/>
        <v>0.13450079519626873</v>
      </c>
      <c r="S3147">
        <f t="shared" si="246"/>
        <v>2.3737475891308625E-2</v>
      </c>
      <c r="T3147">
        <f t="shared" si="244"/>
        <v>2.3737475891308625E-2</v>
      </c>
      <c r="U3147">
        <v>17</v>
      </c>
      <c r="V3147">
        <f t="shared" si="245"/>
        <v>0.78167433598592229</v>
      </c>
    </row>
    <row r="3148" spans="1:22" x14ac:dyDescent="0.3">
      <c r="A3148" t="s">
        <v>25</v>
      </c>
      <c r="B3148" s="12">
        <v>41138</v>
      </c>
      <c r="C3148">
        <v>5368.6</v>
      </c>
      <c r="D3148">
        <v>5399.95</v>
      </c>
      <c r="E3148">
        <v>5341.7</v>
      </c>
      <c r="F3148">
        <v>5366.3</v>
      </c>
      <c r="G3148" s="4">
        <f t="shared" si="247"/>
        <v>-1.0090389227079841E-2</v>
      </c>
      <c r="H3148" s="4">
        <f t="shared" si="248"/>
        <v>-0.70651522887539031</v>
      </c>
      <c r="S3148">
        <f t="shared" si="246"/>
        <v>2.7223320973954461E-2</v>
      </c>
      <c r="T3148">
        <f t="shared" si="244"/>
        <v>2.7223320973954461E-2</v>
      </c>
      <c r="U3148">
        <v>20</v>
      </c>
      <c r="V3148">
        <f t="shared" si="245"/>
        <v>0.91961686586579083</v>
      </c>
    </row>
    <row r="3149" spans="1:22" x14ac:dyDescent="0.3">
      <c r="A3149" t="s">
        <v>25</v>
      </c>
      <c r="B3149" s="12">
        <v>41137</v>
      </c>
      <c r="C3149">
        <v>5385.95</v>
      </c>
      <c r="D3149">
        <v>5390.65</v>
      </c>
      <c r="E3149">
        <v>5356.65</v>
      </c>
      <c r="F3149">
        <v>5362.95</v>
      </c>
      <c r="G3149" s="4">
        <f t="shared" si="247"/>
        <v>-6.2426625421619438E-4</v>
      </c>
      <c r="H3149" s="4">
        <f t="shared" si="248"/>
        <v>-1.9975377716034907E-2</v>
      </c>
      <c r="S3149">
        <f t="shared" si="246"/>
        <v>3.0709166056600297E-2</v>
      </c>
      <c r="T3149">
        <f t="shared" ref="T3149:T3212" si="249">S3149-0.5*N3150</f>
        <v>3.0709166056600297E-2</v>
      </c>
      <c r="U3149">
        <v>16</v>
      </c>
      <c r="V3149">
        <f t="shared" ref="V3149:V3212" si="250">U3149/$N$12/$N$13</f>
        <v>0.73569349269263273</v>
      </c>
    </row>
    <row r="3150" spans="1:22" x14ac:dyDescent="0.3">
      <c r="A3150" t="s">
        <v>25</v>
      </c>
      <c r="B3150" s="12">
        <v>41135</v>
      </c>
      <c r="C3150">
        <v>5343.25</v>
      </c>
      <c r="D3150">
        <v>5387.05</v>
      </c>
      <c r="E3150">
        <v>5328.8</v>
      </c>
      <c r="F3150">
        <v>5380.35</v>
      </c>
      <c r="G3150" s="4">
        <f t="shared" si="247"/>
        <v>3.244482980449295E-3</v>
      </c>
      <c r="H3150" s="4">
        <f t="shared" si="248"/>
        <v>0.26060945425310011</v>
      </c>
      <c r="S3150">
        <f t="shared" si="246"/>
        <v>3.4195011139246133E-2</v>
      </c>
      <c r="T3150">
        <f t="shared" si="249"/>
        <v>3.4195011139246133E-2</v>
      </c>
      <c r="U3150">
        <v>10</v>
      </c>
      <c r="V3150">
        <f t="shared" si="250"/>
        <v>0.45980843293289542</v>
      </c>
    </row>
    <row r="3151" spans="1:22" x14ac:dyDescent="0.3">
      <c r="A3151" t="s">
        <v>25</v>
      </c>
      <c r="B3151" s="12">
        <v>41134</v>
      </c>
      <c r="C3151">
        <v>5316.35</v>
      </c>
      <c r="D3151">
        <v>5352.45</v>
      </c>
      <c r="E3151">
        <v>5309.05</v>
      </c>
      <c r="F3151">
        <v>5347.9</v>
      </c>
      <c r="G3151" s="4">
        <f t="shared" si="247"/>
        <v>-6.031206148299037E-3</v>
      </c>
      <c r="H3151" s="4">
        <f t="shared" si="248"/>
        <v>-0.41211899562091137</v>
      </c>
      <c r="S3151">
        <f t="shared" si="246"/>
        <v>3.7680856221891969E-2</v>
      </c>
      <c r="T3151">
        <f t="shared" si="249"/>
        <v>3.7680856221891969E-2</v>
      </c>
      <c r="U3151">
        <v>13</v>
      </c>
      <c r="V3151">
        <f t="shared" si="250"/>
        <v>0.59775096281276408</v>
      </c>
    </row>
    <row r="3152" spans="1:22" x14ac:dyDescent="0.3">
      <c r="A3152" t="s">
        <v>25</v>
      </c>
      <c r="B3152" s="12">
        <v>41131</v>
      </c>
      <c r="C3152">
        <v>5308.2</v>
      </c>
      <c r="D3152">
        <v>5330.1</v>
      </c>
      <c r="E3152">
        <v>5294.1</v>
      </c>
      <c r="F3152">
        <v>5320.4</v>
      </c>
      <c r="G3152" s="4">
        <f t="shared" si="247"/>
        <v>-5.1422053516333522E-3</v>
      </c>
      <c r="H3152" s="4">
        <f t="shared" si="248"/>
        <v>-0.34764334108176775</v>
      </c>
      <c r="S3152">
        <f t="shared" si="246"/>
        <v>4.1166701304537805E-2</v>
      </c>
      <c r="T3152">
        <f t="shared" si="249"/>
        <v>4.1166701304537805E-2</v>
      </c>
      <c r="U3152">
        <v>18</v>
      </c>
      <c r="V3152">
        <f t="shared" si="250"/>
        <v>0.82765517927921184</v>
      </c>
    </row>
    <row r="3153" spans="1:22" x14ac:dyDescent="0.3">
      <c r="A3153" t="s">
        <v>25</v>
      </c>
      <c r="B3153" s="12">
        <v>41130</v>
      </c>
      <c r="C3153">
        <v>5348.3</v>
      </c>
      <c r="D3153">
        <v>5368.2</v>
      </c>
      <c r="E3153">
        <v>5312.1</v>
      </c>
      <c r="F3153">
        <v>5322.95</v>
      </c>
      <c r="G3153" s="4">
        <f t="shared" si="247"/>
        <v>4.7928727163374599E-4</v>
      </c>
      <c r="H3153" s="4">
        <f t="shared" si="248"/>
        <v>6.0060923899240233E-2</v>
      </c>
      <c r="S3153">
        <f t="shared" si="246"/>
        <v>4.4652546387183641E-2</v>
      </c>
      <c r="T3153">
        <f t="shared" si="249"/>
        <v>4.4652546387183641E-2</v>
      </c>
      <c r="U3153">
        <v>15</v>
      </c>
      <c r="V3153">
        <f t="shared" si="250"/>
        <v>0.68971264939934318</v>
      </c>
    </row>
    <row r="3154" spans="1:22" x14ac:dyDescent="0.3">
      <c r="A3154" t="s">
        <v>25</v>
      </c>
      <c r="B3154" s="12">
        <v>41129</v>
      </c>
      <c r="C3154">
        <v>5345.25</v>
      </c>
      <c r="D3154">
        <v>5377.6</v>
      </c>
      <c r="E3154">
        <v>5331.05</v>
      </c>
      <c r="F3154">
        <v>5338</v>
      </c>
      <c r="G3154" s="4">
        <f t="shared" si="247"/>
        <v>2.8273795545703385E-3</v>
      </c>
      <c r="H3154" s="4">
        <f t="shared" si="248"/>
        <v>0.23035861927642662</v>
      </c>
      <c r="S3154">
        <f t="shared" si="246"/>
        <v>4.8138391469829477E-2</v>
      </c>
      <c r="T3154">
        <f t="shared" si="249"/>
        <v>4.8138391469829477E-2</v>
      </c>
      <c r="U3154">
        <v>9</v>
      </c>
      <c r="V3154">
        <f t="shared" si="250"/>
        <v>0.41382758963960592</v>
      </c>
    </row>
    <row r="3155" spans="1:22" x14ac:dyDescent="0.3">
      <c r="A3155" t="s">
        <v>25</v>
      </c>
      <c r="B3155" s="12">
        <v>41128</v>
      </c>
      <c r="C3155">
        <v>5295.4</v>
      </c>
      <c r="D3155">
        <v>5350.1</v>
      </c>
      <c r="E3155">
        <v>5281.65</v>
      </c>
      <c r="F3155">
        <v>5336.7</v>
      </c>
      <c r="G3155" s="4">
        <f t="shared" si="247"/>
        <v>-2.4353690520797713E-4</v>
      </c>
      <c r="H3155" s="4">
        <f t="shared" si="248"/>
        <v>7.6373916668908762E-3</v>
      </c>
      <c r="S3155">
        <f t="shared" si="246"/>
        <v>5.1624236552475312E-2</v>
      </c>
      <c r="T3155">
        <f t="shared" si="249"/>
        <v>5.1624236552475312E-2</v>
      </c>
      <c r="U3155">
        <v>13</v>
      </c>
      <c r="V3155">
        <f t="shared" si="250"/>
        <v>0.59775096281276408</v>
      </c>
    </row>
    <row r="3156" spans="1:22" x14ac:dyDescent="0.3">
      <c r="A3156" t="s">
        <v>25</v>
      </c>
      <c r="B3156" s="12">
        <v>41127</v>
      </c>
      <c r="C3156">
        <v>5260.85</v>
      </c>
      <c r="D3156">
        <v>5293.2</v>
      </c>
      <c r="E3156">
        <v>5260.85</v>
      </c>
      <c r="F3156">
        <v>5282.55</v>
      </c>
      <c r="G3156" s="4">
        <f t="shared" si="247"/>
        <v>-1.0146719883073741E-2</v>
      </c>
      <c r="H3156" s="4">
        <f t="shared" si="248"/>
        <v>-0.71060066493961904</v>
      </c>
      <c r="S3156">
        <f t="shared" si="246"/>
        <v>5.5110081635121148E-2</v>
      </c>
      <c r="T3156">
        <f t="shared" si="249"/>
        <v>5.5110081635121148E-2</v>
      </c>
      <c r="U3156">
        <v>15</v>
      </c>
      <c r="V3156">
        <f t="shared" si="250"/>
        <v>0.68971264939934318</v>
      </c>
    </row>
    <row r="3157" spans="1:22" x14ac:dyDescent="0.3">
      <c r="A3157" t="s">
        <v>25</v>
      </c>
      <c r="B3157" s="12">
        <v>41124</v>
      </c>
      <c r="C3157">
        <v>5195.6000000000004</v>
      </c>
      <c r="D3157">
        <v>5220.2</v>
      </c>
      <c r="E3157">
        <v>5164.6499999999996</v>
      </c>
      <c r="F3157">
        <v>5215.7</v>
      </c>
      <c r="G3157" s="4">
        <f t="shared" si="247"/>
        <v>-1.2654873119989467E-2</v>
      </c>
      <c r="H3157" s="4">
        <f t="shared" si="248"/>
        <v>-0.89250693796113478</v>
      </c>
      <c r="S3157">
        <f t="shared" si="246"/>
        <v>5.8595926717766984E-2</v>
      </c>
      <c r="T3157">
        <f t="shared" si="249"/>
        <v>5.8595926717766984E-2</v>
      </c>
      <c r="U3157">
        <v>15</v>
      </c>
      <c r="V3157">
        <f t="shared" si="250"/>
        <v>0.68971264939934318</v>
      </c>
    </row>
    <row r="3158" spans="1:22" x14ac:dyDescent="0.3">
      <c r="A3158" t="s">
        <v>25</v>
      </c>
      <c r="B3158" s="12">
        <v>41123</v>
      </c>
      <c r="C3158">
        <v>5233.1000000000004</v>
      </c>
      <c r="D3158">
        <v>5236.8999999999996</v>
      </c>
      <c r="E3158">
        <v>5209.95</v>
      </c>
      <c r="F3158">
        <v>5227.75</v>
      </c>
      <c r="G3158" s="4">
        <f t="shared" si="247"/>
        <v>2.3103322660429438E-3</v>
      </c>
      <c r="H3158" s="4">
        <f t="shared" si="248"/>
        <v>0.1928592576554608</v>
      </c>
      <c r="S3158">
        <f t="shared" si="246"/>
        <v>6.208177180041282E-2</v>
      </c>
      <c r="T3158">
        <f t="shared" si="249"/>
        <v>6.208177180041282E-2</v>
      </c>
      <c r="U3158">
        <v>16</v>
      </c>
      <c r="V3158">
        <f t="shared" si="250"/>
        <v>0.73569349269263273</v>
      </c>
    </row>
    <row r="3159" spans="1:22" x14ac:dyDescent="0.3">
      <c r="A3159" t="s">
        <v>25</v>
      </c>
      <c r="B3159" s="12">
        <v>41122</v>
      </c>
      <c r="C3159">
        <v>5220.7</v>
      </c>
      <c r="D3159">
        <v>5246.35</v>
      </c>
      <c r="E3159">
        <v>5212.6499999999996</v>
      </c>
      <c r="F3159">
        <v>5240.5</v>
      </c>
      <c r="G3159" s="4">
        <f t="shared" si="247"/>
        <v>2.4389077519009132E-3</v>
      </c>
      <c r="H3159" s="4">
        <f t="shared" si="248"/>
        <v>0.20218432084941257</v>
      </c>
      <c r="S3159">
        <f t="shared" si="246"/>
        <v>6.5567616883058649E-2</v>
      </c>
      <c r="T3159">
        <f t="shared" si="249"/>
        <v>6.5567616883058649E-2</v>
      </c>
      <c r="U3159">
        <v>20</v>
      </c>
      <c r="V3159">
        <f t="shared" si="250"/>
        <v>0.91961686586579083</v>
      </c>
    </row>
    <row r="3160" spans="1:22" x14ac:dyDescent="0.3">
      <c r="A3160" t="s">
        <v>25</v>
      </c>
      <c r="B3160" s="12">
        <v>41121</v>
      </c>
      <c r="C3160">
        <v>5214.8500000000004</v>
      </c>
      <c r="D3160">
        <v>5234.55</v>
      </c>
      <c r="E3160">
        <v>5154.05</v>
      </c>
      <c r="F3160">
        <v>5229</v>
      </c>
      <c r="G3160" s="4">
        <f t="shared" si="247"/>
        <v>-2.194447094742868E-3</v>
      </c>
      <c r="H3160" s="4">
        <f t="shared" si="248"/>
        <v>-0.13385428290654555</v>
      </c>
      <c r="S3160">
        <f t="shared" si="246"/>
        <v>6.9053461965704485E-2</v>
      </c>
      <c r="T3160">
        <f t="shared" si="249"/>
        <v>6.9053461965704485E-2</v>
      </c>
      <c r="U3160">
        <v>13</v>
      </c>
      <c r="V3160">
        <f t="shared" si="250"/>
        <v>0.59775096281276408</v>
      </c>
    </row>
    <row r="3161" spans="1:22" x14ac:dyDescent="0.3">
      <c r="A3161" t="s">
        <v>25</v>
      </c>
      <c r="B3161" s="12">
        <v>41120</v>
      </c>
      <c r="C3161">
        <v>5129.75</v>
      </c>
      <c r="D3161">
        <v>5206.6000000000004</v>
      </c>
      <c r="E3161">
        <v>5129.75</v>
      </c>
      <c r="F3161">
        <v>5199.8</v>
      </c>
      <c r="G3161" s="4">
        <f t="shared" si="247"/>
        <v>-5.5842417288200072E-3</v>
      </c>
      <c r="H3161" s="4">
        <f t="shared" si="248"/>
        <v>-0.37970246280147441</v>
      </c>
      <c r="S3161">
        <f t="shared" si="246"/>
        <v>7.2539307048350321E-2</v>
      </c>
      <c r="T3161">
        <f t="shared" si="249"/>
        <v>7.2539307048350321E-2</v>
      </c>
      <c r="U3161">
        <v>8</v>
      </c>
      <c r="V3161">
        <f t="shared" si="250"/>
        <v>0.36784674634631637</v>
      </c>
    </row>
    <row r="3162" spans="1:22" x14ac:dyDescent="0.3">
      <c r="A3162" t="s">
        <v>25</v>
      </c>
      <c r="B3162" s="12">
        <v>41117</v>
      </c>
      <c r="C3162">
        <v>5124.3</v>
      </c>
      <c r="D3162">
        <v>5149.95</v>
      </c>
      <c r="E3162">
        <v>5077.5</v>
      </c>
      <c r="F3162">
        <v>5099.8500000000004</v>
      </c>
      <c r="G3162" s="4">
        <f t="shared" si="247"/>
        <v>-1.9221893149736494E-2</v>
      </c>
      <c r="H3162" s="4">
        <f t="shared" si="248"/>
        <v>-1.3687865052884893</v>
      </c>
      <c r="S3162">
        <f t="shared" si="246"/>
        <v>7.6025152130996157E-2</v>
      </c>
      <c r="T3162">
        <f t="shared" si="249"/>
        <v>7.6025152130996157E-2</v>
      </c>
      <c r="U3162">
        <v>6</v>
      </c>
      <c r="V3162">
        <f t="shared" si="250"/>
        <v>0.27588505975973726</v>
      </c>
    </row>
    <row r="3163" spans="1:22" x14ac:dyDescent="0.3">
      <c r="A3163" t="s">
        <v>25</v>
      </c>
      <c r="B3163" s="12">
        <v>41116</v>
      </c>
      <c r="C3163">
        <v>5126.3</v>
      </c>
      <c r="D3163">
        <v>5126.3</v>
      </c>
      <c r="E3163">
        <v>5032.3999999999996</v>
      </c>
      <c r="F3163">
        <v>5043</v>
      </c>
      <c r="G3163" s="4">
        <f t="shared" si="247"/>
        <v>-1.1147386687843831E-2</v>
      </c>
      <c r="H3163" s="4">
        <f t="shared" si="248"/>
        <v>-0.78317500621707414</v>
      </c>
      <c r="S3163">
        <f t="shared" si="246"/>
        <v>7.9510997213641993E-2</v>
      </c>
      <c r="T3163">
        <f t="shared" si="249"/>
        <v>7.9510997213641993E-2</v>
      </c>
      <c r="U3163">
        <v>16</v>
      </c>
      <c r="V3163">
        <f t="shared" si="250"/>
        <v>0.73569349269263273</v>
      </c>
    </row>
    <row r="3164" spans="1:22" x14ac:dyDescent="0.3">
      <c r="A3164" t="s">
        <v>25</v>
      </c>
      <c r="B3164" s="12">
        <v>41115</v>
      </c>
      <c r="C3164">
        <v>5118.3999999999996</v>
      </c>
      <c r="D3164">
        <v>5121.6000000000004</v>
      </c>
      <c r="E3164">
        <v>5076.6000000000004</v>
      </c>
      <c r="F3164">
        <v>5109.6000000000004</v>
      </c>
      <c r="G3164" s="4">
        <f t="shared" si="247"/>
        <v>1.3206424747174372E-2</v>
      </c>
      <c r="H3164" s="4">
        <f t="shared" si="248"/>
        <v>0.98310904964094825</v>
      </c>
      <c r="S3164">
        <f t="shared" si="246"/>
        <v>8.2996842296287829E-2</v>
      </c>
      <c r="T3164">
        <f t="shared" si="249"/>
        <v>8.2996842296287829E-2</v>
      </c>
      <c r="U3164">
        <v>9</v>
      </c>
      <c r="V3164">
        <f t="shared" si="250"/>
        <v>0.41382758963960592</v>
      </c>
    </row>
    <row r="3165" spans="1:22" x14ac:dyDescent="0.3">
      <c r="A3165" t="s">
        <v>25</v>
      </c>
      <c r="B3165" s="12">
        <v>41114</v>
      </c>
      <c r="C3165">
        <v>5128.8</v>
      </c>
      <c r="D3165">
        <v>5144</v>
      </c>
      <c r="E3165">
        <v>5103.25</v>
      </c>
      <c r="F3165">
        <v>5128.2</v>
      </c>
      <c r="G3165" s="4">
        <f t="shared" si="247"/>
        <v>3.6402066697979202E-3</v>
      </c>
      <c r="H3165" s="4">
        <f t="shared" si="248"/>
        <v>0.28930970287277852</v>
      </c>
      <c r="S3165">
        <f t="shared" si="246"/>
        <v>8.6482687378933665E-2</v>
      </c>
      <c r="T3165">
        <f t="shared" si="249"/>
        <v>8.6482687378933665E-2</v>
      </c>
      <c r="U3165">
        <v>6</v>
      </c>
      <c r="V3165">
        <f t="shared" si="250"/>
        <v>0.27588505975973726</v>
      </c>
    </row>
    <row r="3166" spans="1:22" x14ac:dyDescent="0.3">
      <c r="A3166" t="s">
        <v>25</v>
      </c>
      <c r="B3166" s="12">
        <v>41113</v>
      </c>
      <c r="C3166">
        <v>5163.25</v>
      </c>
      <c r="D3166">
        <v>5164.2</v>
      </c>
      <c r="E3166">
        <v>5108.1000000000004</v>
      </c>
      <c r="F3166">
        <v>5117.95</v>
      </c>
      <c r="G3166" s="4">
        <f t="shared" si="247"/>
        <v>-1.9987519987519986E-3</v>
      </c>
      <c r="H3166" s="4">
        <f t="shared" si="248"/>
        <v>-0.11966130416970334</v>
      </c>
      <c r="S3166">
        <f t="shared" si="246"/>
        <v>8.9968532461579501E-2</v>
      </c>
      <c r="T3166">
        <f t="shared" si="249"/>
        <v>8.9968532461579501E-2</v>
      </c>
      <c r="U3166">
        <v>16</v>
      </c>
      <c r="V3166">
        <f t="shared" si="250"/>
        <v>0.73569349269263273</v>
      </c>
    </row>
    <row r="3167" spans="1:22" x14ac:dyDescent="0.3">
      <c r="A3167" t="s">
        <v>25</v>
      </c>
      <c r="B3167" s="12">
        <v>41110</v>
      </c>
      <c r="C3167">
        <v>5233.55</v>
      </c>
      <c r="D3167">
        <v>5238.7</v>
      </c>
      <c r="E3167">
        <v>5197.5</v>
      </c>
      <c r="F3167">
        <v>5205.1000000000004</v>
      </c>
      <c r="G3167" s="4">
        <f t="shared" si="247"/>
        <v>1.7028302347619758E-2</v>
      </c>
      <c r="H3167" s="4">
        <f t="shared" si="248"/>
        <v>1.2602944703755881</v>
      </c>
      <c r="S3167">
        <f t="shared" si="246"/>
        <v>9.3454377544225337E-2</v>
      </c>
      <c r="T3167">
        <f t="shared" si="249"/>
        <v>9.3454377544225337E-2</v>
      </c>
      <c r="U3167">
        <v>14</v>
      </c>
      <c r="V3167">
        <f t="shared" si="250"/>
        <v>0.64373180610605363</v>
      </c>
    </row>
    <row r="3168" spans="1:22" x14ac:dyDescent="0.3">
      <c r="A3168" t="s">
        <v>25</v>
      </c>
      <c r="B3168" s="12">
        <v>41109</v>
      </c>
      <c r="C3168">
        <v>5249.85</v>
      </c>
      <c r="D3168">
        <v>5257.75</v>
      </c>
      <c r="E3168">
        <v>5233.1499999999996</v>
      </c>
      <c r="F3168">
        <v>5242.7</v>
      </c>
      <c r="G3168" s="4">
        <f t="shared" si="247"/>
        <v>7.2236844633147201E-3</v>
      </c>
      <c r="H3168" s="4">
        <f t="shared" si="248"/>
        <v>0.5492049438332528</v>
      </c>
      <c r="S3168">
        <f t="shared" si="246"/>
        <v>9.6940222626871173E-2</v>
      </c>
      <c r="T3168">
        <f t="shared" si="249"/>
        <v>9.6940222626871173E-2</v>
      </c>
      <c r="U3168">
        <v>11</v>
      </c>
      <c r="V3168">
        <f t="shared" si="250"/>
        <v>0.50578927622618497</v>
      </c>
    </row>
    <row r="3169" spans="1:22" x14ac:dyDescent="0.3">
      <c r="A3169" t="s">
        <v>25</v>
      </c>
      <c r="B3169" s="12">
        <v>41108</v>
      </c>
      <c r="C3169">
        <v>5199.1000000000004</v>
      </c>
      <c r="D3169">
        <v>5222.8500000000004</v>
      </c>
      <c r="E3169">
        <v>5169.05</v>
      </c>
      <c r="F3169">
        <v>5216.3</v>
      </c>
      <c r="G3169" s="4">
        <f t="shared" si="247"/>
        <v>-5.0355732733132997E-3</v>
      </c>
      <c r="H3169" s="4">
        <f t="shared" si="248"/>
        <v>-0.33990974503737631</v>
      </c>
      <c r="S3169">
        <f t="shared" si="246"/>
        <v>0.10042606770951701</v>
      </c>
      <c r="T3169">
        <f t="shared" si="249"/>
        <v>0.10042606770951701</v>
      </c>
      <c r="U3169">
        <v>17</v>
      </c>
      <c r="V3169">
        <f t="shared" si="250"/>
        <v>0.78167433598592229</v>
      </c>
    </row>
    <row r="3170" spans="1:22" x14ac:dyDescent="0.3">
      <c r="A3170" t="s">
        <v>25</v>
      </c>
      <c r="B3170" s="12">
        <v>41107</v>
      </c>
      <c r="C3170">
        <v>5228.05</v>
      </c>
      <c r="D3170">
        <v>5236.7</v>
      </c>
      <c r="E3170">
        <v>5181.7</v>
      </c>
      <c r="F3170">
        <v>5192.8500000000004</v>
      </c>
      <c r="G3170" s="4">
        <f t="shared" si="247"/>
        <v>-4.4955236470294686E-3</v>
      </c>
      <c r="H3170" s="4">
        <f t="shared" si="248"/>
        <v>-0.30074211631435699</v>
      </c>
      <c r="S3170">
        <f t="shared" si="246"/>
        <v>0.10391191279216284</v>
      </c>
      <c r="T3170">
        <f t="shared" si="249"/>
        <v>0.10391191279216284</v>
      </c>
      <c r="U3170">
        <v>12</v>
      </c>
      <c r="V3170">
        <f t="shared" si="250"/>
        <v>0.55177011951947452</v>
      </c>
    </row>
    <row r="3171" spans="1:22" x14ac:dyDescent="0.3">
      <c r="A3171" t="s">
        <v>25</v>
      </c>
      <c r="B3171" s="12">
        <v>41106</v>
      </c>
      <c r="C3171">
        <v>5232.3500000000004</v>
      </c>
      <c r="D3171">
        <v>5246.85</v>
      </c>
      <c r="E3171">
        <v>5190.45</v>
      </c>
      <c r="F3171">
        <v>5197.25</v>
      </c>
      <c r="G3171" s="4">
        <f t="shared" si="247"/>
        <v>8.4731890965455113E-4</v>
      </c>
      <c r="H3171" s="4">
        <f t="shared" si="248"/>
        <v>8.6752779341331673E-2</v>
      </c>
      <c r="S3171">
        <f t="shared" si="246"/>
        <v>0.10739775787480868</v>
      </c>
      <c r="T3171">
        <f t="shared" si="249"/>
        <v>0.10739775787480868</v>
      </c>
      <c r="U3171">
        <v>10</v>
      </c>
      <c r="V3171">
        <f t="shared" si="250"/>
        <v>0.45980843293289542</v>
      </c>
    </row>
    <row r="3172" spans="1:22" x14ac:dyDescent="0.3">
      <c r="A3172" t="s">
        <v>25</v>
      </c>
      <c r="B3172" s="12">
        <v>41103</v>
      </c>
      <c r="C3172">
        <v>5242.75</v>
      </c>
      <c r="D3172">
        <v>5267.15</v>
      </c>
      <c r="E3172">
        <v>5216.8500000000004</v>
      </c>
      <c r="F3172">
        <v>5227.25</v>
      </c>
      <c r="G3172" s="4">
        <f t="shared" si="247"/>
        <v>5.7722834191158787E-3</v>
      </c>
      <c r="H3172" s="4">
        <f t="shared" si="248"/>
        <v>0.44394065984779285</v>
      </c>
      <c r="S3172">
        <f t="shared" si="246"/>
        <v>0.11088360295745452</v>
      </c>
      <c r="T3172">
        <f t="shared" si="249"/>
        <v>0.11088360295745452</v>
      </c>
      <c r="U3172">
        <v>12</v>
      </c>
      <c r="V3172">
        <f t="shared" si="250"/>
        <v>0.55177011951947452</v>
      </c>
    </row>
    <row r="3173" spans="1:22" x14ac:dyDescent="0.3">
      <c r="A3173" t="s">
        <v>25</v>
      </c>
      <c r="B3173" s="12">
        <v>41102</v>
      </c>
      <c r="C3173">
        <v>5240</v>
      </c>
      <c r="D3173">
        <v>5261.75</v>
      </c>
      <c r="E3173">
        <v>5217.7</v>
      </c>
      <c r="F3173">
        <v>5235.25</v>
      </c>
      <c r="G3173" s="4">
        <f t="shared" si="247"/>
        <v>1.5304414367018986E-3</v>
      </c>
      <c r="H3173" s="4">
        <f t="shared" si="248"/>
        <v>0.13629691049060322</v>
      </c>
      <c r="S3173">
        <f t="shared" si="246"/>
        <v>0.11436944804010035</v>
      </c>
      <c r="T3173">
        <f t="shared" si="249"/>
        <v>0.11436944804010035</v>
      </c>
      <c r="U3173">
        <v>7</v>
      </c>
      <c r="V3173">
        <f t="shared" si="250"/>
        <v>0.32186590305302681</v>
      </c>
    </row>
    <row r="3174" spans="1:22" x14ac:dyDescent="0.3">
      <c r="A3174" t="s">
        <v>25</v>
      </c>
      <c r="B3174" s="12">
        <v>41101</v>
      </c>
      <c r="C3174">
        <v>5315.25</v>
      </c>
      <c r="D3174">
        <v>5336.45</v>
      </c>
      <c r="E3174">
        <v>5300.25</v>
      </c>
      <c r="F3174">
        <v>5306.3</v>
      </c>
      <c r="G3174" s="4">
        <f t="shared" si="247"/>
        <v>1.3571462680865324E-2</v>
      </c>
      <c r="H3174" s="4">
        <f t="shared" si="248"/>
        <v>1.0095837837408677</v>
      </c>
      <c r="S3174">
        <f t="shared" si="246"/>
        <v>0.11785529312274619</v>
      </c>
      <c r="T3174">
        <f t="shared" si="249"/>
        <v>0.11785529312274619</v>
      </c>
      <c r="U3174">
        <v>14</v>
      </c>
      <c r="V3174">
        <f t="shared" si="250"/>
        <v>0.64373180610605363</v>
      </c>
    </row>
    <row r="3175" spans="1:22" x14ac:dyDescent="0.3">
      <c r="A3175" t="s">
        <v>25</v>
      </c>
      <c r="B3175" s="12">
        <v>41100</v>
      </c>
      <c r="C3175">
        <v>5286.6</v>
      </c>
      <c r="D3175">
        <v>5348.55</v>
      </c>
      <c r="E3175">
        <v>5284.55</v>
      </c>
      <c r="F3175">
        <v>5345.35</v>
      </c>
      <c r="G3175" s="4">
        <f t="shared" si="247"/>
        <v>7.3591768275446511E-3</v>
      </c>
      <c r="H3175" s="4">
        <f t="shared" si="248"/>
        <v>0.55903166041387486</v>
      </c>
      <c r="S3175">
        <f t="shared" si="246"/>
        <v>0.12134113820539202</v>
      </c>
      <c r="T3175">
        <f t="shared" si="249"/>
        <v>0.12134113820539202</v>
      </c>
      <c r="U3175">
        <v>12</v>
      </c>
      <c r="V3175">
        <f t="shared" si="250"/>
        <v>0.55177011951947452</v>
      </c>
    </row>
    <row r="3176" spans="1:22" x14ac:dyDescent="0.3">
      <c r="A3176" t="s">
        <v>25</v>
      </c>
      <c r="B3176" s="12">
        <v>41099</v>
      </c>
      <c r="C3176">
        <v>5283.7</v>
      </c>
      <c r="D3176">
        <v>5300.6</v>
      </c>
      <c r="E3176">
        <v>5257.75</v>
      </c>
      <c r="F3176">
        <v>5275.15</v>
      </c>
      <c r="G3176" s="4">
        <f t="shared" si="247"/>
        <v>-1.3132909912353862E-2</v>
      </c>
      <c r="H3176" s="4">
        <f t="shared" si="248"/>
        <v>-0.92717702509388888</v>
      </c>
      <c r="S3176">
        <f t="shared" si="246"/>
        <v>0.12482698328803786</v>
      </c>
      <c r="T3176">
        <f t="shared" si="249"/>
        <v>0.12482698328803786</v>
      </c>
      <c r="U3176">
        <v>16</v>
      </c>
      <c r="V3176">
        <f t="shared" si="250"/>
        <v>0.73569349269263273</v>
      </c>
    </row>
    <row r="3177" spans="1:22" x14ac:dyDescent="0.3">
      <c r="A3177" t="s">
        <v>25</v>
      </c>
      <c r="B3177" s="12">
        <v>41096</v>
      </c>
      <c r="C3177">
        <v>5324.7</v>
      </c>
      <c r="D3177">
        <v>5327.2</v>
      </c>
      <c r="E3177">
        <v>5287.75</v>
      </c>
      <c r="F3177">
        <v>5316.95</v>
      </c>
      <c r="G3177" s="4">
        <f t="shared" si="247"/>
        <v>7.9239452906552776E-3</v>
      </c>
      <c r="H3177" s="4">
        <f t="shared" si="248"/>
        <v>0.59999204701723741</v>
      </c>
      <c r="S3177">
        <f t="shared" si="246"/>
        <v>0.1283128283706837</v>
      </c>
      <c r="T3177">
        <f t="shared" si="249"/>
        <v>0.1283128283706837</v>
      </c>
      <c r="U3177">
        <v>13</v>
      </c>
      <c r="V3177">
        <f t="shared" si="250"/>
        <v>0.59775096281276408</v>
      </c>
    </row>
    <row r="3178" spans="1:22" x14ac:dyDescent="0.3">
      <c r="A3178" t="s">
        <v>25</v>
      </c>
      <c r="B3178" s="12">
        <v>41095</v>
      </c>
      <c r="C3178">
        <v>5297.05</v>
      </c>
      <c r="D3178">
        <v>5333.65</v>
      </c>
      <c r="E3178">
        <v>5288.85</v>
      </c>
      <c r="F3178">
        <v>5327.3</v>
      </c>
      <c r="G3178" s="4">
        <f t="shared" si="247"/>
        <v>1.9466047263939597E-3</v>
      </c>
      <c r="H3178" s="4">
        <f t="shared" si="248"/>
        <v>0.16647956116841736</v>
      </c>
      <c r="S3178">
        <f t="shared" si="246"/>
        <v>0.13179867345332952</v>
      </c>
      <c r="T3178">
        <f t="shared" si="249"/>
        <v>0.13179867345332952</v>
      </c>
      <c r="U3178">
        <v>13</v>
      </c>
      <c r="V3178">
        <f t="shared" si="250"/>
        <v>0.59775096281276408</v>
      </c>
    </row>
    <row r="3179" spans="1:22" x14ac:dyDescent="0.3">
      <c r="A3179" t="s">
        <v>25</v>
      </c>
      <c r="B3179" s="12">
        <v>41094</v>
      </c>
      <c r="C3179">
        <v>5310.4</v>
      </c>
      <c r="D3179">
        <v>5317.65</v>
      </c>
      <c r="E3179">
        <v>5273.3</v>
      </c>
      <c r="F3179">
        <v>5302.55</v>
      </c>
      <c r="G3179" s="4">
        <f t="shared" si="247"/>
        <v>-4.6458806524881267E-3</v>
      </c>
      <c r="H3179" s="4">
        <f t="shared" si="248"/>
        <v>-0.31164690557647307</v>
      </c>
      <c r="S3179">
        <f t="shared" si="246"/>
        <v>0.13528451853597534</v>
      </c>
      <c r="T3179">
        <f t="shared" si="249"/>
        <v>0.13528451853597534</v>
      </c>
      <c r="U3179">
        <v>9</v>
      </c>
      <c r="V3179">
        <f t="shared" si="250"/>
        <v>0.41382758963960592</v>
      </c>
    </row>
    <row r="3180" spans="1:22" x14ac:dyDescent="0.3">
      <c r="A3180" t="s">
        <v>25</v>
      </c>
      <c r="B3180" s="12">
        <v>41093</v>
      </c>
      <c r="C3180">
        <v>5298.85</v>
      </c>
      <c r="D3180">
        <v>5317</v>
      </c>
      <c r="E3180">
        <v>5265.95</v>
      </c>
      <c r="F3180">
        <v>5287.95</v>
      </c>
      <c r="G3180" s="4">
        <f t="shared" si="247"/>
        <v>-2.7533922358111405E-3</v>
      </c>
      <c r="H3180" s="4">
        <f t="shared" si="248"/>
        <v>-0.17439232736839241</v>
      </c>
      <c r="S3180">
        <f t="shared" si="246"/>
        <v>0.13877036361862116</v>
      </c>
      <c r="T3180">
        <f t="shared" si="249"/>
        <v>0.13877036361862116</v>
      </c>
      <c r="U3180">
        <v>10</v>
      </c>
      <c r="V3180">
        <f t="shared" si="250"/>
        <v>0.45980843293289542</v>
      </c>
    </row>
    <row r="3181" spans="1:22" x14ac:dyDescent="0.3">
      <c r="A3181" t="s">
        <v>25</v>
      </c>
      <c r="B3181" s="12">
        <v>41092</v>
      </c>
      <c r="C3181">
        <v>5283.85</v>
      </c>
      <c r="D3181">
        <v>5302.15</v>
      </c>
      <c r="E3181">
        <v>5263.35</v>
      </c>
      <c r="F3181">
        <v>5278.6</v>
      </c>
      <c r="G3181" s="4">
        <f t="shared" si="247"/>
        <v>-1.768171030361379E-3</v>
      </c>
      <c r="H3181" s="4">
        <f t="shared" si="248"/>
        <v>-0.10293819332771657</v>
      </c>
      <c r="S3181">
        <f t="shared" si="246"/>
        <v>0.14225620870126698</v>
      </c>
      <c r="T3181">
        <f t="shared" si="249"/>
        <v>0.14225620870126698</v>
      </c>
      <c r="U3181">
        <v>13</v>
      </c>
      <c r="V3181">
        <f t="shared" si="250"/>
        <v>0.59775096281276408</v>
      </c>
    </row>
    <row r="3182" spans="1:22" x14ac:dyDescent="0.3">
      <c r="A3182" t="s">
        <v>25</v>
      </c>
      <c r="B3182" s="12">
        <v>41089</v>
      </c>
      <c r="C3182">
        <v>5191.25</v>
      </c>
      <c r="D3182">
        <v>5286.25</v>
      </c>
      <c r="E3182">
        <v>5189</v>
      </c>
      <c r="F3182">
        <v>5278.9</v>
      </c>
      <c r="G3182" s="4">
        <f t="shared" si="247"/>
        <v>5.6833251240721474E-5</v>
      </c>
      <c r="H3182" s="4">
        <f t="shared" si="248"/>
        <v>2.942203180860016E-2</v>
      </c>
      <c r="S3182">
        <f t="shared" si="246"/>
        <v>0.14574205378391281</v>
      </c>
      <c r="T3182">
        <f t="shared" si="249"/>
        <v>0.14574205378391281</v>
      </c>
      <c r="U3182">
        <v>12</v>
      </c>
      <c r="V3182">
        <f t="shared" si="250"/>
        <v>0.55177011951947452</v>
      </c>
    </row>
    <row r="3183" spans="1:22" x14ac:dyDescent="0.3">
      <c r="A3183" t="s">
        <v>25</v>
      </c>
      <c r="B3183" s="12">
        <v>41088</v>
      </c>
      <c r="C3183">
        <v>5148.95</v>
      </c>
      <c r="D3183">
        <v>5159.05</v>
      </c>
      <c r="E3183">
        <v>5125.3</v>
      </c>
      <c r="F3183">
        <v>5149.1499999999996</v>
      </c>
      <c r="G3183" s="4">
        <f t="shared" si="247"/>
        <v>-2.4578984258084073E-2</v>
      </c>
      <c r="H3183" s="4">
        <f t="shared" si="248"/>
        <v>-1.7573147911258162</v>
      </c>
      <c r="S3183">
        <f t="shared" si="246"/>
        <v>0.14922789886655863</v>
      </c>
      <c r="T3183">
        <f t="shared" si="249"/>
        <v>0.14922789886655863</v>
      </c>
      <c r="U3183">
        <v>10</v>
      </c>
      <c r="V3183">
        <f t="shared" si="250"/>
        <v>0.45980843293289542</v>
      </c>
    </row>
    <row r="3184" spans="1:22" x14ac:dyDescent="0.3">
      <c r="A3184" t="s">
        <v>25</v>
      </c>
      <c r="B3184" s="12">
        <v>41087</v>
      </c>
      <c r="C3184">
        <v>5149.45</v>
      </c>
      <c r="D3184">
        <v>5160.1000000000004</v>
      </c>
      <c r="E3184">
        <v>5129.25</v>
      </c>
      <c r="F3184">
        <v>5141.8999999999996</v>
      </c>
      <c r="G3184" s="4">
        <f t="shared" si="247"/>
        <v>-1.4079993785382054E-3</v>
      </c>
      <c r="H3184" s="4">
        <f t="shared" si="248"/>
        <v>-7.6816391092170824E-2</v>
      </c>
      <c r="S3184">
        <f t="shared" si="246"/>
        <v>0.15271374394920445</v>
      </c>
      <c r="T3184">
        <f t="shared" si="249"/>
        <v>0.15271374394920445</v>
      </c>
      <c r="U3184">
        <v>16</v>
      </c>
      <c r="V3184">
        <f t="shared" si="250"/>
        <v>0.73569349269263273</v>
      </c>
    </row>
    <row r="3185" spans="1:22" x14ac:dyDescent="0.3">
      <c r="A3185" t="s">
        <v>25</v>
      </c>
      <c r="B3185" s="12">
        <v>41086</v>
      </c>
      <c r="C3185">
        <v>5107.45</v>
      </c>
      <c r="D3185">
        <v>5134.55</v>
      </c>
      <c r="E3185">
        <v>5095.5</v>
      </c>
      <c r="F3185">
        <v>5120.8</v>
      </c>
      <c r="G3185" s="4">
        <f t="shared" si="247"/>
        <v>-4.103541492444321E-3</v>
      </c>
      <c r="H3185" s="4">
        <f t="shared" si="248"/>
        <v>-0.27231322617237735</v>
      </c>
      <c r="S3185">
        <f t="shared" si="246"/>
        <v>0.15619958903185027</v>
      </c>
      <c r="T3185">
        <f t="shared" si="249"/>
        <v>0.15619958903185027</v>
      </c>
      <c r="U3185">
        <v>15</v>
      </c>
      <c r="V3185">
        <f t="shared" si="250"/>
        <v>0.68971264939934318</v>
      </c>
    </row>
    <row r="3186" spans="1:22" x14ac:dyDescent="0.3">
      <c r="A3186" t="s">
        <v>25</v>
      </c>
      <c r="B3186" s="12">
        <v>41085</v>
      </c>
      <c r="C3186">
        <v>5158.5</v>
      </c>
      <c r="D3186">
        <v>5194.6000000000004</v>
      </c>
      <c r="E3186">
        <v>5105.6499999999996</v>
      </c>
      <c r="F3186">
        <v>5114.6499999999996</v>
      </c>
      <c r="G3186" s="4">
        <f t="shared" si="247"/>
        <v>-1.2009842212155415E-3</v>
      </c>
      <c r="H3186" s="4">
        <f t="shared" si="248"/>
        <v>-6.1802413806701699E-2</v>
      </c>
      <c r="S3186">
        <f t="shared" si="246"/>
        <v>0.15968543411449609</v>
      </c>
      <c r="T3186">
        <f t="shared" si="249"/>
        <v>0.15968543411449609</v>
      </c>
      <c r="U3186">
        <v>16</v>
      </c>
      <c r="V3186">
        <f t="shared" si="250"/>
        <v>0.73569349269263273</v>
      </c>
    </row>
    <row r="3187" spans="1:22" x14ac:dyDescent="0.3">
      <c r="A3187" t="s">
        <v>25</v>
      </c>
      <c r="B3187" s="12">
        <v>41082</v>
      </c>
      <c r="C3187">
        <v>5101.75</v>
      </c>
      <c r="D3187">
        <v>5159.8</v>
      </c>
      <c r="E3187">
        <v>5094</v>
      </c>
      <c r="F3187">
        <v>5146.05</v>
      </c>
      <c r="G3187" s="4">
        <f t="shared" si="247"/>
        <v>6.1392275131241722E-3</v>
      </c>
      <c r="H3187" s="4">
        <f t="shared" si="248"/>
        <v>0.47055364009392292</v>
      </c>
      <c r="S3187">
        <f t="shared" si="246"/>
        <v>0.16317127919714192</v>
      </c>
      <c r="T3187">
        <f t="shared" si="249"/>
        <v>0.16317127919714192</v>
      </c>
      <c r="U3187">
        <v>7</v>
      </c>
      <c r="V3187">
        <f t="shared" si="250"/>
        <v>0.32186590305302681</v>
      </c>
    </row>
    <row r="3188" spans="1:22" x14ac:dyDescent="0.3">
      <c r="A3188" t="s">
        <v>25</v>
      </c>
      <c r="B3188" s="12">
        <v>41081</v>
      </c>
      <c r="C3188">
        <v>5097.3500000000004</v>
      </c>
      <c r="D3188">
        <v>5170.3999999999996</v>
      </c>
      <c r="E3188">
        <v>5093.45</v>
      </c>
      <c r="F3188">
        <v>5165</v>
      </c>
      <c r="G3188" s="4">
        <f t="shared" si="247"/>
        <v>3.6824360431787131E-3</v>
      </c>
      <c r="H3188" s="4">
        <f t="shared" si="248"/>
        <v>0.29237242958766629</v>
      </c>
      <c r="S3188">
        <f t="shared" si="246"/>
        <v>0.16665712427978774</v>
      </c>
      <c r="T3188">
        <f t="shared" si="249"/>
        <v>0.16665712427978774</v>
      </c>
      <c r="U3188">
        <v>15</v>
      </c>
      <c r="V3188">
        <f t="shared" si="250"/>
        <v>0.68971264939934318</v>
      </c>
    </row>
    <row r="3189" spans="1:22" x14ac:dyDescent="0.3">
      <c r="A3189" t="s">
        <v>25</v>
      </c>
      <c r="B3189" s="12">
        <v>41080</v>
      </c>
      <c r="C3189">
        <v>5114.55</v>
      </c>
      <c r="D3189">
        <v>5141.7</v>
      </c>
      <c r="E3189">
        <v>5100.7</v>
      </c>
      <c r="F3189">
        <v>5120.55</v>
      </c>
      <c r="G3189" s="4">
        <f t="shared" si="247"/>
        <v>-8.6060019361083873E-3</v>
      </c>
      <c r="H3189" s="4">
        <f t="shared" si="248"/>
        <v>-0.59885858499618128</v>
      </c>
      <c r="S3189">
        <f t="shared" si="246"/>
        <v>0.17014296936243356</v>
      </c>
      <c r="T3189">
        <f t="shared" si="249"/>
        <v>0.17014296936243356</v>
      </c>
      <c r="U3189">
        <v>12</v>
      </c>
      <c r="V3189">
        <f t="shared" si="250"/>
        <v>0.55177011951947452</v>
      </c>
    </row>
    <row r="3190" spans="1:22" x14ac:dyDescent="0.3">
      <c r="A3190" t="s">
        <v>25</v>
      </c>
      <c r="B3190" s="12">
        <v>41079</v>
      </c>
      <c r="C3190">
        <v>5050.8</v>
      </c>
      <c r="D3190">
        <v>5113.6000000000004</v>
      </c>
      <c r="E3190">
        <v>5048.1000000000004</v>
      </c>
      <c r="F3190">
        <v>5103.8500000000004</v>
      </c>
      <c r="G3190" s="4">
        <f t="shared" si="247"/>
        <v>-3.2613684076905447E-3</v>
      </c>
      <c r="H3190" s="4">
        <f t="shared" si="248"/>
        <v>-0.21123379735925651</v>
      </c>
      <c r="S3190">
        <f t="shared" si="246"/>
        <v>0.17362881444507938</v>
      </c>
      <c r="T3190">
        <f t="shared" si="249"/>
        <v>0.17362881444507938</v>
      </c>
      <c r="U3190">
        <v>11</v>
      </c>
      <c r="V3190">
        <f t="shared" si="250"/>
        <v>0.50578927622618497</v>
      </c>
    </row>
    <row r="3191" spans="1:22" x14ac:dyDescent="0.3">
      <c r="A3191" t="s">
        <v>25</v>
      </c>
      <c r="B3191" s="12">
        <v>41078</v>
      </c>
      <c r="C3191">
        <v>5174</v>
      </c>
      <c r="D3191">
        <v>5190.2</v>
      </c>
      <c r="E3191">
        <v>5041.7</v>
      </c>
      <c r="F3191">
        <v>5064.25</v>
      </c>
      <c r="G3191" s="4">
        <f t="shared" si="247"/>
        <v>-7.7588487122467083E-3</v>
      </c>
      <c r="H3191" s="4">
        <f t="shared" si="248"/>
        <v>-0.53741796671069741</v>
      </c>
      <c r="S3191">
        <f t="shared" ref="S3191:S3254" si="251">S3190+$N$13</f>
        <v>0.1771146595277252</v>
      </c>
      <c r="T3191">
        <f t="shared" si="249"/>
        <v>0.1771146595277252</v>
      </c>
      <c r="U3191">
        <v>10</v>
      </c>
      <c r="V3191">
        <f t="shared" si="250"/>
        <v>0.45980843293289542</v>
      </c>
    </row>
    <row r="3192" spans="1:22" x14ac:dyDescent="0.3">
      <c r="A3192" t="s">
        <v>25</v>
      </c>
      <c r="B3192" s="12">
        <v>41075</v>
      </c>
      <c r="C3192">
        <v>5069.55</v>
      </c>
      <c r="D3192">
        <v>5146.2</v>
      </c>
      <c r="E3192">
        <v>5069.1499999999996</v>
      </c>
      <c r="F3192">
        <v>5139.05</v>
      </c>
      <c r="G3192" s="4">
        <f t="shared" si="247"/>
        <v>1.4770202892827208E-2</v>
      </c>
      <c r="H3192" s="4">
        <f t="shared" si="248"/>
        <v>1.0965235931072024</v>
      </c>
      <c r="S3192">
        <f t="shared" si="251"/>
        <v>0.18060050461037103</v>
      </c>
      <c r="T3192">
        <f t="shared" si="249"/>
        <v>0.18060050461037103</v>
      </c>
      <c r="U3192">
        <v>14</v>
      </c>
      <c r="V3192">
        <f t="shared" si="250"/>
        <v>0.64373180610605363</v>
      </c>
    </row>
    <row r="3193" spans="1:22" x14ac:dyDescent="0.3">
      <c r="A3193" t="s">
        <v>25</v>
      </c>
      <c r="B3193" s="12">
        <v>41074</v>
      </c>
      <c r="C3193">
        <v>5105.1000000000004</v>
      </c>
      <c r="D3193">
        <v>5130</v>
      </c>
      <c r="E3193">
        <v>5047.6000000000004</v>
      </c>
      <c r="F3193">
        <v>5054.75</v>
      </c>
      <c r="G3193" s="4">
        <f t="shared" si="247"/>
        <v>-1.640381004271221E-2</v>
      </c>
      <c r="H3193" s="4">
        <f t="shared" si="248"/>
        <v>-1.1644022645177547</v>
      </c>
      <c r="S3193">
        <f t="shared" si="251"/>
        <v>0.18408634969301685</v>
      </c>
      <c r="T3193">
        <f t="shared" si="249"/>
        <v>0.18408634969301685</v>
      </c>
      <c r="U3193">
        <v>8</v>
      </c>
      <c r="V3193">
        <f t="shared" si="250"/>
        <v>0.36784674634631637</v>
      </c>
    </row>
    <row r="3194" spans="1:22" x14ac:dyDescent="0.3">
      <c r="A3194" t="s">
        <v>25</v>
      </c>
      <c r="B3194" s="12">
        <v>41073</v>
      </c>
      <c r="C3194">
        <v>5117.55</v>
      </c>
      <c r="D3194">
        <v>5144.8999999999996</v>
      </c>
      <c r="E3194">
        <v>5095.45</v>
      </c>
      <c r="F3194">
        <v>5121.45</v>
      </c>
      <c r="G3194" s="4">
        <f t="shared" si="247"/>
        <v>1.3195509174538765E-2</v>
      </c>
      <c r="H3194" s="4">
        <f t="shared" si="248"/>
        <v>0.98231738703165705</v>
      </c>
      <c r="S3194">
        <f t="shared" si="251"/>
        <v>0.18757219477566267</v>
      </c>
      <c r="T3194">
        <f t="shared" si="249"/>
        <v>0.18757219477566267</v>
      </c>
      <c r="U3194">
        <v>8</v>
      </c>
      <c r="V3194">
        <f t="shared" si="250"/>
        <v>0.36784674634631637</v>
      </c>
    </row>
    <row r="3195" spans="1:22" x14ac:dyDescent="0.3">
      <c r="A3195" t="s">
        <v>25</v>
      </c>
      <c r="B3195" s="12">
        <v>41072</v>
      </c>
      <c r="C3195">
        <v>5015.5</v>
      </c>
      <c r="D3195">
        <v>5128.8999999999996</v>
      </c>
      <c r="E3195">
        <v>5015.1499999999996</v>
      </c>
      <c r="F3195">
        <v>5115.8999999999996</v>
      </c>
      <c r="G3195" s="4">
        <f t="shared" si="247"/>
        <v>-1.0836774741528634E-3</v>
      </c>
      <c r="H3195" s="4">
        <f t="shared" si="248"/>
        <v>-5.3294626944089679E-2</v>
      </c>
      <c r="S3195">
        <f t="shared" si="251"/>
        <v>0.19105803985830849</v>
      </c>
      <c r="T3195">
        <f t="shared" si="249"/>
        <v>0.19105803985830849</v>
      </c>
      <c r="U3195">
        <v>11</v>
      </c>
      <c r="V3195">
        <f t="shared" si="250"/>
        <v>0.50578927622618497</v>
      </c>
    </row>
    <row r="3196" spans="1:22" x14ac:dyDescent="0.3">
      <c r="A3196" t="s">
        <v>25</v>
      </c>
      <c r="B3196" s="12">
        <v>41071</v>
      </c>
      <c r="C3196">
        <v>5096.7</v>
      </c>
      <c r="D3196">
        <v>5124.45</v>
      </c>
      <c r="E3196">
        <v>5040.7</v>
      </c>
      <c r="F3196">
        <v>5054.1000000000004</v>
      </c>
      <c r="G3196" s="4">
        <f t="shared" si="247"/>
        <v>-1.2079985926229848E-2</v>
      </c>
      <c r="H3196" s="4">
        <f t="shared" si="248"/>
        <v>-0.85081268049494951</v>
      </c>
      <c r="S3196">
        <f t="shared" si="251"/>
        <v>0.19454388494095431</v>
      </c>
      <c r="T3196">
        <f t="shared" si="249"/>
        <v>0.19454388494095431</v>
      </c>
      <c r="U3196">
        <v>14</v>
      </c>
      <c r="V3196">
        <f t="shared" si="250"/>
        <v>0.64373180610605363</v>
      </c>
    </row>
    <row r="3197" spans="1:22" x14ac:dyDescent="0.3">
      <c r="A3197" t="s">
        <v>25</v>
      </c>
      <c r="B3197" s="12">
        <v>41068</v>
      </c>
      <c r="C3197">
        <v>5044.25</v>
      </c>
      <c r="D3197">
        <v>5084.45</v>
      </c>
      <c r="E3197">
        <v>4994.8</v>
      </c>
      <c r="F3197">
        <v>5068.3500000000004</v>
      </c>
      <c r="G3197" s="4">
        <f t="shared" si="247"/>
        <v>2.8194930848222232E-3</v>
      </c>
      <c r="H3197" s="4">
        <f t="shared" si="248"/>
        <v>0.22978664532441212</v>
      </c>
      <c r="S3197">
        <f t="shared" si="251"/>
        <v>0.19802973002360014</v>
      </c>
      <c r="T3197">
        <f t="shared" si="249"/>
        <v>0.19802973002360014</v>
      </c>
      <c r="U3197">
        <v>9</v>
      </c>
      <c r="V3197">
        <f t="shared" si="250"/>
        <v>0.41382758963960592</v>
      </c>
    </row>
    <row r="3198" spans="1:22" x14ac:dyDescent="0.3">
      <c r="A3198" t="s">
        <v>25</v>
      </c>
      <c r="B3198" s="12">
        <v>41067</v>
      </c>
      <c r="C3198">
        <v>5035.3500000000004</v>
      </c>
      <c r="D3198">
        <v>5059.6499999999996</v>
      </c>
      <c r="E3198">
        <v>5007.75</v>
      </c>
      <c r="F3198">
        <v>5049.6499999999996</v>
      </c>
      <c r="G3198" s="4">
        <f t="shared" si="247"/>
        <v>-3.6895636647036466E-3</v>
      </c>
      <c r="H3198" s="4">
        <f t="shared" si="248"/>
        <v>-0.24228907826566815</v>
      </c>
      <c r="S3198">
        <f t="shared" si="251"/>
        <v>0.20151557510624596</v>
      </c>
      <c r="T3198">
        <f t="shared" si="249"/>
        <v>0.20151557510624596</v>
      </c>
      <c r="U3198">
        <v>15</v>
      </c>
      <c r="V3198">
        <f t="shared" si="250"/>
        <v>0.68971264939934318</v>
      </c>
    </row>
    <row r="3199" spans="1:22" x14ac:dyDescent="0.3">
      <c r="A3199" t="s">
        <v>25</v>
      </c>
      <c r="B3199" s="12">
        <v>41066</v>
      </c>
      <c r="C3199">
        <v>4886.6499999999996</v>
      </c>
      <c r="D3199">
        <v>5010.45</v>
      </c>
      <c r="E3199">
        <v>4886.1499999999996</v>
      </c>
      <c r="F3199">
        <v>4997.1000000000004</v>
      </c>
      <c r="G3199" s="4">
        <f t="shared" si="247"/>
        <v>-1.0406661847850697E-2</v>
      </c>
      <c r="H3199" s="4">
        <f t="shared" si="248"/>
        <v>-0.7294532108361419</v>
      </c>
      <c r="S3199">
        <f t="shared" si="251"/>
        <v>0.20500142018889178</v>
      </c>
      <c r="T3199">
        <f t="shared" si="249"/>
        <v>0.20500142018889178</v>
      </c>
      <c r="U3199">
        <v>13</v>
      </c>
      <c r="V3199">
        <f t="shared" si="250"/>
        <v>0.59775096281276408</v>
      </c>
    </row>
    <row r="3200" spans="1:22" x14ac:dyDescent="0.3">
      <c r="A3200" t="s">
        <v>25</v>
      </c>
      <c r="B3200" s="12">
        <v>41065</v>
      </c>
      <c r="C3200">
        <v>4869.45</v>
      </c>
      <c r="D3200">
        <v>4898.95</v>
      </c>
      <c r="E3200">
        <v>4847.7</v>
      </c>
      <c r="F3200">
        <v>4863.3</v>
      </c>
      <c r="G3200" s="4">
        <f t="shared" si="247"/>
        <v>-2.6775529807288263E-2</v>
      </c>
      <c r="H3200" s="4">
        <f t="shared" si="248"/>
        <v>-1.9166214110311766</v>
      </c>
      <c r="S3200">
        <f t="shared" si="251"/>
        <v>0.2084872652715376</v>
      </c>
      <c r="T3200">
        <f t="shared" si="249"/>
        <v>0.2084872652715376</v>
      </c>
      <c r="U3200">
        <v>14</v>
      </c>
      <c r="V3200">
        <f t="shared" si="250"/>
        <v>0.64373180610605363</v>
      </c>
    </row>
    <row r="3201" spans="1:22" x14ac:dyDescent="0.3">
      <c r="A3201" t="s">
        <v>25</v>
      </c>
      <c r="B3201" s="12">
        <v>41064</v>
      </c>
      <c r="C3201">
        <v>4797.3</v>
      </c>
      <c r="D3201">
        <v>4858.3</v>
      </c>
      <c r="E3201">
        <v>4770.3500000000004</v>
      </c>
      <c r="F3201">
        <v>4848.1499999999996</v>
      </c>
      <c r="G3201" s="4">
        <f t="shared" si="247"/>
        <v>-3.1151687126026659E-3</v>
      </c>
      <c r="H3201" s="4">
        <f t="shared" si="248"/>
        <v>-0.20063052110847152</v>
      </c>
      <c r="S3201">
        <f t="shared" si="251"/>
        <v>0.21197311035418342</v>
      </c>
      <c r="T3201">
        <f t="shared" si="249"/>
        <v>0.21197311035418342</v>
      </c>
      <c r="U3201">
        <v>13</v>
      </c>
      <c r="V3201">
        <f t="shared" si="250"/>
        <v>0.59775096281276408</v>
      </c>
    </row>
    <row r="3202" spans="1:22" x14ac:dyDescent="0.3">
      <c r="A3202" t="s">
        <v>25</v>
      </c>
      <c r="B3202" s="12">
        <v>41061</v>
      </c>
      <c r="C3202">
        <v>4910.8500000000004</v>
      </c>
      <c r="D3202">
        <v>4925</v>
      </c>
      <c r="E3202">
        <v>4831.75</v>
      </c>
      <c r="F3202">
        <v>4841.6000000000004</v>
      </c>
      <c r="G3202" s="4">
        <f t="shared" si="247"/>
        <v>-1.3510308055648594E-3</v>
      </c>
      <c r="H3202" s="4">
        <f t="shared" si="248"/>
        <v>-7.2684689473461545E-2</v>
      </c>
      <c r="S3202">
        <f t="shared" si="251"/>
        <v>0.21545895543682925</v>
      </c>
      <c r="T3202">
        <f t="shared" si="249"/>
        <v>0.21545895543682925</v>
      </c>
      <c r="U3202">
        <v>8</v>
      </c>
      <c r="V3202">
        <f t="shared" si="250"/>
        <v>0.36784674634631637</v>
      </c>
    </row>
    <row r="3203" spans="1:22" x14ac:dyDescent="0.3">
      <c r="A3203" t="s">
        <v>25</v>
      </c>
      <c r="B3203" s="12">
        <v>41060</v>
      </c>
      <c r="C3203">
        <v>4896.1000000000004</v>
      </c>
      <c r="D3203">
        <v>4949.25</v>
      </c>
      <c r="E3203">
        <v>4883.55</v>
      </c>
      <c r="F3203">
        <v>4924.25</v>
      </c>
      <c r="G3203" s="4">
        <f t="shared" si="247"/>
        <v>1.7070803040317176E-2</v>
      </c>
      <c r="H3203" s="4">
        <f t="shared" si="248"/>
        <v>1.2633768747899718</v>
      </c>
      <c r="S3203">
        <f t="shared" si="251"/>
        <v>0.21894480051947507</v>
      </c>
      <c r="T3203">
        <f t="shared" si="249"/>
        <v>0.21894480051947507</v>
      </c>
      <c r="U3203">
        <v>16</v>
      </c>
      <c r="V3203">
        <f t="shared" si="250"/>
        <v>0.73569349269263273</v>
      </c>
    </row>
    <row r="3204" spans="1:22" x14ac:dyDescent="0.3">
      <c r="A3204" t="s">
        <v>25</v>
      </c>
      <c r="B3204" s="12">
        <v>41059</v>
      </c>
      <c r="C3204">
        <v>4964.25</v>
      </c>
      <c r="D3204">
        <v>4982.25</v>
      </c>
      <c r="E3204">
        <v>4944.8999999999996</v>
      </c>
      <c r="F3204">
        <v>4950.75</v>
      </c>
      <c r="G3204" s="4">
        <f t="shared" ref="G3204:G3267" si="252">(F3204-F3203)/F3203</f>
        <v>5.381530182261258E-3</v>
      </c>
      <c r="H3204" s="4">
        <f t="shared" ref="H3204:H3267" si="253">(G3204-$N$2)/$N$3</f>
        <v>0.41560089816930573</v>
      </c>
      <c r="S3204">
        <f t="shared" si="251"/>
        <v>0.22243064560212089</v>
      </c>
      <c r="T3204">
        <f t="shared" si="249"/>
        <v>0.22243064560212089</v>
      </c>
      <c r="U3204">
        <v>8</v>
      </c>
      <c r="V3204">
        <f t="shared" si="250"/>
        <v>0.36784674634631637</v>
      </c>
    </row>
    <row r="3205" spans="1:22" x14ac:dyDescent="0.3">
      <c r="A3205" t="s">
        <v>25</v>
      </c>
      <c r="B3205" s="12">
        <v>41058</v>
      </c>
      <c r="C3205">
        <v>5005.3500000000004</v>
      </c>
      <c r="D3205">
        <v>5020.1499999999996</v>
      </c>
      <c r="E3205">
        <v>4982.1499999999996</v>
      </c>
      <c r="F3205">
        <v>4990.1000000000004</v>
      </c>
      <c r="G3205" s="4">
        <f t="shared" si="252"/>
        <v>7.9482906630309273E-3</v>
      </c>
      <c r="H3205" s="4">
        <f t="shared" si="253"/>
        <v>0.60175771902203934</v>
      </c>
      <c r="S3205">
        <f t="shared" si="251"/>
        <v>0.22591649068476671</v>
      </c>
      <c r="T3205">
        <f t="shared" si="249"/>
        <v>0.22591649068476671</v>
      </c>
      <c r="U3205">
        <v>10</v>
      </c>
      <c r="V3205">
        <f t="shared" si="250"/>
        <v>0.45980843293289542</v>
      </c>
    </row>
    <row r="3206" spans="1:22" x14ac:dyDescent="0.3">
      <c r="A3206" t="s">
        <v>25</v>
      </c>
      <c r="B3206" s="12">
        <v>41057</v>
      </c>
      <c r="C3206">
        <v>4931.7</v>
      </c>
      <c r="D3206">
        <v>4994.95</v>
      </c>
      <c r="E3206">
        <v>4931.3</v>
      </c>
      <c r="F3206">
        <v>4985.6499999999996</v>
      </c>
      <c r="G3206" s="4">
        <f t="shared" si="252"/>
        <v>-8.9176569607838068E-4</v>
      </c>
      <c r="H3206" s="4">
        <f t="shared" si="253"/>
        <v>-3.9376037049083837E-2</v>
      </c>
      <c r="S3206">
        <f t="shared" si="251"/>
        <v>0.22940233576741254</v>
      </c>
      <c r="T3206">
        <f t="shared" si="249"/>
        <v>0.22940233576741254</v>
      </c>
      <c r="U3206">
        <v>10</v>
      </c>
      <c r="V3206">
        <f t="shared" si="250"/>
        <v>0.45980843293289542</v>
      </c>
    </row>
    <row r="3207" spans="1:22" x14ac:dyDescent="0.3">
      <c r="A3207" t="s">
        <v>25</v>
      </c>
      <c r="B3207" s="12">
        <v>41054</v>
      </c>
      <c r="C3207">
        <v>4905.95</v>
      </c>
      <c r="D3207">
        <v>4935.8</v>
      </c>
      <c r="E3207">
        <v>4889.3500000000004</v>
      </c>
      <c r="F3207">
        <v>4920.3999999999996</v>
      </c>
      <c r="G3207" s="4">
        <f t="shared" si="252"/>
        <v>-1.308756130093368E-2</v>
      </c>
      <c r="H3207" s="4">
        <f t="shared" si="253"/>
        <v>-0.92388807258144579</v>
      </c>
      <c r="S3207">
        <f t="shared" si="251"/>
        <v>0.23288818085005836</v>
      </c>
      <c r="T3207">
        <f t="shared" si="249"/>
        <v>0.23288818085005836</v>
      </c>
      <c r="U3207">
        <v>12</v>
      </c>
      <c r="V3207">
        <f t="shared" si="250"/>
        <v>0.55177011951947452</v>
      </c>
    </row>
    <row r="3208" spans="1:22" x14ac:dyDescent="0.3">
      <c r="A3208" t="s">
        <v>25</v>
      </c>
      <c r="B3208" s="12">
        <v>41053</v>
      </c>
      <c r="C3208">
        <v>4863.3999999999996</v>
      </c>
      <c r="D3208">
        <v>4931.8999999999996</v>
      </c>
      <c r="E3208">
        <v>4830.1499999999996</v>
      </c>
      <c r="F3208">
        <v>4921.3999999999996</v>
      </c>
      <c r="G3208" s="4">
        <f t="shared" si="252"/>
        <v>2.0323550930818635E-4</v>
      </c>
      <c r="H3208" s="4">
        <f t="shared" si="253"/>
        <v>4.003999913811445E-2</v>
      </c>
      <c r="S3208">
        <f t="shared" si="251"/>
        <v>0.23637402593270418</v>
      </c>
      <c r="T3208">
        <f t="shared" si="249"/>
        <v>0.23637402593270418</v>
      </c>
      <c r="U3208">
        <v>6</v>
      </c>
      <c r="V3208">
        <f t="shared" si="250"/>
        <v>0.27588505975973726</v>
      </c>
    </row>
    <row r="3209" spans="1:22" x14ac:dyDescent="0.3">
      <c r="A3209" t="s">
        <v>25</v>
      </c>
      <c r="B3209" s="12">
        <v>41052</v>
      </c>
      <c r="C3209">
        <v>4843</v>
      </c>
      <c r="D3209">
        <v>4853.75</v>
      </c>
      <c r="E3209">
        <v>4803.95</v>
      </c>
      <c r="F3209">
        <v>4835.6499999999996</v>
      </c>
      <c r="G3209" s="4">
        <f t="shared" si="252"/>
        <v>-1.7423903767220712E-2</v>
      </c>
      <c r="H3209" s="4">
        <f t="shared" si="253"/>
        <v>-1.238385562199424</v>
      </c>
      <c r="S3209">
        <f t="shared" si="251"/>
        <v>0.23985987101535</v>
      </c>
      <c r="T3209">
        <f t="shared" si="249"/>
        <v>0.23985987101535</v>
      </c>
      <c r="U3209">
        <v>13</v>
      </c>
      <c r="V3209">
        <f t="shared" si="250"/>
        <v>0.59775096281276408</v>
      </c>
    </row>
    <row r="3210" spans="1:22" x14ac:dyDescent="0.3">
      <c r="A3210" t="s">
        <v>25</v>
      </c>
      <c r="B3210" s="12">
        <v>41051</v>
      </c>
      <c r="C3210">
        <v>4954.7</v>
      </c>
      <c r="D3210">
        <v>4956.3500000000004</v>
      </c>
      <c r="E3210">
        <v>4849.8999999999996</v>
      </c>
      <c r="F3210">
        <v>4860.5</v>
      </c>
      <c r="G3210" s="4">
        <f t="shared" si="252"/>
        <v>5.138916174661186E-3</v>
      </c>
      <c r="H3210" s="4">
        <f t="shared" si="253"/>
        <v>0.3980050793589634</v>
      </c>
      <c r="S3210">
        <f t="shared" si="251"/>
        <v>0.24334571609799582</v>
      </c>
      <c r="T3210">
        <f t="shared" si="249"/>
        <v>0.24334571609799582</v>
      </c>
      <c r="U3210">
        <v>7</v>
      </c>
      <c r="V3210">
        <f t="shared" si="250"/>
        <v>0.32186590305302681</v>
      </c>
    </row>
    <row r="3211" spans="1:22" x14ac:dyDescent="0.3">
      <c r="A3211" t="s">
        <v>25</v>
      </c>
      <c r="B3211" s="12">
        <v>41050</v>
      </c>
      <c r="C3211">
        <v>4888.5</v>
      </c>
      <c r="D3211">
        <v>4937.5</v>
      </c>
      <c r="E3211">
        <v>4888.5</v>
      </c>
      <c r="F3211">
        <v>4906.05</v>
      </c>
      <c r="G3211" s="4">
        <f t="shared" si="252"/>
        <v>9.3714638411686417E-3</v>
      </c>
      <c r="H3211" s="4">
        <f t="shared" si="253"/>
        <v>0.70497474934095516</v>
      </c>
      <c r="S3211">
        <f t="shared" si="251"/>
        <v>0.24683156118064165</v>
      </c>
      <c r="T3211">
        <f t="shared" si="249"/>
        <v>0.24683156118064165</v>
      </c>
      <c r="U3211">
        <v>10</v>
      </c>
      <c r="V3211">
        <f t="shared" si="250"/>
        <v>0.45980843293289542</v>
      </c>
    </row>
    <row r="3212" spans="1:22" x14ac:dyDescent="0.3">
      <c r="A3212" t="s">
        <v>25</v>
      </c>
      <c r="B3212" s="12">
        <v>41047</v>
      </c>
      <c r="C3212">
        <v>4796.3999999999996</v>
      </c>
      <c r="D3212">
        <v>4908.5</v>
      </c>
      <c r="E3212">
        <v>4788.95</v>
      </c>
      <c r="F3212">
        <v>4891.45</v>
      </c>
      <c r="G3212" s="4">
        <f t="shared" si="252"/>
        <v>-2.9759174896302246E-3</v>
      </c>
      <c r="H3212" s="4">
        <f t="shared" si="253"/>
        <v>-0.19053118961158338</v>
      </c>
      <c r="S3212">
        <f t="shared" si="251"/>
        <v>0.25031740626328747</v>
      </c>
      <c r="T3212">
        <f t="shared" si="249"/>
        <v>0.25031740626328747</v>
      </c>
      <c r="U3212">
        <v>12</v>
      </c>
      <c r="V3212">
        <f t="shared" si="250"/>
        <v>0.55177011951947452</v>
      </c>
    </row>
    <row r="3213" spans="1:22" x14ac:dyDescent="0.3">
      <c r="A3213" t="s">
        <v>25</v>
      </c>
      <c r="B3213" s="12">
        <v>41046</v>
      </c>
      <c r="C3213">
        <v>4878.6000000000004</v>
      </c>
      <c r="D3213">
        <v>4922.25</v>
      </c>
      <c r="E3213">
        <v>4850.2</v>
      </c>
      <c r="F3213">
        <v>4870.2</v>
      </c>
      <c r="G3213" s="4">
        <f t="shared" si="252"/>
        <v>-4.3443150803953836E-3</v>
      </c>
      <c r="H3213" s="4">
        <f t="shared" si="253"/>
        <v>-0.28977556674294574</v>
      </c>
      <c r="S3213">
        <f t="shared" si="251"/>
        <v>0.25380325134593329</v>
      </c>
      <c r="T3213">
        <f t="shared" ref="T3213:T3276" si="254">S3213-0.5*N3214</f>
        <v>0.25380325134593329</v>
      </c>
      <c r="U3213">
        <v>9</v>
      </c>
      <c r="V3213">
        <f t="shared" ref="V3213:V3276" si="255">U3213/$N$12/$N$13</f>
        <v>0.41382758963960592</v>
      </c>
    </row>
    <row r="3214" spans="1:22" x14ac:dyDescent="0.3">
      <c r="A3214" t="s">
        <v>25</v>
      </c>
      <c r="B3214" s="12">
        <v>41045</v>
      </c>
      <c r="C3214">
        <v>4875.3</v>
      </c>
      <c r="D3214">
        <v>4882.25</v>
      </c>
      <c r="E3214">
        <v>4837.05</v>
      </c>
      <c r="F3214">
        <v>4858.25</v>
      </c>
      <c r="G3214" s="4">
        <f t="shared" si="252"/>
        <v>-2.4536980000820947E-3</v>
      </c>
      <c r="H3214" s="4">
        <f t="shared" si="253"/>
        <v>-0.15265670903968898</v>
      </c>
      <c r="S3214">
        <f t="shared" si="251"/>
        <v>0.25728909642857911</v>
      </c>
      <c r="T3214">
        <f t="shared" si="254"/>
        <v>0.25728909642857911</v>
      </c>
      <c r="U3214">
        <v>15</v>
      </c>
      <c r="V3214">
        <f t="shared" si="255"/>
        <v>0.68971264939934318</v>
      </c>
    </row>
    <row r="3215" spans="1:22" x14ac:dyDescent="0.3">
      <c r="A3215" t="s">
        <v>25</v>
      </c>
      <c r="B3215" s="12">
        <v>41044</v>
      </c>
      <c r="C3215">
        <v>4869.8500000000004</v>
      </c>
      <c r="D3215">
        <v>4955.2</v>
      </c>
      <c r="E3215">
        <v>4868.55</v>
      </c>
      <c r="F3215">
        <v>4942.8</v>
      </c>
      <c r="G3215" s="4">
        <f t="shared" si="252"/>
        <v>1.7403385992898715E-2</v>
      </c>
      <c r="H3215" s="4">
        <f t="shared" si="253"/>
        <v>1.287497779559329</v>
      </c>
      <c r="S3215">
        <f t="shared" si="251"/>
        <v>0.26077494151122493</v>
      </c>
      <c r="T3215">
        <f t="shared" si="254"/>
        <v>0.26077494151122493</v>
      </c>
      <c r="U3215">
        <v>12</v>
      </c>
      <c r="V3215">
        <f t="shared" si="255"/>
        <v>0.55177011951947452</v>
      </c>
    </row>
    <row r="3216" spans="1:22" x14ac:dyDescent="0.3">
      <c r="A3216" t="s">
        <v>25</v>
      </c>
      <c r="B3216" s="12">
        <v>41043</v>
      </c>
      <c r="C3216">
        <v>4934.3500000000004</v>
      </c>
      <c r="D3216">
        <v>4957.2</v>
      </c>
      <c r="E3216">
        <v>4874.5</v>
      </c>
      <c r="F3216">
        <v>4907.8</v>
      </c>
      <c r="G3216" s="4">
        <f t="shared" si="252"/>
        <v>-7.0810067168406571E-3</v>
      </c>
      <c r="H3216" s="4">
        <f t="shared" si="253"/>
        <v>-0.48825681129684045</v>
      </c>
      <c r="S3216">
        <f t="shared" si="251"/>
        <v>0.26426078659387076</v>
      </c>
      <c r="T3216">
        <f t="shared" si="254"/>
        <v>0.26426078659387076</v>
      </c>
      <c r="U3216">
        <v>10</v>
      </c>
      <c r="V3216">
        <f t="shared" si="255"/>
        <v>0.45980843293289542</v>
      </c>
    </row>
    <row r="3217" spans="1:22" x14ac:dyDescent="0.3">
      <c r="A3217" t="s">
        <v>25</v>
      </c>
      <c r="B3217" s="12">
        <v>41040</v>
      </c>
      <c r="C3217">
        <v>4938.8500000000004</v>
      </c>
      <c r="D3217">
        <v>4976.25</v>
      </c>
      <c r="E3217">
        <v>4906.1499999999996</v>
      </c>
      <c r="F3217">
        <v>4928.8999999999996</v>
      </c>
      <c r="G3217" s="4">
        <f t="shared" si="252"/>
        <v>4.2992786992133852E-3</v>
      </c>
      <c r="H3217" s="4">
        <f t="shared" si="253"/>
        <v>0.33710954809719629</v>
      </c>
      <c r="S3217">
        <f t="shared" si="251"/>
        <v>0.26774663167651658</v>
      </c>
      <c r="T3217">
        <f t="shared" si="254"/>
        <v>0.26774663167651658</v>
      </c>
      <c r="U3217">
        <v>8</v>
      </c>
      <c r="V3217">
        <f t="shared" si="255"/>
        <v>0.36784674634631637</v>
      </c>
    </row>
    <row r="3218" spans="1:22" x14ac:dyDescent="0.3">
      <c r="A3218" t="s">
        <v>25</v>
      </c>
      <c r="B3218" s="12">
        <v>41039</v>
      </c>
      <c r="C3218">
        <v>4984.1499999999996</v>
      </c>
      <c r="D3218">
        <v>5039.3</v>
      </c>
      <c r="E3218">
        <v>4950.3</v>
      </c>
      <c r="F3218">
        <v>4965.7</v>
      </c>
      <c r="G3218" s="4">
        <f t="shared" si="252"/>
        <v>7.4661689220718993E-3</v>
      </c>
      <c r="H3218" s="4">
        <f t="shared" si="253"/>
        <v>0.56679136698672783</v>
      </c>
      <c r="S3218">
        <f t="shared" si="251"/>
        <v>0.2712324767591624</v>
      </c>
      <c r="T3218">
        <f t="shared" si="254"/>
        <v>0.2712324767591624</v>
      </c>
      <c r="U3218">
        <v>10</v>
      </c>
      <c r="V3218">
        <f t="shared" si="255"/>
        <v>0.45980843293289542</v>
      </c>
    </row>
    <row r="3219" spans="1:22" x14ac:dyDescent="0.3">
      <c r="A3219" t="s">
        <v>25</v>
      </c>
      <c r="B3219" s="12">
        <v>41038</v>
      </c>
      <c r="C3219">
        <v>4967.8999999999996</v>
      </c>
      <c r="D3219">
        <v>5016.25</v>
      </c>
      <c r="E3219">
        <v>4956.45</v>
      </c>
      <c r="F3219">
        <v>4974.8</v>
      </c>
      <c r="G3219" s="4">
        <f t="shared" si="252"/>
        <v>1.832571440079015E-3</v>
      </c>
      <c r="H3219" s="4">
        <f t="shared" si="253"/>
        <v>0.15820918525651531</v>
      </c>
      <c r="S3219">
        <f t="shared" si="251"/>
        <v>0.27471832184180822</v>
      </c>
      <c r="T3219">
        <f t="shared" si="254"/>
        <v>0.27471832184180822</v>
      </c>
      <c r="U3219">
        <v>13</v>
      </c>
      <c r="V3219">
        <f t="shared" si="255"/>
        <v>0.59775096281276408</v>
      </c>
    </row>
    <row r="3220" spans="1:22" x14ac:dyDescent="0.3">
      <c r="A3220" t="s">
        <v>25</v>
      </c>
      <c r="B3220" s="12">
        <v>41037</v>
      </c>
      <c r="C3220">
        <v>5114.7</v>
      </c>
      <c r="D3220">
        <v>5119.95</v>
      </c>
      <c r="E3220">
        <v>4983.6000000000004</v>
      </c>
      <c r="F3220">
        <v>4999.95</v>
      </c>
      <c r="G3220" s="4">
        <f t="shared" si="252"/>
        <v>5.0554796172709729E-3</v>
      </c>
      <c r="H3220" s="4">
        <f t="shared" si="253"/>
        <v>0.39195376121571335</v>
      </c>
      <c r="S3220">
        <f t="shared" si="251"/>
        <v>0.27820416692445404</v>
      </c>
      <c r="T3220">
        <f t="shared" si="254"/>
        <v>0.27820416692445404</v>
      </c>
      <c r="U3220">
        <v>9</v>
      </c>
      <c r="V3220">
        <f t="shared" si="255"/>
        <v>0.41382758963960592</v>
      </c>
    </row>
    <row r="3221" spans="1:22" x14ac:dyDescent="0.3">
      <c r="A3221" t="s">
        <v>25</v>
      </c>
      <c r="B3221" s="12">
        <v>41036</v>
      </c>
      <c r="C3221">
        <v>5017.8</v>
      </c>
      <c r="D3221">
        <v>5124.75</v>
      </c>
      <c r="E3221">
        <v>4988</v>
      </c>
      <c r="F3221">
        <v>5114.1499999999996</v>
      </c>
      <c r="G3221" s="4">
        <f t="shared" si="252"/>
        <v>2.2840228402283988E-2</v>
      </c>
      <c r="H3221" s="4">
        <f t="shared" si="253"/>
        <v>1.6818101067091491</v>
      </c>
      <c r="S3221">
        <f t="shared" si="251"/>
        <v>0.28169001200709987</v>
      </c>
      <c r="T3221">
        <f t="shared" si="254"/>
        <v>0.28169001200709987</v>
      </c>
      <c r="U3221">
        <v>11</v>
      </c>
      <c r="V3221">
        <f t="shared" si="255"/>
        <v>0.50578927622618497</v>
      </c>
    </row>
    <row r="3222" spans="1:22" x14ac:dyDescent="0.3">
      <c r="A3222" t="s">
        <v>25</v>
      </c>
      <c r="B3222" s="12">
        <v>41033</v>
      </c>
      <c r="C3222">
        <v>5166.6499999999996</v>
      </c>
      <c r="D3222">
        <v>5177.2</v>
      </c>
      <c r="E3222">
        <v>5070.6000000000004</v>
      </c>
      <c r="F3222">
        <v>5086.8500000000004</v>
      </c>
      <c r="G3222" s="4">
        <f t="shared" si="252"/>
        <v>-5.3381304811159769E-3</v>
      </c>
      <c r="H3222" s="4">
        <f t="shared" si="253"/>
        <v>-0.3618530032231721</v>
      </c>
      <c r="S3222">
        <f t="shared" si="251"/>
        <v>0.28517585708974569</v>
      </c>
      <c r="T3222">
        <f t="shared" si="254"/>
        <v>0.28517585708974569</v>
      </c>
      <c r="U3222">
        <v>9</v>
      </c>
      <c r="V3222">
        <f t="shared" si="255"/>
        <v>0.41382758963960592</v>
      </c>
    </row>
    <row r="3223" spans="1:22" x14ac:dyDescent="0.3">
      <c r="A3223" t="s">
        <v>25</v>
      </c>
      <c r="B3223" s="12">
        <v>41032</v>
      </c>
      <c r="C3223">
        <v>5211.2</v>
      </c>
      <c r="D3223">
        <v>5217.3</v>
      </c>
      <c r="E3223">
        <v>5180.6499999999996</v>
      </c>
      <c r="F3223">
        <v>5188.3999999999996</v>
      </c>
      <c r="G3223" s="4">
        <f t="shared" si="252"/>
        <v>1.9963238546448051E-2</v>
      </c>
      <c r="H3223" s="4">
        <f t="shared" si="253"/>
        <v>1.4731535962164419</v>
      </c>
      <c r="S3223">
        <f t="shared" si="251"/>
        <v>0.28866170217239151</v>
      </c>
      <c r="T3223">
        <f t="shared" si="254"/>
        <v>0.28866170217239151</v>
      </c>
      <c r="U3223">
        <v>9</v>
      </c>
      <c r="V3223">
        <f t="shared" si="255"/>
        <v>0.41382758963960592</v>
      </c>
    </row>
    <row r="3224" spans="1:22" x14ac:dyDescent="0.3">
      <c r="A3224" t="s">
        <v>25</v>
      </c>
      <c r="B3224" s="12">
        <v>41031</v>
      </c>
      <c r="C3224">
        <v>5254.3</v>
      </c>
      <c r="D3224">
        <v>5279.6</v>
      </c>
      <c r="E3224">
        <v>5226.45</v>
      </c>
      <c r="F3224">
        <v>5239.1499999999996</v>
      </c>
      <c r="G3224" s="4">
        <f t="shared" si="252"/>
        <v>9.7814355099838102E-3</v>
      </c>
      <c r="H3224" s="4">
        <f t="shared" si="253"/>
        <v>0.73470834664312201</v>
      </c>
      <c r="S3224">
        <f t="shared" si="251"/>
        <v>0.29214754725503733</v>
      </c>
      <c r="T3224">
        <f t="shared" si="254"/>
        <v>0.29214754725503733</v>
      </c>
      <c r="U3224">
        <v>10</v>
      </c>
      <c r="V3224">
        <f t="shared" si="255"/>
        <v>0.45980843293289542</v>
      </c>
    </row>
    <row r="3225" spans="1:22" x14ac:dyDescent="0.3">
      <c r="A3225" t="s">
        <v>25</v>
      </c>
      <c r="B3225" s="12">
        <v>41029</v>
      </c>
      <c r="C3225">
        <v>5201.45</v>
      </c>
      <c r="D3225">
        <v>5262.15</v>
      </c>
      <c r="E3225">
        <v>5201.45</v>
      </c>
      <c r="F3225">
        <v>5248.15</v>
      </c>
      <c r="G3225" s="4">
        <f t="shared" si="252"/>
        <v>1.7178359084966074E-3</v>
      </c>
      <c r="H3225" s="4">
        <f t="shared" si="253"/>
        <v>0.14988787831796344</v>
      </c>
      <c r="S3225">
        <f t="shared" si="251"/>
        <v>0.29563339233768315</v>
      </c>
      <c r="T3225">
        <f t="shared" si="254"/>
        <v>0.29563339233768315</v>
      </c>
      <c r="U3225">
        <v>13</v>
      </c>
      <c r="V3225">
        <f t="shared" si="255"/>
        <v>0.59775096281276408</v>
      </c>
    </row>
    <row r="3226" spans="1:22" x14ac:dyDescent="0.3">
      <c r="A3226" t="s">
        <v>25</v>
      </c>
      <c r="B3226" s="12">
        <v>41027</v>
      </c>
      <c r="C3226">
        <v>5209.6000000000004</v>
      </c>
      <c r="D3226">
        <v>5216.3999999999996</v>
      </c>
      <c r="E3226">
        <v>5196.3500000000004</v>
      </c>
      <c r="F3226">
        <v>5209</v>
      </c>
      <c r="G3226" s="4">
        <f t="shared" si="252"/>
        <v>-7.4597715385420838E-3</v>
      </c>
      <c r="H3226" s="4">
        <f t="shared" si="253"/>
        <v>-0.51572710141041078</v>
      </c>
      <c r="S3226">
        <f t="shared" si="251"/>
        <v>0.29911923742032898</v>
      </c>
      <c r="T3226">
        <f t="shared" si="254"/>
        <v>0.29911923742032898</v>
      </c>
      <c r="U3226">
        <v>17</v>
      </c>
      <c r="V3226">
        <f t="shared" si="255"/>
        <v>0.78167433598592229</v>
      </c>
    </row>
    <row r="3227" spans="1:22" x14ac:dyDescent="0.3">
      <c r="A3227" t="s">
        <v>25</v>
      </c>
      <c r="B3227" s="12">
        <v>41026</v>
      </c>
      <c r="C3227">
        <v>5189</v>
      </c>
      <c r="D3227">
        <v>5223.05</v>
      </c>
      <c r="E3227">
        <v>5154.3</v>
      </c>
      <c r="F3227">
        <v>5190.6000000000004</v>
      </c>
      <c r="G3227" s="4">
        <f t="shared" si="252"/>
        <v>-3.5323478594739173E-3</v>
      </c>
      <c r="H3227" s="4">
        <f t="shared" si="253"/>
        <v>-0.23088684782436378</v>
      </c>
      <c r="S3227">
        <f t="shared" si="251"/>
        <v>0.3026050825029748</v>
      </c>
      <c r="T3227">
        <f t="shared" si="254"/>
        <v>0.3026050825029748</v>
      </c>
      <c r="U3227">
        <v>10</v>
      </c>
      <c r="V3227">
        <f t="shared" si="255"/>
        <v>0.45980843293289542</v>
      </c>
    </row>
    <row r="3228" spans="1:22" x14ac:dyDescent="0.3">
      <c r="A3228" t="s">
        <v>25</v>
      </c>
      <c r="B3228" s="12">
        <v>41025</v>
      </c>
      <c r="C3228">
        <v>5214.75</v>
      </c>
      <c r="D3228">
        <v>5215.6000000000004</v>
      </c>
      <c r="E3228">
        <v>5179.05</v>
      </c>
      <c r="F3228">
        <v>5189</v>
      </c>
      <c r="G3228" s="4">
        <f t="shared" si="252"/>
        <v>-3.0824952799298031E-4</v>
      </c>
      <c r="H3228" s="4">
        <f t="shared" si="253"/>
        <v>2.9440452417168225E-3</v>
      </c>
      <c r="S3228">
        <f t="shared" si="251"/>
        <v>0.30609092758562062</v>
      </c>
      <c r="T3228">
        <f t="shared" si="254"/>
        <v>0.30609092758562062</v>
      </c>
      <c r="U3228">
        <v>9</v>
      </c>
      <c r="V3228">
        <f t="shared" si="255"/>
        <v>0.41382758963960592</v>
      </c>
    </row>
    <row r="3229" spans="1:22" x14ac:dyDescent="0.3">
      <c r="A3229" t="s">
        <v>25</v>
      </c>
      <c r="B3229" s="12">
        <v>41024</v>
      </c>
      <c r="C3229">
        <v>5222.2</v>
      </c>
      <c r="D3229">
        <v>5236.1000000000004</v>
      </c>
      <c r="E3229">
        <v>5160.6499999999996</v>
      </c>
      <c r="F3229">
        <v>5202</v>
      </c>
      <c r="G3229" s="4">
        <f t="shared" si="252"/>
        <v>2.5052996723838889E-3</v>
      </c>
      <c r="H3229" s="4">
        <f t="shared" si="253"/>
        <v>0.20699945998686423</v>
      </c>
      <c r="S3229">
        <f t="shared" si="251"/>
        <v>0.30957677266826644</v>
      </c>
      <c r="T3229">
        <f t="shared" si="254"/>
        <v>0.30957677266826644</v>
      </c>
      <c r="U3229">
        <v>15</v>
      </c>
      <c r="V3229">
        <f t="shared" si="255"/>
        <v>0.68971264939934318</v>
      </c>
    </row>
    <row r="3230" spans="1:22" x14ac:dyDescent="0.3">
      <c r="A3230" t="s">
        <v>25</v>
      </c>
      <c r="B3230" s="12">
        <v>41023</v>
      </c>
      <c r="C3230">
        <v>5215.8999999999996</v>
      </c>
      <c r="D3230">
        <v>5232.3500000000004</v>
      </c>
      <c r="E3230">
        <v>5180.3500000000004</v>
      </c>
      <c r="F3230">
        <v>5222.6499999999996</v>
      </c>
      <c r="G3230" s="4">
        <f t="shared" si="252"/>
        <v>3.9696270665128099E-3</v>
      </c>
      <c r="H3230" s="4">
        <f t="shared" si="253"/>
        <v>0.31320124017668061</v>
      </c>
      <c r="S3230">
        <f t="shared" si="251"/>
        <v>0.31306261775091226</v>
      </c>
      <c r="T3230">
        <f t="shared" si="254"/>
        <v>0.31306261775091226</v>
      </c>
      <c r="U3230">
        <v>14</v>
      </c>
      <c r="V3230">
        <f t="shared" si="255"/>
        <v>0.64373180610605363</v>
      </c>
    </row>
    <row r="3231" spans="1:22" x14ac:dyDescent="0.3">
      <c r="A3231" t="s">
        <v>25</v>
      </c>
      <c r="B3231" s="12">
        <v>41022</v>
      </c>
      <c r="C3231">
        <v>5277.4</v>
      </c>
      <c r="D3231">
        <v>5310.55</v>
      </c>
      <c r="E3231">
        <v>5187.1499999999996</v>
      </c>
      <c r="F3231">
        <v>5200.6000000000004</v>
      </c>
      <c r="G3231" s="4">
        <f t="shared" si="252"/>
        <v>-4.2219945812947976E-3</v>
      </c>
      <c r="H3231" s="4">
        <f t="shared" si="253"/>
        <v>-0.28090415259726093</v>
      </c>
      <c r="S3231">
        <f t="shared" si="251"/>
        <v>0.31654846283355809</v>
      </c>
      <c r="T3231">
        <f t="shared" si="254"/>
        <v>0.31654846283355809</v>
      </c>
      <c r="U3231">
        <v>6</v>
      </c>
      <c r="V3231">
        <f t="shared" si="255"/>
        <v>0.27588505975973726</v>
      </c>
    </row>
    <row r="3232" spans="1:22" x14ac:dyDescent="0.3">
      <c r="A3232" t="s">
        <v>25</v>
      </c>
      <c r="B3232" s="12">
        <v>41019</v>
      </c>
      <c r="C3232">
        <v>5313.95</v>
      </c>
      <c r="D3232">
        <v>5336.15</v>
      </c>
      <c r="E3232">
        <v>5245.45</v>
      </c>
      <c r="F3232">
        <v>5290.85</v>
      </c>
      <c r="G3232" s="4">
        <f t="shared" si="252"/>
        <v>1.7353766873053109E-2</v>
      </c>
      <c r="H3232" s="4">
        <f t="shared" si="253"/>
        <v>1.2838991042356389</v>
      </c>
      <c r="S3232">
        <f t="shared" si="251"/>
        <v>0.32003430791620391</v>
      </c>
      <c r="T3232">
        <f t="shared" si="254"/>
        <v>0.32003430791620391</v>
      </c>
      <c r="U3232">
        <v>10</v>
      </c>
      <c r="V3232">
        <f t="shared" si="255"/>
        <v>0.45980843293289542</v>
      </c>
    </row>
    <row r="3233" spans="1:22" x14ac:dyDescent="0.3">
      <c r="A3233" t="s">
        <v>25</v>
      </c>
      <c r="B3233" s="12">
        <v>41018</v>
      </c>
      <c r="C3233">
        <v>5320.6</v>
      </c>
      <c r="D3233">
        <v>5342.45</v>
      </c>
      <c r="E3233">
        <v>5291.3</v>
      </c>
      <c r="F3233">
        <v>5332.4</v>
      </c>
      <c r="G3233" s="4">
        <f t="shared" si="252"/>
        <v>7.8531804908472686E-3</v>
      </c>
      <c r="H3233" s="4">
        <f t="shared" si="253"/>
        <v>0.59485976051865885</v>
      </c>
      <c r="S3233">
        <f t="shared" si="251"/>
        <v>0.32352015299884973</v>
      </c>
      <c r="T3233">
        <f t="shared" si="254"/>
        <v>0.32352015299884973</v>
      </c>
      <c r="U3233">
        <v>7</v>
      </c>
      <c r="V3233">
        <f t="shared" si="255"/>
        <v>0.32186590305302681</v>
      </c>
    </row>
    <row r="3234" spans="1:22" x14ac:dyDescent="0.3">
      <c r="A3234" t="s">
        <v>25</v>
      </c>
      <c r="B3234" s="12">
        <v>41017</v>
      </c>
      <c r="C3234">
        <v>5320.7</v>
      </c>
      <c r="D3234">
        <v>5342</v>
      </c>
      <c r="E3234">
        <v>5293.45</v>
      </c>
      <c r="F3234">
        <v>5300</v>
      </c>
      <c r="G3234" s="4">
        <f t="shared" si="252"/>
        <v>-6.0760633110793711E-3</v>
      </c>
      <c r="H3234" s="4">
        <f t="shared" si="253"/>
        <v>-0.41537230533883118</v>
      </c>
      <c r="S3234">
        <f t="shared" si="251"/>
        <v>0.32700599808149555</v>
      </c>
      <c r="T3234">
        <f t="shared" si="254"/>
        <v>0.32700599808149555</v>
      </c>
      <c r="U3234">
        <v>11</v>
      </c>
      <c r="V3234">
        <f t="shared" si="255"/>
        <v>0.50578927622618497</v>
      </c>
    </row>
    <row r="3235" spans="1:22" x14ac:dyDescent="0.3">
      <c r="A3235" t="s">
        <v>25</v>
      </c>
      <c r="B3235" s="12">
        <v>41016</v>
      </c>
      <c r="C3235">
        <v>5266.6</v>
      </c>
      <c r="D3235">
        <v>5298.2</v>
      </c>
      <c r="E3235">
        <v>5208.3500000000004</v>
      </c>
      <c r="F3235">
        <v>5289.7</v>
      </c>
      <c r="G3235" s="4">
        <f t="shared" si="252"/>
        <v>-1.9433962264151286E-3</v>
      </c>
      <c r="H3235" s="4">
        <f t="shared" si="253"/>
        <v>-0.11564657249867911</v>
      </c>
      <c r="S3235">
        <f t="shared" si="251"/>
        <v>0.33049184316414137</v>
      </c>
      <c r="T3235">
        <f t="shared" si="254"/>
        <v>0.33049184316414137</v>
      </c>
      <c r="U3235">
        <v>17</v>
      </c>
      <c r="V3235">
        <f t="shared" si="255"/>
        <v>0.78167433598592229</v>
      </c>
    </row>
    <row r="3236" spans="1:22" x14ac:dyDescent="0.3">
      <c r="A3236" t="s">
        <v>25</v>
      </c>
      <c r="B3236" s="12">
        <v>41015</v>
      </c>
      <c r="C3236">
        <v>5190.6000000000004</v>
      </c>
      <c r="D3236">
        <v>5233.5</v>
      </c>
      <c r="E3236">
        <v>5183.5</v>
      </c>
      <c r="F3236">
        <v>5226.2</v>
      </c>
      <c r="G3236" s="4">
        <f t="shared" si="252"/>
        <v>-1.2004461500652212E-2</v>
      </c>
      <c r="H3236" s="4">
        <f t="shared" si="253"/>
        <v>-0.84533519747010344</v>
      </c>
      <c r="S3236">
        <f t="shared" si="251"/>
        <v>0.3339776882467872</v>
      </c>
      <c r="T3236">
        <f t="shared" si="254"/>
        <v>0.3339776882467872</v>
      </c>
      <c r="U3236">
        <v>10</v>
      </c>
      <c r="V3236">
        <f t="shared" si="255"/>
        <v>0.45980843293289542</v>
      </c>
    </row>
    <row r="3237" spans="1:22" x14ac:dyDescent="0.3">
      <c r="A3237" t="s">
        <v>25</v>
      </c>
      <c r="B3237" s="12">
        <v>41012</v>
      </c>
      <c r="C3237">
        <v>5255.7</v>
      </c>
      <c r="D3237">
        <v>5306.75</v>
      </c>
      <c r="E3237">
        <v>5185.3999999999996</v>
      </c>
      <c r="F3237">
        <v>5207.45</v>
      </c>
      <c r="G3237" s="4">
        <f t="shared" si="252"/>
        <v>-3.587692778691975E-3</v>
      </c>
      <c r="H3237" s="4">
        <f t="shared" si="253"/>
        <v>-0.23490079236230349</v>
      </c>
      <c r="S3237">
        <f t="shared" si="251"/>
        <v>0.33746353332943302</v>
      </c>
      <c r="T3237">
        <f t="shared" si="254"/>
        <v>0.33746353332943302</v>
      </c>
      <c r="U3237">
        <v>4</v>
      </c>
      <c r="V3237">
        <f t="shared" si="255"/>
        <v>0.18392337317315818</v>
      </c>
    </row>
    <row r="3238" spans="1:22" x14ac:dyDescent="0.3">
      <c r="A3238" t="s">
        <v>25</v>
      </c>
      <c r="B3238" s="12">
        <v>41011</v>
      </c>
      <c r="C3238">
        <v>5246.75</v>
      </c>
      <c r="D3238">
        <v>5290.6</v>
      </c>
      <c r="E3238">
        <v>5246.75</v>
      </c>
      <c r="F3238">
        <v>5276.85</v>
      </c>
      <c r="G3238" s="4">
        <f t="shared" si="252"/>
        <v>1.3327060269421799E-2</v>
      </c>
      <c r="H3238" s="4">
        <f t="shared" si="253"/>
        <v>0.99185825918805648</v>
      </c>
      <c r="S3238">
        <f t="shared" si="251"/>
        <v>0.34094937841207884</v>
      </c>
      <c r="T3238">
        <f t="shared" si="254"/>
        <v>0.34094937841207884</v>
      </c>
      <c r="U3238">
        <v>9</v>
      </c>
      <c r="V3238">
        <f t="shared" si="255"/>
        <v>0.41382758963960592</v>
      </c>
    </row>
    <row r="3239" spans="1:22" x14ac:dyDescent="0.3">
      <c r="A3239" t="s">
        <v>25</v>
      </c>
      <c r="B3239" s="12">
        <v>41010</v>
      </c>
      <c r="C3239">
        <v>5209.45</v>
      </c>
      <c r="D3239">
        <v>5263.65</v>
      </c>
      <c r="E3239">
        <v>5190.8</v>
      </c>
      <c r="F3239">
        <v>5226.8500000000004</v>
      </c>
      <c r="G3239" s="4">
        <f t="shared" si="252"/>
        <v>-9.4753498772942191E-3</v>
      </c>
      <c r="H3239" s="4">
        <f t="shared" si="253"/>
        <v>-0.66190889691990851</v>
      </c>
      <c r="S3239">
        <f t="shared" si="251"/>
        <v>0.34443522349472466</v>
      </c>
      <c r="T3239">
        <f t="shared" si="254"/>
        <v>0.34443522349472466</v>
      </c>
      <c r="U3239">
        <v>11</v>
      </c>
      <c r="V3239">
        <f t="shared" si="255"/>
        <v>0.50578927622618497</v>
      </c>
    </row>
    <row r="3240" spans="1:22" x14ac:dyDescent="0.3">
      <c r="A3240" t="s">
        <v>25</v>
      </c>
      <c r="B3240" s="12">
        <v>41009</v>
      </c>
      <c r="C3240">
        <v>5254.1</v>
      </c>
      <c r="D3240">
        <v>5255.8</v>
      </c>
      <c r="E3240">
        <v>5211.8500000000004</v>
      </c>
      <c r="F3240">
        <v>5243.6</v>
      </c>
      <c r="G3240" s="4">
        <f t="shared" si="252"/>
        <v>3.2046069812602233E-3</v>
      </c>
      <c r="H3240" s="4">
        <f t="shared" si="253"/>
        <v>0.25771740830920359</v>
      </c>
      <c r="S3240">
        <f t="shared" si="251"/>
        <v>0.34792106857737048</v>
      </c>
      <c r="T3240">
        <f t="shared" si="254"/>
        <v>0.34792106857737048</v>
      </c>
      <c r="U3240">
        <v>9</v>
      </c>
      <c r="V3240">
        <f t="shared" si="255"/>
        <v>0.41382758963960592</v>
      </c>
    </row>
    <row r="3241" spans="1:22" x14ac:dyDescent="0.3">
      <c r="A3241" t="s">
        <v>25</v>
      </c>
      <c r="B3241" s="12">
        <v>41008</v>
      </c>
      <c r="C3241">
        <v>5282.5</v>
      </c>
      <c r="D3241">
        <v>5287.9</v>
      </c>
      <c r="E3241">
        <v>5228</v>
      </c>
      <c r="F3241">
        <v>5234.3999999999996</v>
      </c>
      <c r="G3241" s="4">
        <f t="shared" si="252"/>
        <v>-1.7545197955604406E-3</v>
      </c>
      <c r="H3241" s="4">
        <f t="shared" si="253"/>
        <v>-0.10194812413727353</v>
      </c>
      <c r="S3241">
        <f t="shared" si="251"/>
        <v>0.35140691366001631</v>
      </c>
      <c r="T3241">
        <f t="shared" si="254"/>
        <v>0.35140691366001631</v>
      </c>
      <c r="U3241">
        <v>9</v>
      </c>
      <c r="V3241">
        <f t="shared" si="255"/>
        <v>0.41382758963960592</v>
      </c>
    </row>
    <row r="3242" spans="1:22" x14ac:dyDescent="0.3">
      <c r="A3242" t="s">
        <v>25</v>
      </c>
      <c r="B3242" s="12">
        <v>41003</v>
      </c>
      <c r="C3242">
        <v>5328.65</v>
      </c>
      <c r="D3242">
        <v>5338.4</v>
      </c>
      <c r="E3242">
        <v>5305.3</v>
      </c>
      <c r="F3242">
        <v>5322.9</v>
      </c>
      <c r="G3242" s="4">
        <f t="shared" si="252"/>
        <v>1.6907381934892253E-2</v>
      </c>
      <c r="H3242" s="4">
        <f t="shared" si="253"/>
        <v>1.2515245988670463</v>
      </c>
      <c r="S3242">
        <f t="shared" si="251"/>
        <v>0.35489275874266213</v>
      </c>
      <c r="T3242">
        <f t="shared" si="254"/>
        <v>0.35489275874266213</v>
      </c>
      <c r="U3242">
        <v>10</v>
      </c>
      <c r="V3242">
        <f t="shared" si="255"/>
        <v>0.45980843293289542</v>
      </c>
    </row>
    <row r="3243" spans="1:22" x14ac:dyDescent="0.3">
      <c r="A3243" t="s">
        <v>25</v>
      </c>
      <c r="B3243" s="12">
        <v>41002</v>
      </c>
      <c r="C3243">
        <v>5353.2</v>
      </c>
      <c r="D3243">
        <v>5378.75</v>
      </c>
      <c r="E3243">
        <v>5344.45</v>
      </c>
      <c r="F3243">
        <v>5358.5</v>
      </c>
      <c r="G3243" s="4">
        <f t="shared" si="252"/>
        <v>6.6880835634711092E-3</v>
      </c>
      <c r="H3243" s="4">
        <f t="shared" si="253"/>
        <v>0.51035996335776557</v>
      </c>
      <c r="S3243">
        <f t="shared" si="251"/>
        <v>0.35837860382530795</v>
      </c>
      <c r="T3243">
        <f t="shared" si="254"/>
        <v>0.35837860382530795</v>
      </c>
      <c r="U3243">
        <v>11</v>
      </c>
      <c r="V3243">
        <f t="shared" si="255"/>
        <v>0.50578927622618497</v>
      </c>
    </row>
    <row r="3244" spans="1:22" x14ac:dyDescent="0.3">
      <c r="A3244" t="s">
        <v>25</v>
      </c>
      <c r="B3244" s="12">
        <v>41001</v>
      </c>
      <c r="C3244">
        <v>5296.35</v>
      </c>
      <c r="D3244">
        <v>5331.55</v>
      </c>
      <c r="E3244">
        <v>5278.8</v>
      </c>
      <c r="F3244">
        <v>5317.9</v>
      </c>
      <c r="G3244" s="4">
        <f t="shared" si="252"/>
        <v>-7.5767472240366451E-3</v>
      </c>
      <c r="H3244" s="4">
        <f t="shared" si="253"/>
        <v>-0.52421087770815367</v>
      </c>
      <c r="S3244">
        <f t="shared" si="251"/>
        <v>0.36186444890795377</v>
      </c>
      <c r="T3244">
        <f t="shared" si="254"/>
        <v>0.36186444890795377</v>
      </c>
      <c r="U3244">
        <v>8</v>
      </c>
      <c r="V3244">
        <f t="shared" si="255"/>
        <v>0.36784674634631637</v>
      </c>
    </row>
    <row r="3245" spans="1:22" x14ac:dyDescent="0.3">
      <c r="A3245" t="s">
        <v>25</v>
      </c>
      <c r="B3245" s="12">
        <v>40998</v>
      </c>
      <c r="C3245">
        <v>5206.6000000000004</v>
      </c>
      <c r="D3245">
        <v>5307.1</v>
      </c>
      <c r="E3245">
        <v>5203.6499999999996</v>
      </c>
      <c r="F3245">
        <v>5295.55</v>
      </c>
      <c r="G3245" s="4">
        <f t="shared" si="252"/>
        <v>-4.2027868143439057E-3</v>
      </c>
      <c r="H3245" s="4">
        <f t="shared" si="253"/>
        <v>-0.27951109046386469</v>
      </c>
      <c r="S3245">
        <f t="shared" si="251"/>
        <v>0.36535029399059959</v>
      </c>
      <c r="T3245">
        <f t="shared" si="254"/>
        <v>0.36535029399059959</v>
      </c>
      <c r="U3245">
        <v>5</v>
      </c>
      <c r="V3245">
        <f t="shared" si="255"/>
        <v>0.22990421646644771</v>
      </c>
    </row>
    <row r="3246" spans="1:22" x14ac:dyDescent="0.3">
      <c r="A3246" t="s">
        <v>25</v>
      </c>
      <c r="B3246" s="12">
        <v>40997</v>
      </c>
      <c r="C3246">
        <v>5145.95</v>
      </c>
      <c r="D3246">
        <v>5194.3</v>
      </c>
      <c r="E3246">
        <v>5135.95</v>
      </c>
      <c r="F3246">
        <v>5178.8500000000004</v>
      </c>
      <c r="G3246" s="4">
        <f t="shared" si="252"/>
        <v>-2.203737100017936E-2</v>
      </c>
      <c r="H3246" s="4">
        <f t="shared" si="253"/>
        <v>-1.5729817972709221</v>
      </c>
      <c r="S3246">
        <f t="shared" si="251"/>
        <v>0.36883613907324542</v>
      </c>
      <c r="T3246">
        <f t="shared" si="254"/>
        <v>0.36883613907324542</v>
      </c>
      <c r="U3246">
        <v>3</v>
      </c>
      <c r="V3246">
        <f t="shared" si="255"/>
        <v>0.13794252987986863</v>
      </c>
    </row>
    <row r="3247" spans="1:22" x14ac:dyDescent="0.3">
      <c r="A3247" t="s">
        <v>25</v>
      </c>
      <c r="B3247" s="12">
        <v>40996</v>
      </c>
      <c r="C3247">
        <v>5231.7</v>
      </c>
      <c r="D3247">
        <v>5236.55</v>
      </c>
      <c r="E3247">
        <v>5169.6000000000004</v>
      </c>
      <c r="F3247">
        <v>5194.75</v>
      </c>
      <c r="G3247" s="4">
        <f t="shared" si="252"/>
        <v>3.0701796730933767E-3</v>
      </c>
      <c r="H3247" s="4">
        <f t="shared" si="253"/>
        <v>0.24796793596395889</v>
      </c>
      <c r="S3247">
        <f t="shared" si="251"/>
        <v>0.37232198415589124</v>
      </c>
      <c r="T3247">
        <f t="shared" si="254"/>
        <v>0.37232198415589124</v>
      </c>
      <c r="U3247">
        <v>8</v>
      </c>
      <c r="V3247">
        <f t="shared" si="255"/>
        <v>0.36784674634631637</v>
      </c>
    </row>
    <row r="3248" spans="1:22" x14ac:dyDescent="0.3">
      <c r="A3248" t="s">
        <v>25</v>
      </c>
      <c r="B3248" s="12">
        <v>40995</v>
      </c>
      <c r="C3248">
        <v>5242.95</v>
      </c>
      <c r="D3248">
        <v>5277.95</v>
      </c>
      <c r="E3248">
        <v>5184.6499999999996</v>
      </c>
      <c r="F3248">
        <v>5243.15</v>
      </c>
      <c r="G3248" s="4">
        <f t="shared" si="252"/>
        <v>9.3170989941767438E-3</v>
      </c>
      <c r="H3248" s="4">
        <f t="shared" si="253"/>
        <v>0.70103188550228401</v>
      </c>
      <c r="S3248">
        <f t="shared" si="251"/>
        <v>0.37580782923853706</v>
      </c>
      <c r="T3248">
        <f t="shared" si="254"/>
        <v>0.37580782923853706</v>
      </c>
      <c r="U3248">
        <v>7</v>
      </c>
      <c r="V3248">
        <f t="shared" si="255"/>
        <v>0.32186590305302681</v>
      </c>
    </row>
    <row r="3249" spans="1:22" x14ac:dyDescent="0.3">
      <c r="A3249" t="s">
        <v>25</v>
      </c>
      <c r="B3249" s="12">
        <v>40994</v>
      </c>
      <c r="C3249">
        <v>5274.35</v>
      </c>
      <c r="D3249">
        <v>5274.95</v>
      </c>
      <c r="E3249">
        <v>5174.8999999999996</v>
      </c>
      <c r="F3249">
        <v>5184.25</v>
      </c>
      <c r="G3249" s="4">
        <f t="shared" si="252"/>
        <v>-1.1233704929288622E-2</v>
      </c>
      <c r="H3249" s="4">
        <f t="shared" si="253"/>
        <v>-0.78943532132218386</v>
      </c>
      <c r="S3249">
        <f t="shared" si="251"/>
        <v>0.37929367432118288</v>
      </c>
      <c r="T3249">
        <f t="shared" si="254"/>
        <v>0.37929367432118288</v>
      </c>
      <c r="U3249">
        <v>7</v>
      </c>
      <c r="V3249">
        <f t="shared" si="255"/>
        <v>0.32186590305302681</v>
      </c>
    </row>
    <row r="3250" spans="1:22" x14ac:dyDescent="0.3">
      <c r="A3250" t="s">
        <v>25</v>
      </c>
      <c r="B3250" s="12">
        <v>40991</v>
      </c>
      <c r="C3250">
        <v>5255.65</v>
      </c>
      <c r="D3250">
        <v>5312</v>
      </c>
      <c r="E3250">
        <v>5220</v>
      </c>
      <c r="F3250">
        <v>5278.2</v>
      </c>
      <c r="G3250" s="4">
        <f t="shared" si="252"/>
        <v>1.8122197039108803E-2</v>
      </c>
      <c r="H3250" s="4">
        <f t="shared" si="253"/>
        <v>1.3396302555573125</v>
      </c>
      <c r="S3250">
        <f t="shared" si="251"/>
        <v>0.38277951940382871</v>
      </c>
      <c r="T3250">
        <f t="shared" si="254"/>
        <v>0.38277951940382871</v>
      </c>
      <c r="U3250">
        <v>10</v>
      </c>
      <c r="V3250">
        <f t="shared" si="255"/>
        <v>0.45980843293289542</v>
      </c>
    </row>
    <row r="3251" spans="1:22" x14ac:dyDescent="0.3">
      <c r="A3251" t="s">
        <v>25</v>
      </c>
      <c r="B3251" s="12">
        <v>40990</v>
      </c>
      <c r="C3251">
        <v>5361.1</v>
      </c>
      <c r="D3251">
        <v>5385.95</v>
      </c>
      <c r="E3251">
        <v>5205.6499999999996</v>
      </c>
      <c r="F3251">
        <v>5228.45</v>
      </c>
      <c r="G3251" s="4">
        <f t="shared" si="252"/>
        <v>-9.4255617445341226E-3</v>
      </c>
      <c r="H3251" s="4">
        <f t="shared" si="253"/>
        <v>-0.65829796376885963</v>
      </c>
      <c r="S3251">
        <f t="shared" si="251"/>
        <v>0.38626536448647453</v>
      </c>
      <c r="T3251">
        <f t="shared" si="254"/>
        <v>0.38626536448647453</v>
      </c>
      <c r="U3251">
        <v>15</v>
      </c>
      <c r="V3251">
        <f t="shared" si="255"/>
        <v>0.68971264939934318</v>
      </c>
    </row>
    <row r="3252" spans="1:22" x14ac:dyDescent="0.3">
      <c r="A3252" t="s">
        <v>25</v>
      </c>
      <c r="B3252" s="12">
        <v>40989</v>
      </c>
      <c r="C3252">
        <v>5267.2</v>
      </c>
      <c r="D3252">
        <v>5372.35</v>
      </c>
      <c r="E3252">
        <v>5256</v>
      </c>
      <c r="F3252">
        <v>5364.95</v>
      </c>
      <c r="G3252" s="4">
        <f t="shared" si="252"/>
        <v>2.6107163690960038E-2</v>
      </c>
      <c r="H3252" s="4">
        <f t="shared" si="253"/>
        <v>1.9187477921020524</v>
      </c>
      <c r="S3252">
        <f t="shared" si="251"/>
        <v>0.38975120956912035</v>
      </c>
      <c r="T3252">
        <f t="shared" si="254"/>
        <v>0.38975120956912035</v>
      </c>
      <c r="U3252">
        <v>3</v>
      </c>
      <c r="V3252">
        <f t="shared" si="255"/>
        <v>0.13794252987986863</v>
      </c>
    </row>
    <row r="3253" spans="1:22" x14ac:dyDescent="0.3">
      <c r="A3253" t="s">
        <v>25</v>
      </c>
      <c r="B3253" s="12">
        <v>40988</v>
      </c>
      <c r="C3253">
        <v>5257.15</v>
      </c>
      <c r="D3253">
        <v>5297.35</v>
      </c>
      <c r="E3253">
        <v>5233.25</v>
      </c>
      <c r="F3253">
        <v>5274.85</v>
      </c>
      <c r="G3253" s="4">
        <f t="shared" si="252"/>
        <v>-1.6794191930959181E-2</v>
      </c>
      <c r="H3253" s="4">
        <f t="shared" si="253"/>
        <v>-1.1927150937743249</v>
      </c>
      <c r="S3253">
        <f t="shared" si="251"/>
        <v>0.39323705465176617</v>
      </c>
      <c r="T3253">
        <f t="shared" si="254"/>
        <v>0.39323705465176617</v>
      </c>
      <c r="U3253">
        <v>15</v>
      </c>
      <c r="V3253">
        <f t="shared" si="255"/>
        <v>0.68971264939934318</v>
      </c>
    </row>
    <row r="3254" spans="1:22" x14ac:dyDescent="0.3">
      <c r="A3254" t="s">
        <v>25</v>
      </c>
      <c r="B3254" s="12">
        <v>40987</v>
      </c>
      <c r="C3254">
        <v>5337.35</v>
      </c>
      <c r="D3254">
        <v>5340.7</v>
      </c>
      <c r="E3254">
        <v>5238.55</v>
      </c>
      <c r="F3254">
        <v>5257.05</v>
      </c>
      <c r="G3254" s="4">
        <f t="shared" si="252"/>
        <v>-3.3745035403850688E-3</v>
      </c>
      <c r="H3254" s="4">
        <f t="shared" si="253"/>
        <v>-0.21943903379910129</v>
      </c>
      <c r="S3254">
        <f t="shared" si="251"/>
        <v>0.39672289973441199</v>
      </c>
      <c r="T3254">
        <f t="shared" si="254"/>
        <v>0.39672289973441199</v>
      </c>
      <c r="U3254">
        <v>10</v>
      </c>
      <c r="V3254">
        <f t="shared" si="255"/>
        <v>0.45980843293289542</v>
      </c>
    </row>
    <row r="3255" spans="1:22" x14ac:dyDescent="0.3">
      <c r="A3255" t="s">
        <v>25</v>
      </c>
      <c r="B3255" s="12">
        <v>40984</v>
      </c>
      <c r="C3255">
        <v>5380.35</v>
      </c>
      <c r="D3255">
        <v>5445.65</v>
      </c>
      <c r="E3255">
        <v>5305</v>
      </c>
      <c r="F3255">
        <v>5317.9</v>
      </c>
      <c r="G3255" s="4">
        <f t="shared" si="252"/>
        <v>1.1574932709409165E-2</v>
      </c>
      <c r="H3255" s="4">
        <f t="shared" si="253"/>
        <v>0.86478348974848507</v>
      </c>
      <c r="S3255">
        <f t="shared" ref="S3255:S3318" si="256">S3254+$N$13</f>
        <v>0.40020874481705782</v>
      </c>
      <c r="T3255">
        <f t="shared" si="254"/>
        <v>0.40020874481705782</v>
      </c>
      <c r="U3255">
        <v>11</v>
      </c>
      <c r="V3255">
        <f t="shared" si="255"/>
        <v>0.50578927622618497</v>
      </c>
    </row>
    <row r="3256" spans="1:22" x14ac:dyDescent="0.3">
      <c r="A3256" t="s">
        <v>25</v>
      </c>
      <c r="B3256" s="12">
        <v>40983</v>
      </c>
      <c r="C3256">
        <v>5462.5</v>
      </c>
      <c r="D3256">
        <v>5462.5</v>
      </c>
      <c r="E3256">
        <v>5362.3</v>
      </c>
      <c r="F3256">
        <v>5380.5</v>
      </c>
      <c r="G3256" s="4">
        <f t="shared" si="252"/>
        <v>1.1771563963218632E-2</v>
      </c>
      <c r="H3256" s="4">
        <f t="shared" si="253"/>
        <v>0.87904436424912458</v>
      </c>
      <c r="S3256">
        <f t="shared" si="256"/>
        <v>0.40369458989970364</v>
      </c>
      <c r="T3256">
        <f t="shared" si="254"/>
        <v>0.40369458989970364</v>
      </c>
      <c r="U3256">
        <v>13</v>
      </c>
      <c r="V3256">
        <f t="shared" si="255"/>
        <v>0.59775096281276408</v>
      </c>
    </row>
    <row r="3257" spans="1:22" x14ac:dyDescent="0.3">
      <c r="A3257" t="s">
        <v>25</v>
      </c>
      <c r="B3257" s="12">
        <v>40982</v>
      </c>
      <c r="C3257">
        <v>5490.55</v>
      </c>
      <c r="D3257">
        <v>5499.4</v>
      </c>
      <c r="E3257">
        <v>5437.8</v>
      </c>
      <c r="F3257">
        <v>5463.9</v>
      </c>
      <c r="G3257" s="4">
        <f t="shared" si="252"/>
        <v>1.5500418176749305E-2</v>
      </c>
      <c r="H3257" s="4">
        <f t="shared" si="253"/>
        <v>1.1494831726283319</v>
      </c>
      <c r="S3257">
        <f t="shared" si="256"/>
        <v>0.40718043498234946</v>
      </c>
      <c r="T3257">
        <f t="shared" si="254"/>
        <v>0.40718043498234946</v>
      </c>
      <c r="U3257">
        <v>7</v>
      </c>
      <c r="V3257">
        <f t="shared" si="255"/>
        <v>0.32186590305302681</v>
      </c>
    </row>
    <row r="3258" spans="1:22" x14ac:dyDescent="0.3">
      <c r="A3258" t="s">
        <v>25</v>
      </c>
      <c r="B3258" s="12">
        <v>40981</v>
      </c>
      <c r="C3258">
        <v>5391.05</v>
      </c>
      <c r="D3258">
        <v>5438.65</v>
      </c>
      <c r="E3258">
        <v>5390.8</v>
      </c>
      <c r="F3258">
        <v>5429.5</v>
      </c>
      <c r="G3258" s="4">
        <f t="shared" si="252"/>
        <v>-6.2958692509013049E-3</v>
      </c>
      <c r="H3258" s="4">
        <f t="shared" si="253"/>
        <v>-0.43131394666779882</v>
      </c>
      <c r="S3258">
        <f t="shared" si="256"/>
        <v>0.41066628006499528</v>
      </c>
      <c r="T3258">
        <f t="shared" si="254"/>
        <v>0.41066628006499528</v>
      </c>
      <c r="U3258">
        <v>13</v>
      </c>
      <c r="V3258">
        <f t="shared" si="255"/>
        <v>0.59775096281276408</v>
      </c>
    </row>
    <row r="3259" spans="1:22" x14ac:dyDescent="0.3">
      <c r="A3259" t="s">
        <v>25</v>
      </c>
      <c r="B3259" s="12">
        <v>40980</v>
      </c>
      <c r="C3259">
        <v>5420.1</v>
      </c>
      <c r="D3259">
        <v>5421.9</v>
      </c>
      <c r="E3259">
        <v>5327.3</v>
      </c>
      <c r="F3259">
        <v>5359.55</v>
      </c>
      <c r="G3259" s="4">
        <f t="shared" si="252"/>
        <v>-1.2883322589557015E-2</v>
      </c>
      <c r="H3259" s="4">
        <f t="shared" si="253"/>
        <v>-0.90907545976081428</v>
      </c>
      <c r="S3259">
        <f t="shared" si="256"/>
        <v>0.4141521251476411</v>
      </c>
      <c r="T3259">
        <f t="shared" si="254"/>
        <v>0.4141521251476411</v>
      </c>
      <c r="U3259">
        <v>7</v>
      </c>
      <c r="V3259">
        <f t="shared" si="255"/>
        <v>0.32186590305302681</v>
      </c>
    </row>
    <row r="3260" spans="1:22" x14ac:dyDescent="0.3">
      <c r="A3260" t="s">
        <v>25</v>
      </c>
      <c r="B3260" s="12">
        <v>40977</v>
      </c>
      <c r="C3260">
        <v>5294.1</v>
      </c>
      <c r="D3260">
        <v>5342.3</v>
      </c>
      <c r="E3260">
        <v>5291.6</v>
      </c>
      <c r="F3260">
        <v>5333.55</v>
      </c>
      <c r="G3260" s="4">
        <f t="shared" si="252"/>
        <v>-4.8511535483389458E-3</v>
      </c>
      <c r="H3260" s="4">
        <f t="shared" si="253"/>
        <v>-0.32653452364022173</v>
      </c>
      <c r="S3260">
        <f t="shared" si="256"/>
        <v>0.41763797023028693</v>
      </c>
      <c r="T3260">
        <f t="shared" si="254"/>
        <v>0.41763797023028693</v>
      </c>
      <c r="U3260">
        <v>9</v>
      </c>
      <c r="V3260">
        <f t="shared" si="255"/>
        <v>0.41382758963960592</v>
      </c>
    </row>
    <row r="3261" spans="1:22" x14ac:dyDescent="0.3">
      <c r="A3261" t="s">
        <v>25</v>
      </c>
      <c r="B3261" s="12">
        <v>40975</v>
      </c>
      <c r="C3261">
        <v>5207.05</v>
      </c>
      <c r="D3261">
        <v>5243.85</v>
      </c>
      <c r="E3261">
        <v>5171.45</v>
      </c>
      <c r="F3261">
        <v>5220.45</v>
      </c>
      <c r="G3261" s="4">
        <f t="shared" si="252"/>
        <v>-2.1205388531090993E-2</v>
      </c>
      <c r="H3261" s="4">
        <f t="shared" si="253"/>
        <v>-1.5126414528519305</v>
      </c>
      <c r="S3261">
        <f t="shared" si="256"/>
        <v>0.42112381531293275</v>
      </c>
      <c r="T3261">
        <f t="shared" si="254"/>
        <v>0.42112381531293275</v>
      </c>
      <c r="U3261">
        <v>4</v>
      </c>
      <c r="V3261">
        <f t="shared" si="255"/>
        <v>0.18392337317315818</v>
      </c>
    </row>
    <row r="3262" spans="1:22" x14ac:dyDescent="0.3">
      <c r="A3262" t="s">
        <v>25</v>
      </c>
      <c r="B3262" s="12">
        <v>40974</v>
      </c>
      <c r="C3262">
        <v>5266</v>
      </c>
      <c r="D3262">
        <v>5382.05</v>
      </c>
      <c r="E3262">
        <v>5206.3999999999996</v>
      </c>
      <c r="F3262">
        <v>5222.3999999999996</v>
      </c>
      <c r="G3262" s="4">
        <f t="shared" si="252"/>
        <v>3.7353101744099036E-4</v>
      </c>
      <c r="H3262" s="4">
        <f t="shared" si="253"/>
        <v>5.2390847858520787E-2</v>
      </c>
      <c r="S3262">
        <f t="shared" si="256"/>
        <v>0.42460966039557857</v>
      </c>
      <c r="T3262">
        <f t="shared" si="254"/>
        <v>0.42460966039557857</v>
      </c>
      <c r="U3262">
        <v>4</v>
      </c>
      <c r="V3262">
        <f t="shared" si="255"/>
        <v>0.18392337317315818</v>
      </c>
    </row>
    <row r="3263" spans="1:22" x14ac:dyDescent="0.3">
      <c r="A3263" t="s">
        <v>25</v>
      </c>
      <c r="B3263" s="12">
        <v>40973</v>
      </c>
      <c r="C3263">
        <v>5342.55</v>
      </c>
      <c r="D3263">
        <v>5344.5</v>
      </c>
      <c r="E3263">
        <v>5265.7</v>
      </c>
      <c r="F3263">
        <v>5280.35</v>
      </c>
      <c r="G3263" s="4">
        <f t="shared" si="252"/>
        <v>1.1096430759804061E-2</v>
      </c>
      <c r="H3263" s="4">
        <f t="shared" si="253"/>
        <v>0.83007966663071187</v>
      </c>
      <c r="S3263">
        <f t="shared" si="256"/>
        <v>0.42809550547822439</v>
      </c>
      <c r="T3263">
        <f t="shared" si="254"/>
        <v>0.42809550547822439</v>
      </c>
      <c r="U3263">
        <v>6</v>
      </c>
      <c r="V3263">
        <f t="shared" si="255"/>
        <v>0.27588505975973726</v>
      </c>
    </row>
    <row r="3264" spans="1:22" x14ac:dyDescent="0.3">
      <c r="A3264" t="s">
        <v>25</v>
      </c>
      <c r="B3264" s="12">
        <v>40971</v>
      </c>
      <c r="C3264">
        <v>5360.05</v>
      </c>
      <c r="D3264">
        <v>5369.6</v>
      </c>
      <c r="E3264">
        <v>5353.4</v>
      </c>
      <c r="F3264">
        <v>5359.4</v>
      </c>
      <c r="G3264" s="4">
        <f t="shared" si="252"/>
        <v>1.4970598539869378E-2</v>
      </c>
      <c r="H3264" s="4">
        <f t="shared" si="253"/>
        <v>1.1110574839184364</v>
      </c>
      <c r="S3264">
        <f t="shared" si="256"/>
        <v>0.43158135056087021</v>
      </c>
      <c r="T3264">
        <f t="shared" si="254"/>
        <v>0.43158135056087021</v>
      </c>
      <c r="U3264">
        <v>12</v>
      </c>
      <c r="V3264">
        <f t="shared" si="255"/>
        <v>0.55177011951947452</v>
      </c>
    </row>
    <row r="3265" spans="1:22" x14ac:dyDescent="0.3">
      <c r="A3265" t="s">
        <v>25</v>
      </c>
      <c r="B3265" s="12">
        <v>40970</v>
      </c>
      <c r="C3265">
        <v>5369.45</v>
      </c>
      <c r="D3265">
        <v>5392.55</v>
      </c>
      <c r="E3265">
        <v>5315.05</v>
      </c>
      <c r="F3265">
        <v>5359.35</v>
      </c>
      <c r="G3265" s="4">
        <f t="shared" si="252"/>
        <v>-9.3294025449252546E-6</v>
      </c>
      <c r="H3265" s="4">
        <f t="shared" si="253"/>
        <v>2.4623520463192966E-2</v>
      </c>
      <c r="S3265">
        <f t="shared" si="256"/>
        <v>0.43506719564351604</v>
      </c>
      <c r="T3265">
        <f t="shared" si="254"/>
        <v>0.43506719564351604</v>
      </c>
      <c r="U3265">
        <v>15</v>
      </c>
      <c r="V3265">
        <f t="shared" si="255"/>
        <v>0.68971264939934318</v>
      </c>
    </row>
    <row r="3266" spans="1:22" x14ac:dyDescent="0.3">
      <c r="A3266" t="s">
        <v>25</v>
      </c>
      <c r="B3266" s="12">
        <v>40969</v>
      </c>
      <c r="C3266">
        <v>5366</v>
      </c>
      <c r="D3266">
        <v>5372.45</v>
      </c>
      <c r="E3266">
        <v>5297.5</v>
      </c>
      <c r="F3266">
        <v>5339.75</v>
      </c>
      <c r="G3266" s="4">
        <f t="shared" si="252"/>
        <v>-3.6571599167810206E-3</v>
      </c>
      <c r="H3266" s="4">
        <f t="shared" si="253"/>
        <v>-0.2399389646722172</v>
      </c>
      <c r="S3266">
        <f t="shared" si="256"/>
        <v>0.43855304072616186</v>
      </c>
      <c r="T3266">
        <f t="shared" si="254"/>
        <v>0.43855304072616186</v>
      </c>
      <c r="U3266">
        <v>10</v>
      </c>
      <c r="V3266">
        <f t="shared" si="255"/>
        <v>0.45980843293289542</v>
      </c>
    </row>
    <row r="3267" spans="1:22" x14ac:dyDescent="0.3">
      <c r="A3267" t="s">
        <v>25</v>
      </c>
      <c r="B3267" s="12">
        <v>40968</v>
      </c>
      <c r="C3267">
        <v>5424.95</v>
      </c>
      <c r="D3267">
        <v>5458.8</v>
      </c>
      <c r="E3267">
        <v>5352.25</v>
      </c>
      <c r="F3267">
        <v>5385.2</v>
      </c>
      <c r="G3267" s="4">
        <f t="shared" si="252"/>
        <v>8.5116344398145638E-3</v>
      </c>
      <c r="H3267" s="4">
        <f t="shared" si="253"/>
        <v>0.64261477885247875</v>
      </c>
      <c r="S3267">
        <f t="shared" si="256"/>
        <v>0.44203888580880768</v>
      </c>
      <c r="T3267">
        <f t="shared" si="254"/>
        <v>0.44203888580880768</v>
      </c>
      <c r="U3267">
        <v>5</v>
      </c>
      <c r="V3267">
        <f t="shared" si="255"/>
        <v>0.22990421646644771</v>
      </c>
    </row>
    <row r="3268" spans="1:22" x14ac:dyDescent="0.3">
      <c r="A3268" t="s">
        <v>25</v>
      </c>
      <c r="B3268" s="12">
        <v>40967</v>
      </c>
      <c r="C3268">
        <v>5310.5</v>
      </c>
      <c r="D3268">
        <v>5391.1</v>
      </c>
      <c r="E3268">
        <v>5306.45</v>
      </c>
      <c r="F3268">
        <v>5375.5</v>
      </c>
      <c r="G3268" s="4">
        <f t="shared" ref="G3268:G3331" si="257">(F3268-F3267)/F3267</f>
        <v>-1.801233008987562E-3</v>
      </c>
      <c r="H3268" s="4">
        <f t="shared" ref="H3268:H3331" si="258">(G3268-$N$2)/$N$3</f>
        <v>-0.10533604574840903</v>
      </c>
      <c r="S3268">
        <f t="shared" si="256"/>
        <v>0.4455247308914535</v>
      </c>
      <c r="T3268">
        <f t="shared" si="254"/>
        <v>0.4455247308914535</v>
      </c>
      <c r="U3268">
        <v>8</v>
      </c>
      <c r="V3268">
        <f t="shared" si="255"/>
        <v>0.36784674634631637</v>
      </c>
    </row>
    <row r="3269" spans="1:22" x14ac:dyDescent="0.3">
      <c r="A3269" t="s">
        <v>25</v>
      </c>
      <c r="B3269" s="12">
        <v>40966</v>
      </c>
      <c r="C3269">
        <v>5448.1</v>
      </c>
      <c r="D3269">
        <v>5449.8</v>
      </c>
      <c r="E3269">
        <v>5268.15</v>
      </c>
      <c r="F3269">
        <v>5281.2</v>
      </c>
      <c r="G3269" s="4">
        <f t="shared" si="257"/>
        <v>-1.7542554181006451E-2</v>
      </c>
      <c r="H3269" s="4">
        <f t="shared" si="258"/>
        <v>-1.246990799808736</v>
      </c>
      <c r="S3269">
        <f t="shared" si="256"/>
        <v>0.44901057597409932</v>
      </c>
      <c r="T3269">
        <f t="shared" si="254"/>
        <v>0.44901057597409932</v>
      </c>
      <c r="U3269">
        <v>6</v>
      </c>
      <c r="V3269">
        <f t="shared" si="255"/>
        <v>0.27588505975973726</v>
      </c>
    </row>
    <row r="3270" spans="1:22" x14ac:dyDescent="0.3">
      <c r="A3270" t="s">
        <v>25</v>
      </c>
      <c r="B3270" s="12">
        <v>40963</v>
      </c>
      <c r="C3270">
        <v>5479.15</v>
      </c>
      <c r="D3270">
        <v>5521.4</v>
      </c>
      <c r="E3270">
        <v>5405.9</v>
      </c>
      <c r="F3270">
        <v>5429.3</v>
      </c>
      <c r="G3270" s="4">
        <f t="shared" si="257"/>
        <v>2.8042869044914105E-2</v>
      </c>
      <c r="H3270" s="4">
        <f t="shared" si="258"/>
        <v>2.0591367210650118</v>
      </c>
      <c r="S3270">
        <f t="shared" si="256"/>
        <v>0.45249642105674515</v>
      </c>
      <c r="T3270">
        <f t="shared" si="254"/>
        <v>0.45249642105674515</v>
      </c>
      <c r="U3270">
        <v>11</v>
      </c>
      <c r="V3270">
        <f t="shared" si="255"/>
        <v>0.50578927622618497</v>
      </c>
    </row>
    <row r="3271" spans="1:22" x14ac:dyDescent="0.3">
      <c r="A3271" t="s">
        <v>25</v>
      </c>
      <c r="B3271" s="12">
        <v>40962</v>
      </c>
      <c r="C3271">
        <v>5490.05</v>
      </c>
      <c r="D3271">
        <v>5537.4</v>
      </c>
      <c r="E3271">
        <v>5460.8</v>
      </c>
      <c r="F3271">
        <v>5483.3</v>
      </c>
      <c r="G3271" s="4">
        <f t="shared" si="257"/>
        <v>9.9460335586539703E-3</v>
      </c>
      <c r="H3271" s="4">
        <f t="shared" si="258"/>
        <v>0.74664598152902795</v>
      </c>
      <c r="S3271">
        <f t="shared" si="256"/>
        <v>0.45598226613939097</v>
      </c>
      <c r="T3271">
        <f t="shared" si="254"/>
        <v>0.45598226613939097</v>
      </c>
      <c r="U3271">
        <v>10</v>
      </c>
      <c r="V3271">
        <f t="shared" si="255"/>
        <v>0.45980843293289542</v>
      </c>
    </row>
    <row r="3272" spans="1:22" x14ac:dyDescent="0.3">
      <c r="A3272" t="s">
        <v>25</v>
      </c>
      <c r="B3272" s="12">
        <v>40961</v>
      </c>
      <c r="C3272">
        <v>5609.75</v>
      </c>
      <c r="D3272">
        <v>5629.95</v>
      </c>
      <c r="E3272">
        <v>5491.35</v>
      </c>
      <c r="F3272">
        <v>5505.35</v>
      </c>
      <c r="G3272" s="4">
        <f t="shared" si="257"/>
        <v>4.0213010413437493E-3</v>
      </c>
      <c r="H3272" s="4">
        <f t="shared" si="258"/>
        <v>0.3169489458731885</v>
      </c>
      <c r="S3272">
        <f t="shared" si="256"/>
        <v>0.45946811122203679</v>
      </c>
      <c r="T3272">
        <f t="shared" si="254"/>
        <v>0.45946811122203679</v>
      </c>
      <c r="U3272">
        <v>6</v>
      </c>
      <c r="V3272">
        <f t="shared" si="255"/>
        <v>0.27588505975973726</v>
      </c>
    </row>
    <row r="3273" spans="1:22" x14ac:dyDescent="0.3">
      <c r="A3273" t="s">
        <v>25</v>
      </c>
      <c r="B3273" s="12">
        <v>40960</v>
      </c>
      <c r="C3273">
        <v>5561.9</v>
      </c>
      <c r="D3273">
        <v>5621.5</v>
      </c>
      <c r="E3273">
        <v>5561.75</v>
      </c>
      <c r="F3273">
        <v>5607.15</v>
      </c>
      <c r="G3273" s="4">
        <f t="shared" si="257"/>
        <v>1.8491104107822256E-2</v>
      </c>
      <c r="H3273" s="4">
        <f t="shared" si="258"/>
        <v>1.3663856024688423</v>
      </c>
      <c r="S3273">
        <f t="shared" si="256"/>
        <v>0.46295395630468261</v>
      </c>
      <c r="T3273">
        <f t="shared" si="254"/>
        <v>0.46295395630468261</v>
      </c>
      <c r="U3273">
        <v>5</v>
      </c>
      <c r="V3273">
        <f t="shared" si="255"/>
        <v>0.22990421646644771</v>
      </c>
    </row>
    <row r="3274" spans="1:22" x14ac:dyDescent="0.3">
      <c r="A3274" t="s">
        <v>25</v>
      </c>
      <c r="B3274" s="12">
        <v>40956</v>
      </c>
      <c r="C3274">
        <v>5574.2</v>
      </c>
      <c r="D3274">
        <v>5606.7</v>
      </c>
      <c r="E3274">
        <v>5545.2</v>
      </c>
      <c r="F3274">
        <v>5564.3</v>
      </c>
      <c r="G3274" s="4">
        <f t="shared" si="257"/>
        <v>-7.642028481492283E-3</v>
      </c>
      <c r="H3274" s="4">
        <f t="shared" si="258"/>
        <v>-0.52894546492042305</v>
      </c>
      <c r="S3274">
        <f t="shared" si="256"/>
        <v>0.46643980138732843</v>
      </c>
      <c r="T3274">
        <f t="shared" si="254"/>
        <v>0.46643980138732843</v>
      </c>
      <c r="U3274">
        <v>7</v>
      </c>
      <c r="V3274">
        <f t="shared" si="255"/>
        <v>0.32186590305302681</v>
      </c>
    </row>
    <row r="3275" spans="1:22" x14ac:dyDescent="0.3">
      <c r="A3275" t="s">
        <v>25</v>
      </c>
      <c r="B3275" s="12">
        <v>40955</v>
      </c>
      <c r="C3275">
        <v>5513.75</v>
      </c>
      <c r="D3275">
        <v>5531.4</v>
      </c>
      <c r="E3275">
        <v>5483.75</v>
      </c>
      <c r="F3275">
        <v>5521.95</v>
      </c>
      <c r="G3275" s="4">
        <f t="shared" si="257"/>
        <v>-7.6110202541200805E-3</v>
      </c>
      <c r="H3275" s="4">
        <f t="shared" si="258"/>
        <v>-0.52669656282334965</v>
      </c>
      <c r="S3275">
        <f t="shared" si="256"/>
        <v>0.46992564646997426</v>
      </c>
      <c r="T3275">
        <f t="shared" si="254"/>
        <v>0.46992564646997426</v>
      </c>
      <c r="U3275">
        <v>11</v>
      </c>
      <c r="V3275">
        <f t="shared" si="255"/>
        <v>0.50578927622618497</v>
      </c>
    </row>
    <row r="3276" spans="1:22" x14ac:dyDescent="0.3">
      <c r="A3276" t="s">
        <v>25</v>
      </c>
      <c r="B3276" s="12">
        <v>40954</v>
      </c>
      <c r="C3276">
        <v>5460.6</v>
      </c>
      <c r="D3276">
        <v>5542.1</v>
      </c>
      <c r="E3276">
        <v>5460.6</v>
      </c>
      <c r="F3276">
        <v>5531.95</v>
      </c>
      <c r="G3276" s="4">
        <f t="shared" si="257"/>
        <v>1.8109544635500142E-3</v>
      </c>
      <c r="H3276" s="4">
        <f t="shared" si="258"/>
        <v>0.15664139283597739</v>
      </c>
      <c r="S3276">
        <f t="shared" si="256"/>
        <v>0.47341149155262008</v>
      </c>
      <c r="T3276">
        <f t="shared" si="254"/>
        <v>0.47341149155262008</v>
      </c>
      <c r="U3276">
        <v>9</v>
      </c>
      <c r="V3276">
        <f t="shared" si="255"/>
        <v>0.41382758963960592</v>
      </c>
    </row>
    <row r="3277" spans="1:22" x14ac:dyDescent="0.3">
      <c r="A3277" t="s">
        <v>25</v>
      </c>
      <c r="B3277" s="12">
        <v>40953</v>
      </c>
      <c r="C3277">
        <v>5380.8</v>
      </c>
      <c r="D3277">
        <v>5428.05</v>
      </c>
      <c r="E3277">
        <v>5377.95</v>
      </c>
      <c r="F3277">
        <v>5416.05</v>
      </c>
      <c r="G3277" s="4">
        <f t="shared" si="257"/>
        <v>-2.0951020887751994E-2</v>
      </c>
      <c r="H3277" s="4">
        <f t="shared" si="258"/>
        <v>-1.4941931900839178</v>
      </c>
      <c r="S3277">
        <f t="shared" si="256"/>
        <v>0.4768973366352659</v>
      </c>
      <c r="T3277">
        <f t="shared" ref="T3277:T3340" si="259">S3277-0.5*N3278</f>
        <v>0.4768973366352659</v>
      </c>
      <c r="U3277">
        <v>9</v>
      </c>
      <c r="V3277">
        <f t="shared" ref="V3277:V3340" si="260">U3277/$N$12/$N$13</f>
        <v>0.41382758963960592</v>
      </c>
    </row>
    <row r="3278" spans="1:22" x14ac:dyDescent="0.3">
      <c r="A3278" t="s">
        <v>25</v>
      </c>
      <c r="B3278" s="12">
        <v>40952</v>
      </c>
      <c r="C3278">
        <v>5382.1</v>
      </c>
      <c r="D3278">
        <v>5421.05</v>
      </c>
      <c r="E3278">
        <v>5351.4</v>
      </c>
      <c r="F3278">
        <v>5390.2</v>
      </c>
      <c r="G3278" s="4">
        <f t="shared" si="257"/>
        <v>-4.7728510630441678E-3</v>
      </c>
      <c r="H3278" s="4">
        <f t="shared" si="258"/>
        <v>-0.32085555911020336</v>
      </c>
      <c r="S3278">
        <f t="shared" si="256"/>
        <v>0.48038318171791172</v>
      </c>
      <c r="T3278">
        <f t="shared" si="259"/>
        <v>0.48038318171791172</v>
      </c>
      <c r="U3278">
        <v>8</v>
      </c>
      <c r="V3278">
        <f t="shared" si="260"/>
        <v>0.36784674634631637</v>
      </c>
    </row>
    <row r="3279" spans="1:22" x14ac:dyDescent="0.3">
      <c r="A3279" t="s">
        <v>25</v>
      </c>
      <c r="B3279" s="12">
        <v>40949</v>
      </c>
      <c r="C3279">
        <v>5399.8</v>
      </c>
      <c r="D3279">
        <v>5427.75</v>
      </c>
      <c r="E3279">
        <v>5341.05</v>
      </c>
      <c r="F3279">
        <v>5381.6</v>
      </c>
      <c r="G3279" s="4">
        <f t="shared" si="257"/>
        <v>-1.5954881080478378E-3</v>
      </c>
      <c r="H3279" s="4">
        <f t="shared" si="258"/>
        <v>-9.0414195052735721E-2</v>
      </c>
      <c r="S3279">
        <f t="shared" si="256"/>
        <v>0.48386902680055754</v>
      </c>
      <c r="T3279">
        <f t="shared" si="259"/>
        <v>0.48386902680055754</v>
      </c>
      <c r="U3279">
        <v>4</v>
      </c>
      <c r="V3279">
        <f t="shared" si="260"/>
        <v>0.18392337317315818</v>
      </c>
    </row>
    <row r="3280" spans="1:22" x14ac:dyDescent="0.3">
      <c r="A3280" t="s">
        <v>25</v>
      </c>
      <c r="B3280" s="12">
        <v>40948</v>
      </c>
      <c r="C3280">
        <v>5343.05</v>
      </c>
      <c r="D3280">
        <v>5423.4</v>
      </c>
      <c r="E3280">
        <v>5338.9</v>
      </c>
      <c r="F3280">
        <v>5412.35</v>
      </c>
      <c r="G3280" s="4">
        <f t="shared" si="257"/>
        <v>5.7139140775977404E-3</v>
      </c>
      <c r="H3280" s="4">
        <f t="shared" si="258"/>
        <v>0.43970736611676819</v>
      </c>
      <c r="S3280">
        <f t="shared" si="256"/>
        <v>0.48735487188320337</v>
      </c>
      <c r="T3280">
        <f t="shared" si="259"/>
        <v>0.48735487188320337</v>
      </c>
      <c r="U3280">
        <v>7</v>
      </c>
      <c r="V3280">
        <f t="shared" si="260"/>
        <v>0.32186590305302681</v>
      </c>
    </row>
    <row r="3281" spans="1:22" x14ac:dyDescent="0.3">
      <c r="A3281" t="s">
        <v>25</v>
      </c>
      <c r="B3281" s="12">
        <v>40947</v>
      </c>
      <c r="C3281">
        <v>5343.8</v>
      </c>
      <c r="D3281">
        <v>5396.9</v>
      </c>
      <c r="E3281">
        <v>5325.2</v>
      </c>
      <c r="F3281">
        <v>5368.15</v>
      </c>
      <c r="G3281" s="4">
        <f t="shared" si="257"/>
        <v>-8.1665080787459658E-3</v>
      </c>
      <c r="H3281" s="4">
        <f t="shared" si="258"/>
        <v>-0.56698386201994155</v>
      </c>
      <c r="S3281">
        <f t="shared" si="256"/>
        <v>0.49084071696584919</v>
      </c>
      <c r="T3281">
        <f t="shared" si="259"/>
        <v>0.49084071696584919</v>
      </c>
      <c r="U3281">
        <v>5</v>
      </c>
      <c r="V3281">
        <f t="shared" si="260"/>
        <v>0.22990421646644771</v>
      </c>
    </row>
    <row r="3282" spans="1:22" x14ac:dyDescent="0.3">
      <c r="A3282" t="s">
        <v>25</v>
      </c>
      <c r="B3282" s="12">
        <v>40946</v>
      </c>
      <c r="C3282">
        <v>5412.95</v>
      </c>
      <c r="D3282">
        <v>5413.35</v>
      </c>
      <c r="E3282">
        <v>5322.95</v>
      </c>
      <c r="F3282">
        <v>5335.15</v>
      </c>
      <c r="G3282" s="4">
        <f t="shared" si="257"/>
        <v>-6.1473692054059594E-3</v>
      </c>
      <c r="H3282" s="4">
        <f t="shared" si="258"/>
        <v>-0.42054383524797112</v>
      </c>
      <c r="S3282">
        <f t="shared" si="256"/>
        <v>0.49432656204849501</v>
      </c>
      <c r="T3282">
        <f t="shared" si="259"/>
        <v>0.49432656204849501</v>
      </c>
      <c r="U3282">
        <v>8</v>
      </c>
      <c r="V3282">
        <f t="shared" si="260"/>
        <v>0.36784674634631637</v>
      </c>
    </row>
    <row r="3283" spans="1:22" x14ac:dyDescent="0.3">
      <c r="A3283" t="s">
        <v>25</v>
      </c>
      <c r="B3283" s="12">
        <v>40945</v>
      </c>
      <c r="C3283">
        <v>5379.45</v>
      </c>
      <c r="D3283">
        <v>5390.05</v>
      </c>
      <c r="E3283">
        <v>5327.25</v>
      </c>
      <c r="F3283">
        <v>5361.65</v>
      </c>
      <c r="G3283" s="4">
        <f t="shared" si="257"/>
        <v>4.9670580958361063E-3</v>
      </c>
      <c r="H3283" s="4">
        <f t="shared" si="258"/>
        <v>0.38554090366683103</v>
      </c>
      <c r="S3283">
        <f t="shared" si="256"/>
        <v>0.49781240713114083</v>
      </c>
      <c r="T3283">
        <f t="shared" si="259"/>
        <v>0.49781240713114083</v>
      </c>
      <c r="U3283">
        <v>4</v>
      </c>
      <c r="V3283">
        <f t="shared" si="260"/>
        <v>0.18392337317315818</v>
      </c>
    </row>
    <row r="3284" spans="1:22" x14ac:dyDescent="0.3">
      <c r="A3284" t="s">
        <v>25</v>
      </c>
      <c r="B3284" s="12">
        <v>40942</v>
      </c>
      <c r="C3284">
        <v>5276.1</v>
      </c>
      <c r="D3284">
        <v>5334.85</v>
      </c>
      <c r="E3284">
        <v>5255.55</v>
      </c>
      <c r="F3284">
        <v>5325.85</v>
      </c>
      <c r="G3284" s="4">
        <f t="shared" si="257"/>
        <v>-6.677049042738574E-3</v>
      </c>
      <c r="H3284" s="4">
        <f t="shared" si="258"/>
        <v>-0.45895938485860927</v>
      </c>
      <c r="S3284">
        <f t="shared" si="256"/>
        <v>0.50129825221378665</v>
      </c>
      <c r="T3284">
        <f t="shared" si="259"/>
        <v>0.50129825221378665</v>
      </c>
      <c r="U3284">
        <v>2</v>
      </c>
      <c r="V3284">
        <f t="shared" si="260"/>
        <v>9.1961686586579092E-2</v>
      </c>
    </row>
    <row r="3285" spans="1:22" x14ac:dyDescent="0.3">
      <c r="A3285" t="s">
        <v>25</v>
      </c>
      <c r="B3285" s="12">
        <v>40941</v>
      </c>
      <c r="C3285">
        <v>5272.1</v>
      </c>
      <c r="D3285">
        <v>5289.95</v>
      </c>
      <c r="E3285">
        <v>5225.75</v>
      </c>
      <c r="F3285">
        <v>5269.9</v>
      </c>
      <c r="G3285" s="4">
        <f t="shared" si="257"/>
        <v>-1.0505365340743866E-2</v>
      </c>
      <c r="H3285" s="4">
        <f t="shared" si="258"/>
        <v>-0.73661177844761727</v>
      </c>
      <c r="S3285">
        <f t="shared" si="256"/>
        <v>0.50478409729643248</v>
      </c>
      <c r="T3285">
        <f t="shared" si="259"/>
        <v>0.50478409729643248</v>
      </c>
      <c r="U3285">
        <v>9</v>
      </c>
      <c r="V3285">
        <f t="shared" si="260"/>
        <v>0.41382758963960592</v>
      </c>
    </row>
    <row r="3286" spans="1:22" x14ac:dyDescent="0.3">
      <c r="A3286" t="s">
        <v>25</v>
      </c>
      <c r="B3286" s="12">
        <v>40940</v>
      </c>
      <c r="C3286">
        <v>5198.1499999999996</v>
      </c>
      <c r="D3286">
        <v>5244.6</v>
      </c>
      <c r="E3286">
        <v>5159</v>
      </c>
      <c r="F3286">
        <v>5235.7</v>
      </c>
      <c r="G3286" s="4">
        <f t="shared" si="257"/>
        <v>-6.4896867113227617E-3</v>
      </c>
      <c r="H3286" s="4">
        <f t="shared" si="258"/>
        <v>-0.4453707480437456</v>
      </c>
      <c r="S3286">
        <f t="shared" si="256"/>
        <v>0.5082699423790783</v>
      </c>
      <c r="T3286">
        <f t="shared" si="259"/>
        <v>0.5082699423790783</v>
      </c>
      <c r="U3286">
        <v>3</v>
      </c>
      <c r="V3286">
        <f t="shared" si="260"/>
        <v>0.13794252987986863</v>
      </c>
    </row>
    <row r="3287" spans="1:22" x14ac:dyDescent="0.3">
      <c r="A3287" t="s">
        <v>25</v>
      </c>
      <c r="B3287" s="12">
        <v>40939</v>
      </c>
      <c r="C3287">
        <v>5125.25</v>
      </c>
      <c r="D3287">
        <v>5215.3999999999996</v>
      </c>
      <c r="E3287">
        <v>5120.1499999999996</v>
      </c>
      <c r="F3287">
        <v>5199.25</v>
      </c>
      <c r="G3287" s="4">
        <f t="shared" si="257"/>
        <v>-6.9618198139694441E-3</v>
      </c>
      <c r="H3287" s="4">
        <f t="shared" si="258"/>
        <v>-0.47961266429051935</v>
      </c>
      <c r="S3287">
        <f t="shared" si="256"/>
        <v>0.51175578746172412</v>
      </c>
      <c r="T3287">
        <f t="shared" si="259"/>
        <v>0.51175578746172412</v>
      </c>
      <c r="U3287">
        <v>9</v>
      </c>
      <c r="V3287">
        <f t="shared" si="260"/>
        <v>0.41382758963960592</v>
      </c>
    </row>
    <row r="3288" spans="1:22" x14ac:dyDescent="0.3">
      <c r="A3288" t="s">
        <v>25</v>
      </c>
      <c r="B3288" s="12">
        <v>40938</v>
      </c>
      <c r="C3288">
        <v>5163.55</v>
      </c>
      <c r="D3288">
        <v>5166.1499999999996</v>
      </c>
      <c r="E3288">
        <v>5076.7</v>
      </c>
      <c r="F3288">
        <v>5087.3</v>
      </c>
      <c r="G3288" s="4">
        <f t="shared" si="257"/>
        <v>-2.1531951723806283E-2</v>
      </c>
      <c r="H3288" s="4">
        <f t="shared" si="258"/>
        <v>-1.5363257686339657</v>
      </c>
      <c r="S3288">
        <f t="shared" si="256"/>
        <v>0.51524163254436994</v>
      </c>
      <c r="T3288">
        <f t="shared" si="259"/>
        <v>0.51524163254436994</v>
      </c>
      <c r="U3288">
        <v>3</v>
      </c>
      <c r="V3288">
        <f t="shared" si="260"/>
        <v>0.13794252987986863</v>
      </c>
    </row>
    <row r="3289" spans="1:22" x14ac:dyDescent="0.3">
      <c r="A3289" t="s">
        <v>25</v>
      </c>
      <c r="B3289" s="12">
        <v>40935</v>
      </c>
      <c r="C3289">
        <v>5216.75</v>
      </c>
      <c r="D3289">
        <v>5217</v>
      </c>
      <c r="E3289">
        <v>5162.3999999999996</v>
      </c>
      <c r="F3289">
        <v>5204.7</v>
      </c>
      <c r="G3289" s="4">
        <f t="shared" si="257"/>
        <v>2.3077074283018424E-2</v>
      </c>
      <c r="H3289" s="4">
        <f t="shared" si="258"/>
        <v>1.6989875864622919</v>
      </c>
      <c r="S3289">
        <f t="shared" si="256"/>
        <v>0.51872747762701577</v>
      </c>
      <c r="T3289">
        <f t="shared" si="259"/>
        <v>0.51872747762701577</v>
      </c>
      <c r="U3289">
        <v>7</v>
      </c>
      <c r="V3289">
        <f t="shared" si="260"/>
        <v>0.32186590305302681</v>
      </c>
    </row>
    <row r="3290" spans="1:22" x14ac:dyDescent="0.3">
      <c r="A3290" t="s">
        <v>25</v>
      </c>
      <c r="B3290" s="12">
        <v>40933</v>
      </c>
      <c r="C3290">
        <v>5151.5</v>
      </c>
      <c r="D3290">
        <v>5174.1499999999996</v>
      </c>
      <c r="E3290">
        <v>5130.25</v>
      </c>
      <c r="F3290">
        <v>5158.3</v>
      </c>
      <c r="G3290" s="4">
        <f t="shared" si="257"/>
        <v>-8.9150191173361839E-3</v>
      </c>
      <c r="H3290" s="4">
        <f t="shared" si="258"/>
        <v>-0.62127035908933315</v>
      </c>
      <c r="S3290">
        <f t="shared" si="256"/>
        <v>0.52221332270966159</v>
      </c>
      <c r="T3290">
        <f t="shared" si="259"/>
        <v>0.52221332270966159</v>
      </c>
      <c r="U3290">
        <v>7</v>
      </c>
      <c r="V3290">
        <f t="shared" si="260"/>
        <v>0.32186590305302681</v>
      </c>
    </row>
    <row r="3291" spans="1:22" x14ac:dyDescent="0.3">
      <c r="A3291" t="s">
        <v>25</v>
      </c>
      <c r="B3291" s="12">
        <v>40932</v>
      </c>
      <c r="C3291">
        <v>5064.8</v>
      </c>
      <c r="D3291">
        <v>5141.05</v>
      </c>
      <c r="E3291">
        <v>5049.8</v>
      </c>
      <c r="F3291">
        <v>5127.3500000000004</v>
      </c>
      <c r="G3291" s="4">
        <f t="shared" si="257"/>
        <v>-6.0000387724637606E-3</v>
      </c>
      <c r="H3291" s="4">
        <f t="shared" si="258"/>
        <v>-0.40985855112549135</v>
      </c>
      <c r="S3291">
        <f t="shared" si="256"/>
        <v>0.52569916779230741</v>
      </c>
      <c r="T3291">
        <f t="shared" si="259"/>
        <v>0.52569916779230741</v>
      </c>
      <c r="U3291">
        <v>6</v>
      </c>
      <c r="V3291">
        <f t="shared" si="260"/>
        <v>0.27588505975973726</v>
      </c>
    </row>
    <row r="3292" spans="1:22" x14ac:dyDescent="0.3">
      <c r="A3292" t="s">
        <v>25</v>
      </c>
      <c r="B3292" s="12">
        <v>40931</v>
      </c>
      <c r="C3292">
        <v>5025.3500000000004</v>
      </c>
      <c r="D3292">
        <v>5059.55</v>
      </c>
      <c r="E3292">
        <v>5021.3500000000004</v>
      </c>
      <c r="F3292">
        <v>5046.25</v>
      </c>
      <c r="G3292" s="4">
        <f t="shared" si="257"/>
        <v>-1.5817137507679477E-2</v>
      </c>
      <c r="H3292" s="4">
        <f t="shared" si="258"/>
        <v>-1.1218532636189413</v>
      </c>
      <c r="S3292">
        <f t="shared" si="256"/>
        <v>0.52918501287495323</v>
      </c>
      <c r="T3292">
        <f t="shared" si="259"/>
        <v>0.52918501287495323</v>
      </c>
      <c r="U3292">
        <v>10</v>
      </c>
      <c r="V3292">
        <f t="shared" si="260"/>
        <v>0.45980843293289542</v>
      </c>
    </row>
    <row r="3293" spans="1:22" x14ac:dyDescent="0.3">
      <c r="A3293" t="s">
        <v>25</v>
      </c>
      <c r="B3293" s="12">
        <v>40928</v>
      </c>
      <c r="C3293">
        <v>5044.8500000000004</v>
      </c>
      <c r="D3293">
        <v>5064.1499999999996</v>
      </c>
      <c r="E3293">
        <v>5004.3</v>
      </c>
      <c r="F3293">
        <v>5048.6000000000004</v>
      </c>
      <c r="G3293" s="4">
        <f t="shared" si="257"/>
        <v>4.6569234580140972E-4</v>
      </c>
      <c r="H3293" s="4">
        <f t="shared" si="258"/>
        <v>5.9074938571962041E-2</v>
      </c>
      <c r="S3293">
        <f t="shared" si="256"/>
        <v>0.53267085795759905</v>
      </c>
      <c r="T3293">
        <f t="shared" si="259"/>
        <v>0.53267085795759905</v>
      </c>
      <c r="U3293">
        <v>7</v>
      </c>
      <c r="V3293">
        <f t="shared" si="260"/>
        <v>0.32186590305302681</v>
      </c>
    </row>
    <row r="3294" spans="1:22" x14ac:dyDescent="0.3">
      <c r="A3294" t="s">
        <v>25</v>
      </c>
      <c r="B3294" s="12">
        <v>40927</v>
      </c>
      <c r="C3294">
        <v>4995</v>
      </c>
      <c r="D3294">
        <v>5023.8</v>
      </c>
      <c r="E3294">
        <v>4991.3999999999996</v>
      </c>
      <c r="F3294">
        <v>5018.3999999999996</v>
      </c>
      <c r="G3294" s="4">
        <f t="shared" si="257"/>
        <v>-5.9818563562177088E-3</v>
      </c>
      <c r="H3294" s="4">
        <f t="shared" si="258"/>
        <v>-0.40853985355743033</v>
      </c>
      <c r="S3294">
        <f t="shared" si="256"/>
        <v>0.53615670304024488</v>
      </c>
      <c r="T3294">
        <f t="shared" si="259"/>
        <v>0.53615670304024488</v>
      </c>
      <c r="U3294">
        <v>6</v>
      </c>
      <c r="V3294">
        <f t="shared" si="260"/>
        <v>0.27588505975973726</v>
      </c>
    </row>
    <row r="3295" spans="1:22" x14ac:dyDescent="0.3">
      <c r="A3295" t="s">
        <v>25</v>
      </c>
      <c r="B3295" s="12">
        <v>40926</v>
      </c>
      <c r="C3295">
        <v>4977.75</v>
      </c>
      <c r="D3295">
        <v>4980.6499999999996</v>
      </c>
      <c r="E3295">
        <v>4931.05</v>
      </c>
      <c r="F3295">
        <v>4955.8</v>
      </c>
      <c r="G3295" s="4">
        <f t="shared" si="257"/>
        <v>-1.2474095329188478E-2</v>
      </c>
      <c r="H3295" s="4">
        <f t="shared" si="258"/>
        <v>-0.87939585141121202</v>
      </c>
      <c r="S3295">
        <f t="shared" si="256"/>
        <v>0.5396425481228907</v>
      </c>
      <c r="T3295">
        <f t="shared" si="259"/>
        <v>0.5396425481228907</v>
      </c>
      <c r="U3295">
        <v>10</v>
      </c>
      <c r="V3295">
        <f t="shared" si="260"/>
        <v>0.45980843293289542</v>
      </c>
    </row>
    <row r="3296" spans="1:22" x14ac:dyDescent="0.3">
      <c r="A3296" t="s">
        <v>25</v>
      </c>
      <c r="B3296" s="12">
        <v>40925</v>
      </c>
      <c r="C3296">
        <v>4904.5</v>
      </c>
      <c r="D3296">
        <v>4975.55</v>
      </c>
      <c r="E3296">
        <v>4904</v>
      </c>
      <c r="F3296">
        <v>4967.3</v>
      </c>
      <c r="G3296" s="4">
        <f t="shared" si="257"/>
        <v>2.3205133379070987E-3</v>
      </c>
      <c r="H3296" s="4">
        <f t="shared" si="258"/>
        <v>0.19359764987604539</v>
      </c>
      <c r="S3296">
        <f t="shared" si="256"/>
        <v>0.54312839320553652</v>
      </c>
      <c r="T3296">
        <f t="shared" si="259"/>
        <v>0.54312839320553652</v>
      </c>
      <c r="U3296">
        <v>8</v>
      </c>
      <c r="V3296">
        <f t="shared" si="260"/>
        <v>0.36784674634631637</v>
      </c>
    </row>
    <row r="3297" spans="1:22" x14ac:dyDescent="0.3">
      <c r="A3297" t="s">
        <v>25</v>
      </c>
      <c r="B3297" s="12">
        <v>40924</v>
      </c>
      <c r="C3297">
        <v>4844</v>
      </c>
      <c r="D3297">
        <v>4880.8</v>
      </c>
      <c r="E3297">
        <v>4827.05</v>
      </c>
      <c r="F3297">
        <v>4873.8999999999996</v>
      </c>
      <c r="G3297" s="4">
        <f t="shared" si="257"/>
        <v>-1.8802971433173062E-2</v>
      </c>
      <c r="H3297" s="4">
        <f t="shared" si="258"/>
        <v>-1.3384037969968945</v>
      </c>
      <c r="S3297">
        <f t="shared" si="256"/>
        <v>0.54661423828818234</v>
      </c>
      <c r="T3297">
        <f t="shared" si="259"/>
        <v>0.54661423828818234</v>
      </c>
      <c r="U3297">
        <v>9</v>
      </c>
      <c r="V3297">
        <f t="shared" si="260"/>
        <v>0.41382758963960592</v>
      </c>
    </row>
    <row r="3298" spans="1:22" x14ac:dyDescent="0.3">
      <c r="A3298" t="s">
        <v>25</v>
      </c>
      <c r="B3298" s="12">
        <v>40921</v>
      </c>
      <c r="C3298">
        <v>4861.95</v>
      </c>
      <c r="D3298">
        <v>4898.8500000000004</v>
      </c>
      <c r="E3298">
        <v>4834.2</v>
      </c>
      <c r="F3298">
        <v>4866</v>
      </c>
      <c r="G3298" s="4">
        <f t="shared" si="257"/>
        <v>-1.620878557212835E-3</v>
      </c>
      <c r="H3298" s="4">
        <f t="shared" si="258"/>
        <v>-9.2255662276495329E-2</v>
      </c>
      <c r="S3298">
        <f t="shared" si="256"/>
        <v>0.55010008337082816</v>
      </c>
      <c r="T3298">
        <f t="shared" si="259"/>
        <v>0.55010008337082816</v>
      </c>
      <c r="U3298">
        <v>5</v>
      </c>
      <c r="V3298">
        <f t="shared" si="260"/>
        <v>0.22990421646644771</v>
      </c>
    </row>
    <row r="3299" spans="1:22" x14ac:dyDescent="0.3">
      <c r="A3299" t="s">
        <v>25</v>
      </c>
      <c r="B3299" s="12">
        <v>40920</v>
      </c>
      <c r="C3299">
        <v>4840.95</v>
      </c>
      <c r="D3299">
        <v>4869.2</v>
      </c>
      <c r="E3299">
        <v>4803.8999999999996</v>
      </c>
      <c r="F3299">
        <v>4831.25</v>
      </c>
      <c r="G3299" s="4">
        <f t="shared" si="257"/>
        <v>-7.1413892314015617E-3</v>
      </c>
      <c r="H3299" s="4">
        <f t="shared" si="258"/>
        <v>-0.49263611237692462</v>
      </c>
      <c r="S3299">
        <f t="shared" si="256"/>
        <v>0.55358592845347399</v>
      </c>
      <c r="T3299">
        <f t="shared" si="259"/>
        <v>0.55358592845347399</v>
      </c>
      <c r="U3299">
        <v>5</v>
      </c>
      <c r="V3299">
        <f t="shared" si="260"/>
        <v>0.22990421646644771</v>
      </c>
    </row>
    <row r="3300" spans="1:22" x14ac:dyDescent="0.3">
      <c r="A3300" t="s">
        <v>25</v>
      </c>
      <c r="B3300" s="12">
        <v>40919</v>
      </c>
      <c r="C3300">
        <v>4863.1499999999996</v>
      </c>
      <c r="D3300">
        <v>4877.2</v>
      </c>
      <c r="E3300">
        <v>4841.6000000000004</v>
      </c>
      <c r="F3300">
        <v>4860.95</v>
      </c>
      <c r="G3300" s="4">
        <f t="shared" si="257"/>
        <v>6.1474773609313986E-3</v>
      </c>
      <c r="H3300" s="4">
        <f t="shared" si="258"/>
        <v>0.4711519683960057</v>
      </c>
      <c r="S3300">
        <f t="shared" si="256"/>
        <v>0.55707177353611981</v>
      </c>
      <c r="T3300">
        <f t="shared" si="259"/>
        <v>0.55707177353611981</v>
      </c>
      <c r="U3300">
        <v>4</v>
      </c>
      <c r="V3300">
        <f t="shared" si="260"/>
        <v>0.18392337317315818</v>
      </c>
    </row>
    <row r="3301" spans="1:22" x14ac:dyDescent="0.3">
      <c r="A3301" t="s">
        <v>25</v>
      </c>
      <c r="B3301" s="12">
        <v>40918</v>
      </c>
      <c r="C3301">
        <v>4771.8500000000004</v>
      </c>
      <c r="D3301">
        <v>4855.8999999999996</v>
      </c>
      <c r="E3301">
        <v>4768.25</v>
      </c>
      <c r="F3301">
        <v>4849.55</v>
      </c>
      <c r="G3301" s="4">
        <f t="shared" si="257"/>
        <v>-2.3452205844535813E-3</v>
      </c>
      <c r="H3301" s="4">
        <f t="shared" si="258"/>
        <v>-0.14478927809744951</v>
      </c>
      <c r="S3301">
        <f t="shared" si="256"/>
        <v>0.56055761861876563</v>
      </c>
      <c r="T3301">
        <f t="shared" si="259"/>
        <v>0.56055761861876563</v>
      </c>
      <c r="U3301">
        <v>5</v>
      </c>
      <c r="V3301">
        <f t="shared" si="260"/>
        <v>0.22990421646644771</v>
      </c>
    </row>
    <row r="3302" spans="1:22" x14ac:dyDescent="0.3">
      <c r="A3302" t="s">
        <v>25</v>
      </c>
      <c r="B3302" s="12">
        <v>40917</v>
      </c>
      <c r="C3302">
        <v>4747.55</v>
      </c>
      <c r="D3302">
        <v>4758.7</v>
      </c>
      <c r="E3302">
        <v>4695.45</v>
      </c>
      <c r="F3302">
        <v>4742.8</v>
      </c>
      <c r="G3302" s="4">
        <f t="shared" si="257"/>
        <v>-2.2012351661494366E-2</v>
      </c>
      <c r="H3302" s="4">
        <f t="shared" si="258"/>
        <v>-1.5711672451986385</v>
      </c>
      <c r="S3302">
        <f t="shared" si="256"/>
        <v>0.56404346370141145</v>
      </c>
      <c r="T3302">
        <f t="shared" si="259"/>
        <v>0.56404346370141145</v>
      </c>
      <c r="U3302">
        <v>7</v>
      </c>
      <c r="V3302">
        <f t="shared" si="260"/>
        <v>0.32186590305302681</v>
      </c>
    </row>
    <row r="3303" spans="1:22" x14ac:dyDescent="0.3">
      <c r="A3303" t="s">
        <v>25</v>
      </c>
      <c r="B3303" s="12">
        <v>40915</v>
      </c>
      <c r="C3303">
        <v>4755.6000000000004</v>
      </c>
      <c r="D3303">
        <v>4759.3999999999996</v>
      </c>
      <c r="E3303">
        <v>4743.05</v>
      </c>
      <c r="F3303">
        <v>4746.8999999999996</v>
      </c>
      <c r="G3303" s="4">
        <f t="shared" si="257"/>
        <v>8.6446824660526569E-4</v>
      </c>
      <c r="H3303" s="4">
        <f t="shared" si="258"/>
        <v>8.7996551820452906E-2</v>
      </c>
      <c r="S3303">
        <f t="shared" si="256"/>
        <v>0.56752930878405727</v>
      </c>
      <c r="T3303">
        <f t="shared" si="259"/>
        <v>0.56752930878405727</v>
      </c>
      <c r="U3303">
        <v>8</v>
      </c>
      <c r="V3303">
        <f t="shared" si="260"/>
        <v>0.36784674634631637</v>
      </c>
    </row>
    <row r="3304" spans="1:22" x14ac:dyDescent="0.3">
      <c r="A3304" t="s">
        <v>25</v>
      </c>
      <c r="B3304" s="12">
        <v>40914</v>
      </c>
      <c r="C3304">
        <v>4724.1499999999996</v>
      </c>
      <c r="D3304">
        <v>4794.8999999999996</v>
      </c>
      <c r="E3304">
        <v>4686.8500000000004</v>
      </c>
      <c r="F3304">
        <v>4754.1000000000004</v>
      </c>
      <c r="G3304" s="4">
        <f t="shared" si="257"/>
        <v>1.516779371800697E-3</v>
      </c>
      <c r="H3304" s="4">
        <f t="shared" si="258"/>
        <v>0.13530605583651845</v>
      </c>
      <c r="S3304">
        <f t="shared" si="256"/>
        <v>0.5710151538667031</v>
      </c>
      <c r="T3304">
        <f t="shared" si="259"/>
        <v>0.5710151538667031</v>
      </c>
      <c r="U3304">
        <v>9</v>
      </c>
      <c r="V3304">
        <f t="shared" si="260"/>
        <v>0.41382758963960592</v>
      </c>
    </row>
    <row r="3305" spans="1:22" x14ac:dyDescent="0.3">
      <c r="A3305" t="s">
        <v>25</v>
      </c>
      <c r="B3305" s="12">
        <v>40913</v>
      </c>
      <c r="C3305">
        <v>4749</v>
      </c>
      <c r="D3305">
        <v>4779.8</v>
      </c>
      <c r="E3305">
        <v>4730.1499999999996</v>
      </c>
      <c r="F3305">
        <v>4749.95</v>
      </c>
      <c r="G3305" s="4">
        <f t="shared" si="257"/>
        <v>-8.729307334722756E-4</v>
      </c>
      <c r="H3305" s="4">
        <f t="shared" si="258"/>
        <v>-3.8010012916368012E-2</v>
      </c>
      <c r="S3305">
        <f t="shared" si="256"/>
        <v>0.57450099894934892</v>
      </c>
      <c r="T3305">
        <f t="shared" si="259"/>
        <v>0.57450099894934892</v>
      </c>
      <c r="U3305">
        <v>9</v>
      </c>
      <c r="V3305">
        <f t="shared" si="260"/>
        <v>0.41382758963960592</v>
      </c>
    </row>
    <row r="3306" spans="1:22" x14ac:dyDescent="0.3">
      <c r="A3306" t="s">
        <v>25</v>
      </c>
      <c r="B3306" s="12">
        <v>40912</v>
      </c>
      <c r="C3306">
        <v>4774.95</v>
      </c>
      <c r="D3306">
        <v>4782.8500000000004</v>
      </c>
      <c r="E3306">
        <v>4728.8500000000004</v>
      </c>
      <c r="F3306">
        <v>4749.6499999999996</v>
      </c>
      <c r="G3306" s="4">
        <f t="shared" si="257"/>
        <v>-6.3158559563823182E-5</v>
      </c>
      <c r="H3306" s="4">
        <f t="shared" si="258"/>
        <v>2.0719508065115275E-2</v>
      </c>
      <c r="S3306">
        <f t="shared" si="256"/>
        <v>0.57798684403199474</v>
      </c>
      <c r="T3306">
        <f t="shared" si="259"/>
        <v>0.57798684403199474</v>
      </c>
      <c r="U3306">
        <v>5</v>
      </c>
      <c r="V3306">
        <f t="shared" si="260"/>
        <v>0.22990421646644771</v>
      </c>
    </row>
    <row r="3307" spans="1:22" x14ac:dyDescent="0.3">
      <c r="A3307" t="s">
        <v>25</v>
      </c>
      <c r="B3307" s="12">
        <v>40911</v>
      </c>
      <c r="C3307">
        <v>4675.8</v>
      </c>
      <c r="D3307">
        <v>4773.1000000000004</v>
      </c>
      <c r="E3307">
        <v>4675.8</v>
      </c>
      <c r="F3307">
        <v>4765.3</v>
      </c>
      <c r="G3307" s="4">
        <f t="shared" si="257"/>
        <v>3.2949796300781207E-3</v>
      </c>
      <c r="H3307" s="4">
        <f t="shared" si="258"/>
        <v>0.26427177328483065</v>
      </c>
      <c r="S3307">
        <f t="shared" si="256"/>
        <v>0.58147268911464056</v>
      </c>
      <c r="T3307">
        <f t="shared" si="259"/>
        <v>0.58147268911464056</v>
      </c>
      <c r="U3307">
        <v>6</v>
      </c>
      <c r="V3307">
        <f t="shared" si="260"/>
        <v>0.27588505975973726</v>
      </c>
    </row>
    <row r="3308" spans="1:22" x14ac:dyDescent="0.3">
      <c r="A3308" t="s">
        <v>25</v>
      </c>
      <c r="B3308" s="12">
        <v>40910</v>
      </c>
      <c r="C3308">
        <v>4640.2</v>
      </c>
      <c r="D3308">
        <v>4645.95</v>
      </c>
      <c r="E3308">
        <v>4588.05</v>
      </c>
      <c r="F3308">
        <v>4636.75</v>
      </c>
      <c r="G3308" s="4">
        <f t="shared" si="257"/>
        <v>-2.697626592239737E-2</v>
      </c>
      <c r="H3308" s="4">
        <f t="shared" si="258"/>
        <v>-1.9311799946228307</v>
      </c>
      <c r="S3308">
        <f t="shared" si="256"/>
        <v>0.58495853419728638</v>
      </c>
      <c r="T3308">
        <f t="shared" si="259"/>
        <v>0.58495853419728638</v>
      </c>
      <c r="U3308">
        <v>8</v>
      </c>
      <c r="V3308">
        <f t="shared" si="260"/>
        <v>0.36784674634631637</v>
      </c>
    </row>
    <row r="3309" spans="1:22" x14ac:dyDescent="0.3">
      <c r="A3309" t="s">
        <v>25</v>
      </c>
      <c r="B3309" s="12">
        <v>40907</v>
      </c>
      <c r="C3309">
        <v>4659.95</v>
      </c>
      <c r="D3309">
        <v>4690.45</v>
      </c>
      <c r="E3309">
        <v>4608.8999999999996</v>
      </c>
      <c r="F3309">
        <v>4624.3</v>
      </c>
      <c r="G3309" s="4">
        <f t="shared" si="257"/>
        <v>-2.6850703617835375E-3</v>
      </c>
      <c r="H3309" s="4">
        <f t="shared" si="258"/>
        <v>-0.1694372164575895</v>
      </c>
      <c r="S3309">
        <f t="shared" si="256"/>
        <v>0.58844437927993221</v>
      </c>
      <c r="T3309">
        <f t="shared" si="259"/>
        <v>0.58844437927993221</v>
      </c>
      <c r="U3309">
        <v>3</v>
      </c>
      <c r="V3309">
        <f t="shared" si="260"/>
        <v>0.13794252987986863</v>
      </c>
    </row>
    <row r="3310" spans="1:22" x14ac:dyDescent="0.3">
      <c r="A3310" t="s">
        <v>25</v>
      </c>
      <c r="B3310" s="12">
        <v>40906</v>
      </c>
      <c r="C3310">
        <v>4681.1499999999996</v>
      </c>
      <c r="D3310">
        <v>4701.8</v>
      </c>
      <c r="E3310">
        <v>4639.05</v>
      </c>
      <c r="F3310">
        <v>4646.25</v>
      </c>
      <c r="G3310" s="4">
        <f t="shared" si="257"/>
        <v>4.7466643600112051E-3</v>
      </c>
      <c r="H3310" s="4">
        <f t="shared" si="258"/>
        <v>0.36955663185635096</v>
      </c>
      <c r="S3310">
        <f t="shared" si="256"/>
        <v>0.59193022436257803</v>
      </c>
      <c r="T3310">
        <f t="shared" si="259"/>
        <v>0.59193022436257803</v>
      </c>
      <c r="U3310">
        <v>5</v>
      </c>
      <c r="V3310">
        <f t="shared" si="260"/>
        <v>0.22990421646644771</v>
      </c>
    </row>
    <row r="3311" spans="1:22" x14ac:dyDescent="0.3">
      <c r="A3311" t="s">
        <v>25</v>
      </c>
      <c r="B3311" s="12">
        <v>40905</v>
      </c>
      <c r="C3311">
        <v>4756.2</v>
      </c>
      <c r="D3311">
        <v>4756.2</v>
      </c>
      <c r="E3311">
        <v>4685.6499999999996</v>
      </c>
      <c r="F3311">
        <v>4705.8</v>
      </c>
      <c r="G3311" s="4">
        <f t="shared" si="257"/>
        <v>1.2816787732042008E-2</v>
      </c>
      <c r="H3311" s="4">
        <f t="shared" si="258"/>
        <v>0.95485024303744337</v>
      </c>
      <c r="S3311">
        <f t="shared" si="256"/>
        <v>0.59541606944522385</v>
      </c>
      <c r="T3311">
        <f t="shared" si="259"/>
        <v>0.59541606944522385</v>
      </c>
      <c r="U3311">
        <v>8</v>
      </c>
      <c r="V3311">
        <f t="shared" si="260"/>
        <v>0.36784674634631637</v>
      </c>
    </row>
    <row r="3312" spans="1:22" x14ac:dyDescent="0.3">
      <c r="A3312" t="s">
        <v>25</v>
      </c>
      <c r="B3312" s="12">
        <v>40904</v>
      </c>
      <c r="C3312">
        <v>4780.2</v>
      </c>
      <c r="D3312">
        <v>4800.5</v>
      </c>
      <c r="E3312">
        <v>4723.6499999999996</v>
      </c>
      <c r="F3312">
        <v>4750.5</v>
      </c>
      <c r="G3312" s="4">
        <f t="shared" si="257"/>
        <v>9.498916231034004E-3</v>
      </c>
      <c r="H3312" s="4">
        <f t="shared" si="258"/>
        <v>0.71421835889672658</v>
      </c>
      <c r="S3312">
        <f t="shared" si="256"/>
        <v>0.59890191452786967</v>
      </c>
      <c r="T3312">
        <f t="shared" si="259"/>
        <v>0.59890191452786967</v>
      </c>
      <c r="U3312">
        <v>5</v>
      </c>
      <c r="V3312">
        <f t="shared" si="260"/>
        <v>0.22990421646644771</v>
      </c>
    </row>
    <row r="3313" spans="1:22" x14ac:dyDescent="0.3">
      <c r="A3313" t="s">
        <v>25</v>
      </c>
      <c r="B3313" s="12">
        <v>40903</v>
      </c>
      <c r="C3313">
        <v>4718.1499999999996</v>
      </c>
      <c r="D3313">
        <v>4787.25</v>
      </c>
      <c r="E3313">
        <v>4718.1499999999996</v>
      </c>
      <c r="F3313">
        <v>4779</v>
      </c>
      <c r="G3313" s="4">
        <f t="shared" si="257"/>
        <v>5.9993684875276291E-3</v>
      </c>
      <c r="H3313" s="4">
        <f t="shared" si="258"/>
        <v>0.46041022711570595</v>
      </c>
      <c r="S3313">
        <f t="shared" si="256"/>
        <v>0.60238775961051549</v>
      </c>
      <c r="T3313">
        <f t="shared" si="259"/>
        <v>0.60238775961051549</v>
      </c>
      <c r="U3313">
        <v>7</v>
      </c>
      <c r="V3313">
        <f t="shared" si="260"/>
        <v>0.32186590305302681</v>
      </c>
    </row>
    <row r="3314" spans="1:22" x14ac:dyDescent="0.3">
      <c r="A3314" t="s">
        <v>25</v>
      </c>
      <c r="B3314" s="12">
        <v>40900</v>
      </c>
      <c r="C3314">
        <v>4763.2</v>
      </c>
      <c r="D3314">
        <v>4763.45</v>
      </c>
      <c r="E3314">
        <v>4693.2</v>
      </c>
      <c r="F3314">
        <v>4714</v>
      </c>
      <c r="G3314" s="4">
        <f t="shared" si="257"/>
        <v>-1.3601171793262189E-2</v>
      </c>
      <c r="H3314" s="4">
        <f t="shared" si="258"/>
        <v>-0.96113817718793881</v>
      </c>
      <c r="S3314">
        <f t="shared" si="256"/>
        <v>0.60587360469316132</v>
      </c>
      <c r="T3314">
        <f t="shared" si="259"/>
        <v>0.60587360469316132</v>
      </c>
      <c r="U3314">
        <v>2</v>
      </c>
      <c r="V3314">
        <f t="shared" si="260"/>
        <v>9.1961686586579092E-2</v>
      </c>
    </row>
    <row r="3315" spans="1:22" x14ac:dyDescent="0.3">
      <c r="A3315" t="s">
        <v>25</v>
      </c>
      <c r="B3315" s="12">
        <v>40899</v>
      </c>
      <c r="C3315">
        <v>4636.8999999999996</v>
      </c>
      <c r="D3315">
        <v>4740.6000000000004</v>
      </c>
      <c r="E3315">
        <v>4632.95</v>
      </c>
      <c r="F3315">
        <v>4733.8500000000004</v>
      </c>
      <c r="G3315" s="4">
        <f t="shared" si="257"/>
        <v>4.2108612643191271E-3</v>
      </c>
      <c r="H3315" s="4">
        <f t="shared" si="258"/>
        <v>0.33069698692867888</v>
      </c>
      <c r="S3315">
        <f t="shared" si="256"/>
        <v>0.60935944977580714</v>
      </c>
      <c r="T3315">
        <f t="shared" si="259"/>
        <v>0.60935944977580714</v>
      </c>
      <c r="U3315">
        <v>8</v>
      </c>
      <c r="V3315">
        <f t="shared" si="260"/>
        <v>0.36784674634631637</v>
      </c>
    </row>
    <row r="3316" spans="1:22" x14ac:dyDescent="0.3">
      <c r="A3316" t="s">
        <v>25</v>
      </c>
      <c r="B3316" s="12">
        <v>40898</v>
      </c>
      <c r="C3316">
        <v>4636.45</v>
      </c>
      <c r="D3316">
        <v>4707.3500000000004</v>
      </c>
      <c r="E3316">
        <v>4601.95</v>
      </c>
      <c r="F3316">
        <v>4693.1499999999996</v>
      </c>
      <c r="G3316" s="4">
        <f t="shared" si="257"/>
        <v>-8.5976530730802036E-3</v>
      </c>
      <c r="H3316" s="4">
        <f t="shared" si="258"/>
        <v>-0.59825307551810347</v>
      </c>
      <c r="S3316">
        <f t="shared" si="256"/>
        <v>0.61284529485845296</v>
      </c>
      <c r="T3316">
        <f t="shared" si="259"/>
        <v>0.61284529485845296</v>
      </c>
      <c r="U3316">
        <v>8</v>
      </c>
      <c r="V3316">
        <f t="shared" si="260"/>
        <v>0.36784674634631637</v>
      </c>
    </row>
    <row r="3317" spans="1:22" x14ac:dyDescent="0.3">
      <c r="A3317" t="s">
        <v>25</v>
      </c>
      <c r="B3317" s="12">
        <v>40897</v>
      </c>
      <c r="C3317">
        <v>4635.8</v>
      </c>
      <c r="D3317">
        <v>4637.25</v>
      </c>
      <c r="E3317">
        <v>4531.1499999999996</v>
      </c>
      <c r="F3317">
        <v>4544.2</v>
      </c>
      <c r="G3317" s="4">
        <f t="shared" si="257"/>
        <v>-3.1737745437499298E-2</v>
      </c>
      <c r="H3317" s="4">
        <f t="shared" si="258"/>
        <v>-2.2765109655987437</v>
      </c>
      <c r="S3317">
        <f t="shared" si="256"/>
        <v>0.61633113994109878</v>
      </c>
      <c r="T3317">
        <f t="shared" si="259"/>
        <v>0.61633113994109878</v>
      </c>
      <c r="U3317">
        <v>7</v>
      </c>
      <c r="V3317">
        <f t="shared" si="260"/>
        <v>0.32186590305302681</v>
      </c>
    </row>
    <row r="3318" spans="1:22" x14ac:dyDescent="0.3">
      <c r="A3318" t="s">
        <v>25</v>
      </c>
      <c r="B3318" s="12">
        <v>40896</v>
      </c>
      <c r="C3318">
        <v>4623.1499999999996</v>
      </c>
      <c r="D3318">
        <v>4623.1499999999996</v>
      </c>
      <c r="E3318">
        <v>4555.8999999999996</v>
      </c>
      <c r="F3318">
        <v>4613.1000000000004</v>
      </c>
      <c r="G3318" s="4">
        <f t="shared" si="257"/>
        <v>1.5162184762994708E-2</v>
      </c>
      <c r="H3318" s="4">
        <f t="shared" si="258"/>
        <v>1.1249524626215133</v>
      </c>
      <c r="S3318">
        <f t="shared" si="256"/>
        <v>0.6198169850237446</v>
      </c>
      <c r="T3318">
        <f t="shared" si="259"/>
        <v>0.6198169850237446</v>
      </c>
      <c r="U3318">
        <v>6</v>
      </c>
      <c r="V3318">
        <f t="shared" si="260"/>
        <v>0.27588505975973726</v>
      </c>
    </row>
    <row r="3319" spans="1:22" x14ac:dyDescent="0.3">
      <c r="A3319" t="s">
        <v>25</v>
      </c>
      <c r="B3319" s="12">
        <v>40893</v>
      </c>
      <c r="C3319">
        <v>4752.5</v>
      </c>
      <c r="D3319">
        <v>4818.8500000000004</v>
      </c>
      <c r="E3319">
        <v>4628.2</v>
      </c>
      <c r="F3319">
        <v>4651.6000000000004</v>
      </c>
      <c r="G3319" s="4">
        <f t="shared" si="257"/>
        <v>8.3457978365957808E-3</v>
      </c>
      <c r="H3319" s="4">
        <f t="shared" si="258"/>
        <v>0.63058731658339795</v>
      </c>
      <c r="S3319">
        <f t="shared" ref="S3319:S3382" si="261">S3318+$N$13</f>
        <v>0.62330283010639043</v>
      </c>
      <c r="T3319">
        <f t="shared" si="259"/>
        <v>0.62330283010639043</v>
      </c>
      <c r="U3319">
        <v>2</v>
      </c>
      <c r="V3319">
        <f t="shared" si="260"/>
        <v>9.1961686586579092E-2</v>
      </c>
    </row>
    <row r="3320" spans="1:22" x14ac:dyDescent="0.3">
      <c r="A3320" t="s">
        <v>25</v>
      </c>
      <c r="B3320" s="12">
        <v>40892</v>
      </c>
      <c r="C3320">
        <v>4712.8</v>
      </c>
      <c r="D3320">
        <v>4768.6499999999996</v>
      </c>
      <c r="E3320">
        <v>4673.8500000000004</v>
      </c>
      <c r="F3320">
        <v>4746.3500000000004</v>
      </c>
      <c r="G3320" s="4">
        <f t="shared" si="257"/>
        <v>2.0369335282483445E-2</v>
      </c>
      <c r="H3320" s="4">
        <f t="shared" si="258"/>
        <v>1.5026061602189669</v>
      </c>
      <c r="S3320">
        <f t="shared" si="261"/>
        <v>0.62678867518903625</v>
      </c>
      <c r="T3320">
        <f t="shared" si="259"/>
        <v>0.62678867518903625</v>
      </c>
      <c r="U3320">
        <v>7</v>
      </c>
      <c r="V3320">
        <f t="shared" si="260"/>
        <v>0.32186590305302681</v>
      </c>
    </row>
    <row r="3321" spans="1:22" x14ac:dyDescent="0.3">
      <c r="A3321" t="s">
        <v>25</v>
      </c>
      <c r="B3321" s="12">
        <v>40891</v>
      </c>
      <c r="C3321">
        <v>4788.7</v>
      </c>
      <c r="D3321">
        <v>4839.55</v>
      </c>
      <c r="E3321">
        <v>4750.3999999999996</v>
      </c>
      <c r="F3321">
        <v>4763.25</v>
      </c>
      <c r="G3321" s="4">
        <f t="shared" si="257"/>
        <v>3.5606308005097886E-3</v>
      </c>
      <c r="H3321" s="4">
        <f t="shared" si="258"/>
        <v>0.28353838491995209</v>
      </c>
      <c r="S3321">
        <f t="shared" si="261"/>
        <v>0.63027452027168207</v>
      </c>
      <c r="T3321">
        <f t="shared" si="259"/>
        <v>0.63027452027168207</v>
      </c>
      <c r="U3321">
        <v>13</v>
      </c>
      <c r="V3321">
        <f t="shared" si="260"/>
        <v>0.59775096281276408</v>
      </c>
    </row>
    <row r="3322" spans="1:22" x14ac:dyDescent="0.3">
      <c r="A3322" t="s">
        <v>25</v>
      </c>
      <c r="B3322" s="12">
        <v>40890</v>
      </c>
      <c r="C3322">
        <v>4733.6000000000004</v>
      </c>
      <c r="D3322">
        <v>4824.7</v>
      </c>
      <c r="E3322">
        <v>4728.5</v>
      </c>
      <c r="F3322">
        <v>4800.6000000000004</v>
      </c>
      <c r="G3322" s="4">
        <f t="shared" si="257"/>
        <v>7.8412848370336147E-3</v>
      </c>
      <c r="H3322" s="4">
        <f t="shared" si="258"/>
        <v>0.59399701656085468</v>
      </c>
      <c r="S3322">
        <f t="shared" si="261"/>
        <v>0.63376036535432789</v>
      </c>
      <c r="T3322">
        <f t="shared" si="259"/>
        <v>0.63376036535432789</v>
      </c>
      <c r="U3322">
        <v>10</v>
      </c>
      <c r="V3322">
        <f t="shared" si="260"/>
        <v>0.45980843293289542</v>
      </c>
    </row>
    <row r="3323" spans="1:22" x14ac:dyDescent="0.3">
      <c r="A3323" t="s">
        <v>25</v>
      </c>
      <c r="B3323" s="12">
        <v>40889</v>
      </c>
      <c r="C3323">
        <v>4906.8500000000004</v>
      </c>
      <c r="D3323">
        <v>4910.25</v>
      </c>
      <c r="E3323">
        <v>4755.55</v>
      </c>
      <c r="F3323">
        <v>4764.6000000000004</v>
      </c>
      <c r="G3323" s="4">
        <f t="shared" si="257"/>
        <v>-7.4990626171728527E-3</v>
      </c>
      <c r="H3323" s="4">
        <f t="shared" si="258"/>
        <v>-0.51857672541723887</v>
      </c>
      <c r="S3323">
        <f t="shared" si="261"/>
        <v>0.63724621043697371</v>
      </c>
      <c r="T3323">
        <f t="shared" si="259"/>
        <v>0.63724621043697371</v>
      </c>
      <c r="U3323">
        <v>6</v>
      </c>
      <c r="V3323">
        <f t="shared" si="260"/>
        <v>0.27588505975973726</v>
      </c>
    </row>
    <row r="3324" spans="1:22" x14ac:dyDescent="0.3">
      <c r="A3324" t="s">
        <v>25</v>
      </c>
      <c r="B3324" s="12">
        <v>40886</v>
      </c>
      <c r="C3324">
        <v>4870.75</v>
      </c>
      <c r="D3324">
        <v>4918.3500000000004</v>
      </c>
      <c r="E3324">
        <v>4841.75</v>
      </c>
      <c r="F3324">
        <v>4866.7</v>
      </c>
      <c r="G3324" s="4">
        <f t="shared" si="257"/>
        <v>2.1428871258867364E-2</v>
      </c>
      <c r="H3324" s="4">
        <f t="shared" si="258"/>
        <v>1.579450045895274</v>
      </c>
      <c r="S3324">
        <f t="shared" si="261"/>
        <v>0.64073205551961954</v>
      </c>
      <c r="T3324">
        <f t="shared" si="259"/>
        <v>0.64073205551961954</v>
      </c>
      <c r="U3324">
        <v>3</v>
      </c>
      <c r="V3324">
        <f t="shared" si="260"/>
        <v>0.13794252987986863</v>
      </c>
    </row>
    <row r="3325" spans="1:22" x14ac:dyDescent="0.3">
      <c r="A3325" t="s">
        <v>25</v>
      </c>
      <c r="B3325" s="12">
        <v>40885</v>
      </c>
      <c r="C3325">
        <v>5037.3999999999996</v>
      </c>
      <c r="D3325">
        <v>5049.05</v>
      </c>
      <c r="E3325">
        <v>4921.45</v>
      </c>
      <c r="F3325">
        <v>4943.6499999999996</v>
      </c>
      <c r="G3325" s="4">
        <f t="shared" si="257"/>
        <v>1.5811535537427788E-2</v>
      </c>
      <c r="H3325" s="4">
        <f t="shared" si="258"/>
        <v>1.1720472642955966</v>
      </c>
      <c r="S3325">
        <f t="shared" si="261"/>
        <v>0.64421790060226536</v>
      </c>
      <c r="T3325">
        <f t="shared" si="259"/>
        <v>0.64421790060226536</v>
      </c>
      <c r="U3325">
        <v>8</v>
      </c>
      <c r="V3325">
        <f t="shared" si="260"/>
        <v>0.36784674634631637</v>
      </c>
    </row>
    <row r="3326" spans="1:22" x14ac:dyDescent="0.3">
      <c r="A3326" t="s">
        <v>25</v>
      </c>
      <c r="B3326" s="12">
        <v>40884</v>
      </c>
      <c r="C3326">
        <v>5050.1000000000004</v>
      </c>
      <c r="D3326">
        <v>5099.25</v>
      </c>
      <c r="E3326">
        <v>5032.25</v>
      </c>
      <c r="F3326">
        <v>5062.6000000000004</v>
      </c>
      <c r="G3326" s="4">
        <f t="shared" si="257"/>
        <v>2.4061169378900356E-2</v>
      </c>
      <c r="H3326" s="4">
        <f t="shared" si="258"/>
        <v>1.7703600483022892</v>
      </c>
      <c r="S3326">
        <f t="shared" si="261"/>
        <v>0.64770374568491118</v>
      </c>
      <c r="T3326">
        <f t="shared" si="259"/>
        <v>0.64770374568491118</v>
      </c>
      <c r="U3326">
        <v>8</v>
      </c>
      <c r="V3326">
        <f t="shared" si="260"/>
        <v>0.36784674634631637</v>
      </c>
    </row>
    <row r="3327" spans="1:22" x14ac:dyDescent="0.3">
      <c r="A3327" t="s">
        <v>25</v>
      </c>
      <c r="B3327" s="12">
        <v>40882</v>
      </c>
      <c r="C3327">
        <v>5036.5</v>
      </c>
      <c r="D3327">
        <v>5055.3999999999996</v>
      </c>
      <c r="E3327">
        <v>5002.55</v>
      </c>
      <c r="F3327">
        <v>5039.1499999999996</v>
      </c>
      <c r="G3327" s="4">
        <f t="shared" si="257"/>
        <v>-4.632007268992361E-3</v>
      </c>
      <c r="H3327" s="4">
        <f t="shared" si="258"/>
        <v>-0.31064072483409694</v>
      </c>
      <c r="S3327">
        <f t="shared" si="261"/>
        <v>0.651189590767557</v>
      </c>
      <c r="T3327">
        <f t="shared" si="259"/>
        <v>0.651189590767557</v>
      </c>
      <c r="U3327">
        <v>4</v>
      </c>
      <c r="V3327">
        <f t="shared" si="260"/>
        <v>0.18392337317315818</v>
      </c>
    </row>
    <row r="3328" spans="1:22" x14ac:dyDescent="0.3">
      <c r="A3328" t="s">
        <v>25</v>
      </c>
      <c r="B3328" s="12">
        <v>40879</v>
      </c>
      <c r="C3328">
        <v>4940.8500000000004</v>
      </c>
      <c r="D3328">
        <v>5062.55</v>
      </c>
      <c r="E3328">
        <v>4918.3999999999996</v>
      </c>
      <c r="F3328">
        <v>5050.1499999999996</v>
      </c>
      <c r="G3328" s="4">
        <f t="shared" si="257"/>
        <v>2.1829078316779617E-3</v>
      </c>
      <c r="H3328" s="4">
        <f t="shared" si="258"/>
        <v>0.1836176755997678</v>
      </c>
      <c r="S3328">
        <f t="shared" si="261"/>
        <v>0.65467543585020282</v>
      </c>
      <c r="T3328">
        <f t="shared" si="259"/>
        <v>0.65467543585020282</v>
      </c>
      <c r="U3328">
        <v>5</v>
      </c>
      <c r="V3328">
        <f t="shared" si="260"/>
        <v>0.22990421646644771</v>
      </c>
    </row>
    <row r="3329" spans="1:22" x14ac:dyDescent="0.3">
      <c r="A3329" t="s">
        <v>25</v>
      </c>
      <c r="B3329" s="12">
        <v>40878</v>
      </c>
      <c r="C3329">
        <v>4970.8500000000004</v>
      </c>
      <c r="D3329">
        <v>5011.8999999999996</v>
      </c>
      <c r="E3329">
        <v>4916.7</v>
      </c>
      <c r="F3329">
        <v>4936.8500000000004</v>
      </c>
      <c r="G3329" s="4">
        <f t="shared" si="257"/>
        <v>-2.2434977178895536E-2</v>
      </c>
      <c r="H3329" s="4">
        <f t="shared" si="258"/>
        <v>-1.6018185752779657</v>
      </c>
      <c r="S3329">
        <f t="shared" si="261"/>
        <v>0.65816128093284865</v>
      </c>
      <c r="T3329">
        <f t="shared" si="259"/>
        <v>0.65816128093284865</v>
      </c>
      <c r="U3329">
        <v>4</v>
      </c>
      <c r="V3329">
        <f t="shared" si="260"/>
        <v>0.18392337317315818</v>
      </c>
    </row>
    <row r="3330" spans="1:22" x14ac:dyDescent="0.3">
      <c r="A3330" t="s">
        <v>25</v>
      </c>
      <c r="B3330" s="12">
        <v>40877</v>
      </c>
      <c r="C3330">
        <v>4766.1499999999996</v>
      </c>
      <c r="D3330">
        <v>4851.55</v>
      </c>
      <c r="E3330">
        <v>4754.8</v>
      </c>
      <c r="F3330">
        <v>4832.05</v>
      </c>
      <c r="G3330" s="4">
        <f t="shared" si="257"/>
        <v>-2.1228111042466385E-2</v>
      </c>
      <c r="H3330" s="4">
        <f t="shared" si="258"/>
        <v>-1.5142894252712991</v>
      </c>
      <c r="S3330">
        <f t="shared" si="261"/>
        <v>0.66164712601549447</v>
      </c>
      <c r="T3330">
        <f t="shared" si="259"/>
        <v>0.66164712601549447</v>
      </c>
      <c r="U3330">
        <v>6</v>
      </c>
      <c r="V3330">
        <f t="shared" si="260"/>
        <v>0.27588505975973726</v>
      </c>
    </row>
    <row r="3331" spans="1:22" x14ac:dyDescent="0.3">
      <c r="A3331" t="s">
        <v>25</v>
      </c>
      <c r="B3331" s="12">
        <v>40876</v>
      </c>
      <c r="C3331">
        <v>4864.2</v>
      </c>
      <c r="D3331">
        <v>4866.1000000000004</v>
      </c>
      <c r="E3331">
        <v>4787.1000000000004</v>
      </c>
      <c r="F3331">
        <v>4805.1000000000004</v>
      </c>
      <c r="G3331" s="4">
        <f t="shared" si="257"/>
        <v>-5.5773429496797046E-3</v>
      </c>
      <c r="H3331" s="4">
        <f t="shared" si="258"/>
        <v>-0.37920212207932846</v>
      </c>
      <c r="S3331">
        <f t="shared" si="261"/>
        <v>0.66513297109814029</v>
      </c>
      <c r="T3331">
        <f t="shared" si="259"/>
        <v>0.66513297109814029</v>
      </c>
      <c r="U3331">
        <v>3</v>
      </c>
      <c r="V3331">
        <f t="shared" si="260"/>
        <v>0.13794252987986863</v>
      </c>
    </row>
    <row r="3332" spans="1:22" x14ac:dyDescent="0.3">
      <c r="A3332" t="s">
        <v>25</v>
      </c>
      <c r="B3332" s="12">
        <v>40875</v>
      </c>
      <c r="C3332">
        <v>4769.3</v>
      </c>
      <c r="D3332">
        <v>4859.1000000000004</v>
      </c>
      <c r="E3332">
        <v>4766.3999999999996</v>
      </c>
      <c r="F3332">
        <v>4851.3</v>
      </c>
      <c r="G3332" s="4">
        <f t="shared" ref="G3332:G3395" si="262">(F3332-F3331)/F3331</f>
        <v>9.6147842916900414E-3</v>
      </c>
      <c r="H3332" s="4">
        <f t="shared" ref="H3332:H3395" si="263">(G3332-$N$2)/$N$3</f>
        <v>0.7226218036169102</v>
      </c>
      <c r="S3332">
        <f t="shared" si="261"/>
        <v>0.66861881618078611</v>
      </c>
      <c r="T3332">
        <f t="shared" si="259"/>
        <v>0.66861881618078611</v>
      </c>
      <c r="U3332">
        <v>8</v>
      </c>
      <c r="V3332">
        <f t="shared" si="260"/>
        <v>0.36784674634631637</v>
      </c>
    </row>
    <row r="3333" spans="1:22" x14ac:dyDescent="0.3">
      <c r="A3333" t="s">
        <v>25</v>
      </c>
      <c r="B3333" s="12">
        <v>40872</v>
      </c>
      <c r="C3333">
        <v>4731.3</v>
      </c>
      <c r="D3333">
        <v>4767.3</v>
      </c>
      <c r="E3333">
        <v>4693.1000000000004</v>
      </c>
      <c r="F3333">
        <v>4710.05</v>
      </c>
      <c r="G3333" s="4">
        <f t="shared" si="262"/>
        <v>-2.9115907076453732E-2</v>
      </c>
      <c r="H3333" s="4">
        <f t="shared" si="263"/>
        <v>-2.086359567469211</v>
      </c>
      <c r="S3333">
        <f t="shared" si="261"/>
        <v>0.67210466126343194</v>
      </c>
      <c r="T3333">
        <f t="shared" si="259"/>
        <v>0.67210466126343194</v>
      </c>
      <c r="U3333">
        <v>3</v>
      </c>
      <c r="V3333">
        <f t="shared" si="260"/>
        <v>0.13794252987986863</v>
      </c>
    </row>
    <row r="3334" spans="1:22" x14ac:dyDescent="0.3">
      <c r="A3334" t="s">
        <v>25</v>
      </c>
      <c r="B3334" s="12">
        <v>40871</v>
      </c>
      <c r="C3334">
        <v>4707.55</v>
      </c>
      <c r="D3334">
        <v>4771.1000000000004</v>
      </c>
      <c r="E3334">
        <v>4639.1000000000004</v>
      </c>
      <c r="F3334">
        <v>4756.45</v>
      </c>
      <c r="G3334" s="4">
        <f t="shared" si="262"/>
        <v>9.8512754641669701E-3</v>
      </c>
      <c r="H3334" s="4">
        <f t="shared" si="263"/>
        <v>0.73977355780584775</v>
      </c>
      <c r="S3334">
        <f t="shared" si="261"/>
        <v>0.67559050634607776</v>
      </c>
      <c r="T3334">
        <f t="shared" si="259"/>
        <v>0.67559050634607776</v>
      </c>
      <c r="U3334">
        <v>9</v>
      </c>
      <c r="V3334">
        <f t="shared" si="260"/>
        <v>0.41382758963960592</v>
      </c>
    </row>
    <row r="3335" spans="1:22" x14ac:dyDescent="0.3">
      <c r="A3335" t="s">
        <v>25</v>
      </c>
      <c r="B3335" s="12">
        <v>40870</v>
      </c>
      <c r="C3335">
        <v>4779.5</v>
      </c>
      <c r="D3335">
        <v>4779.5</v>
      </c>
      <c r="E3335">
        <v>4640.95</v>
      </c>
      <c r="F3335">
        <v>4706.45</v>
      </c>
      <c r="G3335" s="4">
        <f t="shared" si="262"/>
        <v>-1.0512041543588181E-2</v>
      </c>
      <c r="H3335" s="4">
        <f t="shared" si="263"/>
        <v>-0.73709597660563664</v>
      </c>
      <c r="S3335">
        <f t="shared" si="261"/>
        <v>0.67907635142872358</v>
      </c>
      <c r="T3335">
        <f t="shared" si="259"/>
        <v>0.67907635142872358</v>
      </c>
      <c r="U3335">
        <v>7</v>
      </c>
      <c r="V3335">
        <f t="shared" si="260"/>
        <v>0.32186590305302681</v>
      </c>
    </row>
    <row r="3336" spans="1:22" x14ac:dyDescent="0.3">
      <c r="A3336" t="s">
        <v>25</v>
      </c>
      <c r="B3336" s="12">
        <v>40869</v>
      </c>
      <c r="C3336">
        <v>4794.8500000000004</v>
      </c>
      <c r="D3336">
        <v>4854</v>
      </c>
      <c r="E3336">
        <v>4782.55</v>
      </c>
      <c r="F3336">
        <v>4812.3500000000004</v>
      </c>
      <c r="G3336" s="4">
        <f t="shared" si="262"/>
        <v>2.2501035812555227E-2</v>
      </c>
      <c r="H3336" s="4">
        <f t="shared" si="263"/>
        <v>1.657209831524229</v>
      </c>
      <c r="S3336">
        <f t="shared" si="261"/>
        <v>0.6825621965113694</v>
      </c>
      <c r="T3336">
        <f t="shared" si="259"/>
        <v>0.6825621965113694</v>
      </c>
      <c r="U3336">
        <v>8</v>
      </c>
      <c r="V3336">
        <f t="shared" si="260"/>
        <v>0.36784674634631637</v>
      </c>
    </row>
    <row r="3337" spans="1:22" x14ac:dyDescent="0.3">
      <c r="A3337" t="s">
        <v>25</v>
      </c>
      <c r="B3337" s="12">
        <v>40868</v>
      </c>
      <c r="C3337">
        <v>4873.8</v>
      </c>
      <c r="D3337">
        <v>4873.8</v>
      </c>
      <c r="E3337">
        <v>4764.8</v>
      </c>
      <c r="F3337">
        <v>4778.3500000000004</v>
      </c>
      <c r="G3337" s="4">
        <f t="shared" si="262"/>
        <v>-7.0651552775670926E-3</v>
      </c>
      <c r="H3337" s="4">
        <f t="shared" si="263"/>
        <v>-0.4871071701194829</v>
      </c>
      <c r="S3337">
        <f t="shared" si="261"/>
        <v>0.68604804159401522</v>
      </c>
      <c r="T3337">
        <f t="shared" si="259"/>
        <v>0.68604804159401522</v>
      </c>
      <c r="U3337">
        <v>2</v>
      </c>
      <c r="V3337">
        <f t="shared" si="260"/>
        <v>9.1961686586579092E-2</v>
      </c>
    </row>
    <row r="3338" spans="1:22" x14ac:dyDescent="0.3">
      <c r="A3338" t="s">
        <v>25</v>
      </c>
      <c r="B3338" s="12">
        <v>40865</v>
      </c>
      <c r="C3338">
        <v>4899.1499999999996</v>
      </c>
      <c r="D3338">
        <v>4915.8999999999996</v>
      </c>
      <c r="E3338">
        <v>4837.95</v>
      </c>
      <c r="F3338">
        <v>4905.8</v>
      </c>
      <c r="G3338" s="4">
        <f t="shared" si="262"/>
        <v>2.6672386911800058E-2</v>
      </c>
      <c r="H3338" s="4">
        <f t="shared" si="263"/>
        <v>1.959741160455678</v>
      </c>
      <c r="S3338">
        <f t="shared" si="261"/>
        <v>0.68953388667666105</v>
      </c>
      <c r="T3338">
        <f t="shared" si="259"/>
        <v>0.68953388667666105</v>
      </c>
      <c r="U3338">
        <v>11</v>
      </c>
      <c r="V3338">
        <f t="shared" si="260"/>
        <v>0.50578927622618497</v>
      </c>
    </row>
    <row r="3339" spans="1:22" x14ac:dyDescent="0.3">
      <c r="A3339" t="s">
        <v>25</v>
      </c>
      <c r="B3339" s="12">
        <v>40864</v>
      </c>
      <c r="C3339">
        <v>5027.1000000000004</v>
      </c>
      <c r="D3339">
        <v>5036.8</v>
      </c>
      <c r="E3339">
        <v>4919.45</v>
      </c>
      <c r="F3339">
        <v>4934.75</v>
      </c>
      <c r="G3339" s="4">
        <f t="shared" si="262"/>
        <v>5.9011781972358873E-3</v>
      </c>
      <c r="H3339" s="4">
        <f t="shared" si="263"/>
        <v>0.45328888002614942</v>
      </c>
      <c r="S3339">
        <f t="shared" si="261"/>
        <v>0.69301973175930687</v>
      </c>
      <c r="T3339">
        <f t="shared" si="259"/>
        <v>0.69301973175930687</v>
      </c>
      <c r="U3339">
        <v>6</v>
      </c>
      <c r="V3339">
        <f t="shared" si="260"/>
        <v>0.27588505975973726</v>
      </c>
    </row>
    <row r="3340" spans="1:22" x14ac:dyDescent="0.3">
      <c r="A3340" t="s">
        <v>25</v>
      </c>
      <c r="B3340" s="12">
        <v>40863</v>
      </c>
      <c r="C3340">
        <v>5059.1000000000004</v>
      </c>
      <c r="D3340">
        <v>5065.2</v>
      </c>
      <c r="E3340">
        <v>4989.5</v>
      </c>
      <c r="F3340">
        <v>5030.45</v>
      </c>
      <c r="G3340" s="4">
        <f t="shared" si="262"/>
        <v>1.9393079689953862E-2</v>
      </c>
      <c r="H3340" s="4">
        <f t="shared" si="263"/>
        <v>1.4318022660470755</v>
      </c>
      <c r="S3340">
        <f t="shared" si="261"/>
        <v>0.69650557684195269</v>
      </c>
      <c r="T3340">
        <f t="shared" si="259"/>
        <v>0.69650557684195269</v>
      </c>
      <c r="U3340">
        <v>4</v>
      </c>
      <c r="V3340">
        <f t="shared" si="260"/>
        <v>0.18392337317315818</v>
      </c>
    </row>
    <row r="3341" spans="1:22" x14ac:dyDescent="0.3">
      <c r="A3341" t="s">
        <v>25</v>
      </c>
      <c r="B3341" s="12">
        <v>40862</v>
      </c>
      <c r="C3341">
        <v>5131.2</v>
      </c>
      <c r="D3341">
        <v>5158.75</v>
      </c>
      <c r="E3341">
        <v>5052.8500000000004</v>
      </c>
      <c r="F3341">
        <v>5068.5</v>
      </c>
      <c r="G3341" s="4">
        <f t="shared" si="262"/>
        <v>7.5639356320011493E-3</v>
      </c>
      <c r="H3341" s="4">
        <f t="shared" si="263"/>
        <v>0.57388199349512847</v>
      </c>
      <c r="S3341">
        <f t="shared" si="261"/>
        <v>0.69999142192459851</v>
      </c>
      <c r="T3341">
        <f t="shared" ref="T3341:T3404" si="264">S3341-0.5*N3342</f>
        <v>0.69999142192459851</v>
      </c>
      <c r="U3341">
        <v>7</v>
      </c>
      <c r="V3341">
        <f t="shared" ref="V3341:V3404" si="265">U3341/$N$12/$N$13</f>
        <v>0.32186590305302681</v>
      </c>
    </row>
    <row r="3342" spans="1:22" x14ac:dyDescent="0.3">
      <c r="A3342" t="s">
        <v>25</v>
      </c>
      <c r="B3342" s="12">
        <v>40861</v>
      </c>
      <c r="C3342">
        <v>5217.3500000000004</v>
      </c>
      <c r="D3342">
        <v>5228.8999999999996</v>
      </c>
      <c r="E3342">
        <v>5140.55</v>
      </c>
      <c r="F3342">
        <v>5148.3500000000004</v>
      </c>
      <c r="G3342" s="4">
        <f t="shared" si="262"/>
        <v>1.5754167899773179E-2</v>
      </c>
      <c r="H3342" s="4">
        <f t="shared" si="263"/>
        <v>1.167886620119553</v>
      </c>
      <c r="S3342">
        <f t="shared" si="261"/>
        <v>0.70347726700724433</v>
      </c>
      <c r="T3342">
        <f t="shared" si="264"/>
        <v>0.70347726700724433</v>
      </c>
      <c r="U3342">
        <v>5</v>
      </c>
      <c r="V3342">
        <f t="shared" si="265"/>
        <v>0.22990421646644771</v>
      </c>
    </row>
    <row r="3343" spans="1:22" x14ac:dyDescent="0.3">
      <c r="A3343" t="s">
        <v>25</v>
      </c>
      <c r="B3343" s="12">
        <v>40858</v>
      </c>
      <c r="C3343">
        <v>5159.75</v>
      </c>
      <c r="D3343">
        <v>5198.6000000000004</v>
      </c>
      <c r="E3343">
        <v>5142.25</v>
      </c>
      <c r="F3343">
        <v>5168.8500000000004</v>
      </c>
      <c r="G3343" s="4">
        <f t="shared" si="262"/>
        <v>3.9818582652694553E-3</v>
      </c>
      <c r="H3343" s="4">
        <f t="shared" si="263"/>
        <v>0.31408831986051311</v>
      </c>
      <c r="S3343">
        <f t="shared" si="261"/>
        <v>0.70696311208989016</v>
      </c>
      <c r="T3343">
        <f t="shared" si="264"/>
        <v>0.70696311208989016</v>
      </c>
      <c r="U3343">
        <v>7</v>
      </c>
      <c r="V3343">
        <f t="shared" si="265"/>
        <v>0.32186590305302681</v>
      </c>
    </row>
    <row r="3344" spans="1:22" x14ac:dyDescent="0.3">
      <c r="A3344" t="s">
        <v>25</v>
      </c>
      <c r="B3344" s="12">
        <v>40856</v>
      </c>
      <c r="C3344">
        <v>5309.7</v>
      </c>
      <c r="D3344">
        <v>5317.5</v>
      </c>
      <c r="E3344">
        <v>5211.75</v>
      </c>
      <c r="F3344">
        <v>5221.05</v>
      </c>
      <c r="G3344" s="4">
        <f t="shared" si="262"/>
        <v>1.0098958182187491E-2</v>
      </c>
      <c r="H3344" s="4">
        <f t="shared" si="263"/>
        <v>0.75773698980984927</v>
      </c>
      <c r="S3344">
        <f t="shared" si="261"/>
        <v>0.71044895717253598</v>
      </c>
      <c r="T3344">
        <f t="shared" si="264"/>
        <v>0.71044895717253598</v>
      </c>
      <c r="U3344">
        <v>7</v>
      </c>
      <c r="V3344">
        <f t="shared" si="265"/>
        <v>0.32186590305302681</v>
      </c>
    </row>
    <row r="3345" spans="1:22" x14ac:dyDescent="0.3">
      <c r="A3345" t="s">
        <v>25</v>
      </c>
      <c r="B3345" s="12">
        <v>40855</v>
      </c>
      <c r="C3345">
        <v>5292.25</v>
      </c>
      <c r="D3345">
        <v>5304.25</v>
      </c>
      <c r="E3345">
        <v>5252</v>
      </c>
      <c r="F3345">
        <v>5289.35</v>
      </c>
      <c r="G3345" s="4">
        <f t="shared" si="262"/>
        <v>1.3081659819385024E-2</v>
      </c>
      <c r="H3345" s="4">
        <f t="shared" si="263"/>
        <v>0.97406035090758558</v>
      </c>
      <c r="S3345">
        <f t="shared" si="261"/>
        <v>0.7139348022551818</v>
      </c>
      <c r="T3345">
        <f t="shared" si="264"/>
        <v>0.7139348022551818</v>
      </c>
      <c r="U3345">
        <v>2</v>
      </c>
      <c r="V3345">
        <f t="shared" si="265"/>
        <v>9.1961686586579092E-2</v>
      </c>
    </row>
    <row r="3346" spans="1:22" x14ac:dyDescent="0.3">
      <c r="A3346" t="s">
        <v>25</v>
      </c>
      <c r="B3346" s="12">
        <v>40851</v>
      </c>
      <c r="C3346">
        <v>5325.4</v>
      </c>
      <c r="D3346">
        <v>5326.45</v>
      </c>
      <c r="E3346">
        <v>5256.8</v>
      </c>
      <c r="F3346">
        <v>5284.2</v>
      </c>
      <c r="G3346" s="4">
        <f t="shared" si="262"/>
        <v>-9.7365460784416716E-4</v>
      </c>
      <c r="H3346" s="4">
        <f t="shared" si="263"/>
        <v>-4.5315110675789243E-2</v>
      </c>
      <c r="S3346">
        <f t="shared" si="261"/>
        <v>0.71742064733782762</v>
      </c>
      <c r="T3346">
        <f t="shared" si="264"/>
        <v>0.71742064733782762</v>
      </c>
      <c r="U3346">
        <v>4</v>
      </c>
      <c r="V3346">
        <f t="shared" si="265"/>
        <v>0.18392337317315818</v>
      </c>
    </row>
    <row r="3347" spans="1:22" x14ac:dyDescent="0.3">
      <c r="A3347" t="s">
        <v>25</v>
      </c>
      <c r="B3347" s="12">
        <v>40850</v>
      </c>
      <c r="C3347">
        <v>5241.55</v>
      </c>
      <c r="D3347">
        <v>5281.6</v>
      </c>
      <c r="E3347">
        <v>5201.8500000000004</v>
      </c>
      <c r="F3347">
        <v>5265.75</v>
      </c>
      <c r="G3347" s="4">
        <f t="shared" si="262"/>
        <v>-3.4915408198023957E-3</v>
      </c>
      <c r="H3347" s="4">
        <f t="shared" si="263"/>
        <v>-0.22792727725649217</v>
      </c>
      <c r="S3347">
        <f t="shared" si="261"/>
        <v>0.72090649242047344</v>
      </c>
      <c r="T3347">
        <f t="shared" si="264"/>
        <v>0.72090649242047344</v>
      </c>
      <c r="U3347">
        <v>6</v>
      </c>
      <c r="V3347">
        <f t="shared" si="265"/>
        <v>0.27588505975973726</v>
      </c>
    </row>
    <row r="3348" spans="1:22" x14ac:dyDescent="0.3">
      <c r="A3348" t="s">
        <v>25</v>
      </c>
      <c r="B3348" s="12">
        <v>40849</v>
      </c>
      <c r="C3348">
        <v>5216.75</v>
      </c>
      <c r="D3348">
        <v>5300.1</v>
      </c>
      <c r="E3348">
        <v>5204.95</v>
      </c>
      <c r="F3348">
        <v>5258.45</v>
      </c>
      <c r="G3348" s="4">
        <f t="shared" si="262"/>
        <v>-1.3863172387599454E-3</v>
      </c>
      <c r="H3348" s="4">
        <f t="shared" si="263"/>
        <v>-7.52438726430808E-2</v>
      </c>
      <c r="S3348">
        <f t="shared" si="261"/>
        <v>0.72439233750311927</v>
      </c>
      <c r="T3348">
        <f t="shared" si="264"/>
        <v>0.72439233750311927</v>
      </c>
      <c r="U3348">
        <v>5</v>
      </c>
      <c r="V3348">
        <f t="shared" si="265"/>
        <v>0.22990421646644771</v>
      </c>
    </row>
    <row r="3349" spans="1:22" x14ac:dyDescent="0.3">
      <c r="A3349" t="s">
        <v>25</v>
      </c>
      <c r="B3349" s="12">
        <v>40848</v>
      </c>
      <c r="C3349">
        <v>5278.6</v>
      </c>
      <c r="D3349">
        <v>5310.85</v>
      </c>
      <c r="E3349">
        <v>5238.3</v>
      </c>
      <c r="F3349">
        <v>5257.95</v>
      </c>
      <c r="G3349" s="4">
        <f t="shared" si="262"/>
        <v>-9.5085053580427694E-5</v>
      </c>
      <c r="H3349" s="4">
        <f t="shared" si="263"/>
        <v>1.840400777919738E-2</v>
      </c>
      <c r="S3349">
        <f t="shared" si="261"/>
        <v>0.72787818258576509</v>
      </c>
      <c r="T3349">
        <f t="shared" si="264"/>
        <v>0.72787818258576509</v>
      </c>
      <c r="U3349">
        <v>2</v>
      </c>
      <c r="V3349">
        <f t="shared" si="265"/>
        <v>9.1961686586579092E-2</v>
      </c>
    </row>
    <row r="3350" spans="1:22" x14ac:dyDescent="0.3">
      <c r="A3350" t="s">
        <v>25</v>
      </c>
      <c r="B3350" s="12">
        <v>40847</v>
      </c>
      <c r="C3350">
        <v>5358.9</v>
      </c>
      <c r="D3350">
        <v>5360.25</v>
      </c>
      <c r="E3350">
        <v>5314.6</v>
      </c>
      <c r="F3350">
        <v>5326.6</v>
      </c>
      <c r="G3350" s="4">
        <f t="shared" si="262"/>
        <v>1.3056419326924095E-2</v>
      </c>
      <c r="H3350" s="4">
        <f t="shared" si="263"/>
        <v>0.97222975944083723</v>
      </c>
      <c r="S3350">
        <f t="shared" si="261"/>
        <v>0.73136402766841091</v>
      </c>
      <c r="T3350">
        <f t="shared" si="264"/>
        <v>0.73136402766841091</v>
      </c>
      <c r="U3350">
        <v>8</v>
      </c>
      <c r="V3350">
        <f t="shared" si="265"/>
        <v>0.36784674634631637</v>
      </c>
    </row>
    <row r="3351" spans="1:22" x14ac:dyDescent="0.3">
      <c r="A3351" t="s">
        <v>25</v>
      </c>
      <c r="B3351" s="12">
        <v>40844</v>
      </c>
      <c r="C3351">
        <v>5341.9</v>
      </c>
      <c r="D3351">
        <v>5399.7</v>
      </c>
      <c r="E3351">
        <v>5322.8</v>
      </c>
      <c r="F3351">
        <v>5360.7</v>
      </c>
      <c r="G3351" s="4">
        <f t="shared" si="262"/>
        <v>6.4018323132954327E-3</v>
      </c>
      <c r="H3351" s="4">
        <f t="shared" si="263"/>
        <v>0.48959931073861446</v>
      </c>
      <c r="S3351">
        <f t="shared" si="261"/>
        <v>0.73484987275105673</v>
      </c>
      <c r="T3351">
        <f t="shared" si="264"/>
        <v>0.73484987275105673</v>
      </c>
      <c r="U3351">
        <v>6</v>
      </c>
      <c r="V3351">
        <f t="shared" si="265"/>
        <v>0.27588505975973726</v>
      </c>
    </row>
    <row r="3352" spans="1:22" x14ac:dyDescent="0.3">
      <c r="A3352" t="s">
        <v>25</v>
      </c>
      <c r="B3352" s="12">
        <v>40842</v>
      </c>
      <c r="C3352">
        <v>5214.95</v>
      </c>
      <c r="D3352">
        <v>5219.25</v>
      </c>
      <c r="E3352">
        <v>5196.1499999999996</v>
      </c>
      <c r="F3352">
        <v>5201.8</v>
      </c>
      <c r="G3352" s="4">
        <f t="shared" si="262"/>
        <v>-2.9641651276885415E-2</v>
      </c>
      <c r="H3352" s="4">
        <f t="shared" si="263"/>
        <v>-2.1244896811542935</v>
      </c>
      <c r="S3352">
        <f t="shared" si="261"/>
        <v>0.73833571783370255</v>
      </c>
      <c r="T3352">
        <f t="shared" si="264"/>
        <v>0.73833571783370255</v>
      </c>
      <c r="U3352">
        <v>12</v>
      </c>
      <c r="V3352">
        <f t="shared" si="265"/>
        <v>0.55177011951947452</v>
      </c>
    </row>
    <row r="3353" spans="1:22" x14ac:dyDescent="0.3">
      <c r="A3353" t="s">
        <v>25</v>
      </c>
      <c r="B3353" s="12">
        <v>40841</v>
      </c>
      <c r="C3353">
        <v>5137.8999999999996</v>
      </c>
      <c r="D3353">
        <v>5211</v>
      </c>
      <c r="E3353">
        <v>5085.55</v>
      </c>
      <c r="F3353">
        <v>5191.6000000000004</v>
      </c>
      <c r="G3353" s="4">
        <f t="shared" si="262"/>
        <v>-1.9608597024106688E-3</v>
      </c>
      <c r="H3353" s="4">
        <f t="shared" si="263"/>
        <v>-0.11691312822007346</v>
      </c>
      <c r="S3353">
        <f t="shared" si="261"/>
        <v>0.74182156291634838</v>
      </c>
      <c r="T3353">
        <f t="shared" si="264"/>
        <v>0.74182156291634838</v>
      </c>
      <c r="U3353">
        <v>4</v>
      </c>
      <c r="V3353">
        <f t="shared" si="265"/>
        <v>0.18392337317315818</v>
      </c>
    </row>
    <row r="3354" spans="1:22" x14ac:dyDescent="0.3">
      <c r="A3354" t="s">
        <v>25</v>
      </c>
      <c r="B3354" s="12">
        <v>40840</v>
      </c>
      <c r="C3354">
        <v>5114.7</v>
      </c>
      <c r="D3354">
        <v>5145.6499999999996</v>
      </c>
      <c r="E3354">
        <v>5084.75</v>
      </c>
      <c r="F3354">
        <v>5098.3500000000004</v>
      </c>
      <c r="G3354" s="4">
        <f t="shared" si="262"/>
        <v>-1.7961707373449418E-2</v>
      </c>
      <c r="H3354" s="4">
        <f t="shared" si="263"/>
        <v>-1.277390296115481</v>
      </c>
      <c r="S3354">
        <f t="shared" si="261"/>
        <v>0.7453074079989942</v>
      </c>
      <c r="T3354">
        <f t="shared" si="264"/>
        <v>0.7453074079989942</v>
      </c>
      <c r="U3354">
        <v>4</v>
      </c>
      <c r="V3354">
        <f t="shared" si="265"/>
        <v>0.18392337317315818</v>
      </c>
    </row>
    <row r="3355" spans="1:22" x14ac:dyDescent="0.3">
      <c r="A3355" t="s">
        <v>25</v>
      </c>
      <c r="B3355" s="12">
        <v>40837</v>
      </c>
      <c r="C3355">
        <v>5106.6000000000004</v>
      </c>
      <c r="D3355">
        <v>5120.75</v>
      </c>
      <c r="E3355">
        <v>5037.95</v>
      </c>
      <c r="F3355">
        <v>5049.95</v>
      </c>
      <c r="G3355" s="4">
        <f t="shared" si="262"/>
        <v>-9.4932674296587215E-3</v>
      </c>
      <c r="H3355" s="4">
        <f t="shared" si="263"/>
        <v>-0.6632083849752326</v>
      </c>
      <c r="S3355">
        <f t="shared" si="261"/>
        <v>0.74879325308164002</v>
      </c>
      <c r="T3355">
        <f t="shared" si="264"/>
        <v>0.74879325308164002</v>
      </c>
      <c r="U3355">
        <v>5</v>
      </c>
      <c r="V3355">
        <f t="shared" si="265"/>
        <v>0.22990421646644771</v>
      </c>
    </row>
    <row r="3356" spans="1:22" x14ac:dyDescent="0.3">
      <c r="A3356" t="s">
        <v>25</v>
      </c>
      <c r="B3356" s="12">
        <v>40836</v>
      </c>
      <c r="C3356">
        <v>5086.55</v>
      </c>
      <c r="D3356">
        <v>5099</v>
      </c>
      <c r="E3356">
        <v>5033.95</v>
      </c>
      <c r="F3356">
        <v>5091.8999999999996</v>
      </c>
      <c r="G3356" s="4">
        <f t="shared" si="262"/>
        <v>8.3070129407221503E-3</v>
      </c>
      <c r="H3356" s="4">
        <f t="shared" si="263"/>
        <v>0.62777440397739803</v>
      </c>
      <c r="S3356">
        <f t="shared" si="261"/>
        <v>0.75227909816428584</v>
      </c>
      <c r="T3356">
        <f t="shared" si="264"/>
        <v>0.75227909816428584</v>
      </c>
      <c r="U3356">
        <v>4</v>
      </c>
      <c r="V3356">
        <f t="shared" si="265"/>
        <v>0.18392337317315818</v>
      </c>
    </row>
    <row r="3357" spans="1:22" x14ac:dyDescent="0.3">
      <c r="A3357" t="s">
        <v>25</v>
      </c>
      <c r="B3357" s="12">
        <v>40835</v>
      </c>
      <c r="C3357">
        <v>5080.45</v>
      </c>
      <c r="D3357">
        <v>5148.05</v>
      </c>
      <c r="E3357">
        <v>5075.3</v>
      </c>
      <c r="F3357">
        <v>5139.1499999999996</v>
      </c>
      <c r="G3357" s="4">
        <f t="shared" si="262"/>
        <v>9.2794438225416841E-3</v>
      </c>
      <c r="H3357" s="4">
        <f t="shared" si="263"/>
        <v>0.69830090725450267</v>
      </c>
      <c r="S3357">
        <f t="shared" si="261"/>
        <v>0.75576494324693166</v>
      </c>
      <c r="T3357">
        <f t="shared" si="264"/>
        <v>0.75576494324693166</v>
      </c>
      <c r="U3357">
        <v>6</v>
      </c>
      <c r="V3357">
        <f t="shared" si="265"/>
        <v>0.27588505975973726</v>
      </c>
    </row>
    <row r="3358" spans="1:22" x14ac:dyDescent="0.3">
      <c r="A3358" t="s">
        <v>25</v>
      </c>
      <c r="B3358" s="12">
        <v>40834</v>
      </c>
      <c r="C3358">
        <v>5049.45</v>
      </c>
      <c r="D3358">
        <v>5057.5</v>
      </c>
      <c r="E3358">
        <v>5011.05</v>
      </c>
      <c r="F3358">
        <v>5037.5</v>
      </c>
      <c r="G3358" s="4">
        <f t="shared" si="262"/>
        <v>-1.9779535526302919E-2</v>
      </c>
      <c r="H3358" s="4">
        <f t="shared" si="263"/>
        <v>-1.4092300654773389</v>
      </c>
      <c r="S3358">
        <f t="shared" si="261"/>
        <v>0.75925078832957749</v>
      </c>
      <c r="T3358">
        <f t="shared" si="264"/>
        <v>0.75925078832957749</v>
      </c>
      <c r="U3358">
        <v>7</v>
      </c>
      <c r="V3358">
        <f t="shared" si="265"/>
        <v>0.32186590305302681</v>
      </c>
    </row>
    <row r="3359" spans="1:22" x14ac:dyDescent="0.3">
      <c r="A3359" t="s">
        <v>25</v>
      </c>
      <c r="B3359" s="12">
        <v>40833</v>
      </c>
      <c r="C3359">
        <v>5156.2</v>
      </c>
      <c r="D3359">
        <v>5160.2</v>
      </c>
      <c r="E3359">
        <v>5084.5</v>
      </c>
      <c r="F3359">
        <v>5118.25</v>
      </c>
      <c r="G3359" s="4">
        <f t="shared" si="262"/>
        <v>1.6029776674937966E-2</v>
      </c>
      <c r="H3359" s="4">
        <f t="shared" si="263"/>
        <v>1.187875416802447</v>
      </c>
      <c r="S3359">
        <f t="shared" si="261"/>
        <v>0.76273663341222331</v>
      </c>
      <c r="T3359">
        <f t="shared" si="264"/>
        <v>0.76273663341222331</v>
      </c>
      <c r="U3359">
        <v>7</v>
      </c>
      <c r="V3359">
        <f t="shared" si="265"/>
        <v>0.32186590305302681</v>
      </c>
    </row>
    <row r="3360" spans="1:22" x14ac:dyDescent="0.3">
      <c r="A3360" t="s">
        <v>25</v>
      </c>
      <c r="B3360" s="12">
        <v>40830</v>
      </c>
      <c r="C3360">
        <v>5057.3500000000004</v>
      </c>
      <c r="D3360">
        <v>5141.3999999999996</v>
      </c>
      <c r="E3360">
        <v>5056.6000000000004</v>
      </c>
      <c r="F3360">
        <v>5132.3</v>
      </c>
      <c r="G3360" s="4">
        <f t="shared" si="262"/>
        <v>2.7450788843843468E-3</v>
      </c>
      <c r="H3360" s="4">
        <f t="shared" si="263"/>
        <v>0.22438968246652236</v>
      </c>
      <c r="S3360">
        <f t="shared" si="261"/>
        <v>0.76622247849486913</v>
      </c>
      <c r="T3360">
        <f t="shared" si="264"/>
        <v>0.76622247849486913</v>
      </c>
      <c r="U3360">
        <v>7</v>
      </c>
      <c r="V3360">
        <f t="shared" si="265"/>
        <v>0.32186590305302681</v>
      </c>
    </row>
    <row r="3361" spans="1:22" x14ac:dyDescent="0.3">
      <c r="A3361" t="s">
        <v>25</v>
      </c>
      <c r="B3361" s="12">
        <v>40829</v>
      </c>
      <c r="C3361">
        <v>5130.8</v>
      </c>
      <c r="D3361">
        <v>5136.95</v>
      </c>
      <c r="E3361">
        <v>5067.6499999999996</v>
      </c>
      <c r="F3361">
        <v>5077.8500000000004</v>
      </c>
      <c r="G3361" s="4">
        <f t="shared" si="262"/>
        <v>-1.06092784911248E-2</v>
      </c>
      <c r="H3361" s="4">
        <f t="shared" si="263"/>
        <v>-0.74414818157702267</v>
      </c>
      <c r="S3361">
        <f t="shared" si="261"/>
        <v>0.76970832357751495</v>
      </c>
      <c r="T3361">
        <f t="shared" si="264"/>
        <v>0.76970832357751495</v>
      </c>
      <c r="U3361">
        <v>11</v>
      </c>
      <c r="V3361">
        <f t="shared" si="265"/>
        <v>0.50578927622618497</v>
      </c>
    </row>
    <row r="3362" spans="1:22" x14ac:dyDescent="0.3">
      <c r="A3362" t="s">
        <v>25</v>
      </c>
      <c r="B3362" s="12">
        <v>40828</v>
      </c>
      <c r="C3362">
        <v>5011.2</v>
      </c>
      <c r="D3362">
        <v>5109.8</v>
      </c>
      <c r="E3362">
        <v>4997.6499999999996</v>
      </c>
      <c r="F3362">
        <v>5099.3999999999996</v>
      </c>
      <c r="G3362" s="4">
        <f t="shared" si="262"/>
        <v>4.2439221323984106E-3</v>
      </c>
      <c r="H3362" s="4">
        <f t="shared" si="263"/>
        <v>0.33309475880586842</v>
      </c>
      <c r="S3362">
        <f t="shared" si="261"/>
        <v>0.77319416866016077</v>
      </c>
      <c r="T3362">
        <f t="shared" si="264"/>
        <v>0.77319416866016077</v>
      </c>
      <c r="U3362">
        <v>5</v>
      </c>
      <c r="V3362">
        <f t="shared" si="265"/>
        <v>0.22990421646644771</v>
      </c>
    </row>
    <row r="3363" spans="1:22" x14ac:dyDescent="0.3">
      <c r="A3363" t="s">
        <v>25</v>
      </c>
      <c r="B3363" s="12">
        <v>40827</v>
      </c>
      <c r="C3363">
        <v>5019.8999999999996</v>
      </c>
      <c r="D3363">
        <v>5045.1000000000004</v>
      </c>
      <c r="E3363">
        <v>4964</v>
      </c>
      <c r="F3363">
        <v>4974.3500000000004</v>
      </c>
      <c r="G3363" s="4">
        <f t="shared" si="262"/>
        <v>-2.4522492842295032E-2</v>
      </c>
      <c r="H3363" s="4">
        <f t="shared" si="263"/>
        <v>-1.7532176957998027</v>
      </c>
      <c r="S3363">
        <f t="shared" si="261"/>
        <v>0.7766800137428066</v>
      </c>
      <c r="T3363">
        <f t="shared" si="264"/>
        <v>0.7766800137428066</v>
      </c>
      <c r="U3363">
        <v>8</v>
      </c>
      <c r="V3363">
        <f t="shared" si="265"/>
        <v>0.36784674634631637</v>
      </c>
    </row>
    <row r="3364" spans="1:22" x14ac:dyDescent="0.3">
      <c r="A3364" t="s">
        <v>25</v>
      </c>
      <c r="B3364" s="12">
        <v>40826</v>
      </c>
      <c r="C3364">
        <v>4886.8500000000004</v>
      </c>
      <c r="D3364">
        <v>4991.1499999999996</v>
      </c>
      <c r="E3364">
        <v>4882.05</v>
      </c>
      <c r="F3364">
        <v>4979.6000000000004</v>
      </c>
      <c r="G3364" s="4">
        <f t="shared" si="262"/>
        <v>1.0554142752319398E-3</v>
      </c>
      <c r="H3364" s="4">
        <f t="shared" si="263"/>
        <v>0.10184509978973517</v>
      </c>
      <c r="S3364">
        <f t="shared" si="261"/>
        <v>0.78016585882545242</v>
      </c>
      <c r="T3364">
        <f t="shared" si="264"/>
        <v>0.78016585882545242</v>
      </c>
      <c r="U3364">
        <v>3</v>
      </c>
      <c r="V3364">
        <f t="shared" si="265"/>
        <v>0.13794252987986863</v>
      </c>
    </row>
    <row r="3365" spans="1:22" x14ac:dyDescent="0.3">
      <c r="A3365" t="s">
        <v>25</v>
      </c>
      <c r="B3365" s="12">
        <v>40823</v>
      </c>
      <c r="C3365">
        <v>4883.6499999999996</v>
      </c>
      <c r="D3365">
        <v>4922.6000000000004</v>
      </c>
      <c r="E3365">
        <v>4861.2</v>
      </c>
      <c r="F3365">
        <v>4888.05</v>
      </c>
      <c r="G3365" s="4">
        <f t="shared" si="262"/>
        <v>-1.8385010844244553E-2</v>
      </c>
      <c r="H3365" s="4">
        <f t="shared" si="263"/>
        <v>-1.3080907954295118</v>
      </c>
      <c r="S3365">
        <f t="shared" si="261"/>
        <v>0.78365170390809824</v>
      </c>
      <c r="T3365">
        <f t="shared" si="264"/>
        <v>0.78365170390809824</v>
      </c>
      <c r="U3365">
        <v>3</v>
      </c>
      <c r="V3365">
        <f t="shared" si="265"/>
        <v>0.13794252987986863</v>
      </c>
    </row>
    <row r="3366" spans="1:22" x14ac:dyDescent="0.3">
      <c r="A3366" t="s">
        <v>25</v>
      </c>
      <c r="B3366" s="12">
        <v>40821</v>
      </c>
      <c r="C3366">
        <v>4791.3</v>
      </c>
      <c r="D3366">
        <v>4827.8</v>
      </c>
      <c r="E3366">
        <v>4741</v>
      </c>
      <c r="F3366">
        <v>4751.3</v>
      </c>
      <c r="G3366" s="4">
        <f t="shared" si="262"/>
        <v>-2.7976391403524922E-2</v>
      </c>
      <c r="H3366" s="4">
        <f t="shared" si="263"/>
        <v>-2.003715075872285</v>
      </c>
      <c r="S3366">
        <f t="shared" si="261"/>
        <v>0.78713754899074406</v>
      </c>
      <c r="T3366">
        <f t="shared" si="264"/>
        <v>0.78713754899074406</v>
      </c>
      <c r="U3366">
        <v>4</v>
      </c>
      <c r="V3366">
        <f t="shared" si="265"/>
        <v>0.18392337317315818</v>
      </c>
    </row>
    <row r="3367" spans="1:22" x14ac:dyDescent="0.3">
      <c r="A3367" t="s">
        <v>25</v>
      </c>
      <c r="B3367" s="12">
        <v>40820</v>
      </c>
      <c r="C3367">
        <v>4823.5</v>
      </c>
      <c r="D3367">
        <v>4869.75</v>
      </c>
      <c r="E3367">
        <v>4728.3</v>
      </c>
      <c r="F3367">
        <v>4772.1499999999996</v>
      </c>
      <c r="G3367" s="4">
        <f t="shared" si="262"/>
        <v>4.3882726832655174E-3</v>
      </c>
      <c r="H3367" s="4">
        <f t="shared" si="263"/>
        <v>0.34356392405875702</v>
      </c>
      <c r="S3367">
        <f t="shared" si="261"/>
        <v>0.79062339407338988</v>
      </c>
      <c r="T3367">
        <f t="shared" si="264"/>
        <v>0.79062339407338988</v>
      </c>
      <c r="U3367">
        <v>7</v>
      </c>
      <c r="V3367">
        <f t="shared" si="265"/>
        <v>0.32186590305302681</v>
      </c>
    </row>
    <row r="3368" spans="1:22" x14ac:dyDescent="0.3">
      <c r="A3368" t="s">
        <v>25</v>
      </c>
      <c r="B3368" s="12">
        <v>40819</v>
      </c>
      <c r="C3368">
        <v>4874.3999999999996</v>
      </c>
      <c r="D3368">
        <v>4879.1499999999996</v>
      </c>
      <c r="E3368">
        <v>4823.8999999999996</v>
      </c>
      <c r="F3368">
        <v>4849.5</v>
      </c>
      <c r="G3368" s="4">
        <f t="shared" si="262"/>
        <v>1.620862713871114E-2</v>
      </c>
      <c r="H3368" s="4">
        <f t="shared" si="263"/>
        <v>1.2008467220697261</v>
      </c>
      <c r="S3368">
        <f t="shared" si="261"/>
        <v>0.79410923915603571</v>
      </c>
      <c r="T3368">
        <f t="shared" si="264"/>
        <v>0.79410923915603571</v>
      </c>
      <c r="U3368">
        <v>6</v>
      </c>
      <c r="V3368">
        <f t="shared" si="265"/>
        <v>0.27588505975973726</v>
      </c>
    </row>
    <row r="3369" spans="1:22" x14ac:dyDescent="0.3">
      <c r="A3369" t="s">
        <v>25</v>
      </c>
      <c r="B3369" s="12">
        <v>40816</v>
      </c>
      <c r="C3369">
        <v>4990.1499999999996</v>
      </c>
      <c r="D3369">
        <v>5025.55</v>
      </c>
      <c r="E3369">
        <v>4924.3</v>
      </c>
      <c r="F3369">
        <v>4943.25</v>
      </c>
      <c r="G3369" s="4">
        <f t="shared" si="262"/>
        <v>1.933188988555521E-2</v>
      </c>
      <c r="H3369" s="4">
        <f t="shared" si="263"/>
        <v>1.4273644154798741</v>
      </c>
      <c r="S3369">
        <f t="shared" si="261"/>
        <v>0.79759508423868153</v>
      </c>
      <c r="T3369">
        <f t="shared" si="264"/>
        <v>0.79759508423868153</v>
      </c>
      <c r="U3369">
        <v>5</v>
      </c>
      <c r="V3369">
        <f t="shared" si="265"/>
        <v>0.22990421646644771</v>
      </c>
    </row>
    <row r="3370" spans="1:22" x14ac:dyDescent="0.3">
      <c r="A3370" t="s">
        <v>25</v>
      </c>
      <c r="B3370" s="12">
        <v>40815</v>
      </c>
      <c r="C3370">
        <v>4924.2</v>
      </c>
      <c r="D3370">
        <v>5034.25</v>
      </c>
      <c r="E3370">
        <v>4906</v>
      </c>
      <c r="F3370">
        <v>5015.45</v>
      </c>
      <c r="G3370" s="4">
        <f t="shared" si="262"/>
        <v>1.4605775552521077E-2</v>
      </c>
      <c r="H3370" s="4">
        <f t="shared" si="263"/>
        <v>1.0845983390127956</v>
      </c>
      <c r="S3370">
        <f t="shared" si="261"/>
        <v>0.80108092932132735</v>
      </c>
      <c r="T3370">
        <f t="shared" si="264"/>
        <v>0.80108092932132735</v>
      </c>
      <c r="U3370">
        <v>7</v>
      </c>
      <c r="V3370">
        <f t="shared" si="265"/>
        <v>0.32186590305302681</v>
      </c>
    </row>
    <row r="3371" spans="1:22" x14ac:dyDescent="0.3">
      <c r="A3371" t="s">
        <v>25</v>
      </c>
      <c r="B3371" s="12">
        <v>40814</v>
      </c>
      <c r="C3371">
        <v>5005.5</v>
      </c>
      <c r="D3371">
        <v>5006.05</v>
      </c>
      <c r="E3371">
        <v>4918.45</v>
      </c>
      <c r="F3371">
        <v>4945.8999999999996</v>
      </c>
      <c r="G3371" s="4">
        <f t="shared" si="262"/>
        <v>-1.3867150504939772E-2</v>
      </c>
      <c r="H3371" s="4">
        <f t="shared" si="263"/>
        <v>-0.98042854407310975</v>
      </c>
      <c r="S3371">
        <f t="shared" si="261"/>
        <v>0.80456677440397317</v>
      </c>
      <c r="T3371">
        <f t="shared" si="264"/>
        <v>0.80456677440397317</v>
      </c>
      <c r="U3371">
        <v>2</v>
      </c>
      <c r="V3371">
        <f t="shared" si="265"/>
        <v>9.1961686586579092E-2</v>
      </c>
    </row>
    <row r="3372" spans="1:22" x14ac:dyDescent="0.3">
      <c r="A3372" t="s">
        <v>25</v>
      </c>
      <c r="B3372" s="12">
        <v>40813</v>
      </c>
      <c r="C3372">
        <v>4905.1499999999996</v>
      </c>
      <c r="D3372">
        <v>4982.95</v>
      </c>
      <c r="E3372">
        <v>4905.1499999999996</v>
      </c>
      <c r="F3372">
        <v>4971.25</v>
      </c>
      <c r="G3372" s="4">
        <f t="shared" si="262"/>
        <v>5.1254574496047969E-3</v>
      </c>
      <c r="H3372" s="4">
        <f t="shared" si="263"/>
        <v>0.39702897212652027</v>
      </c>
      <c r="S3372">
        <f t="shared" si="261"/>
        <v>0.80805261948661899</v>
      </c>
      <c r="T3372">
        <f t="shared" si="264"/>
        <v>0.80805261948661899</v>
      </c>
      <c r="U3372">
        <v>7</v>
      </c>
      <c r="V3372">
        <f t="shared" si="265"/>
        <v>0.32186590305302681</v>
      </c>
    </row>
    <row r="3373" spans="1:22" x14ac:dyDescent="0.3">
      <c r="A3373" t="s">
        <v>25</v>
      </c>
      <c r="B3373" s="12">
        <v>40812</v>
      </c>
      <c r="C3373">
        <v>4878.6000000000004</v>
      </c>
      <c r="D3373">
        <v>4879.8</v>
      </c>
      <c r="E3373">
        <v>4758.8500000000004</v>
      </c>
      <c r="F3373">
        <v>4835.3999999999996</v>
      </c>
      <c r="G3373" s="4">
        <f t="shared" si="262"/>
        <v>-2.7327131003268869E-2</v>
      </c>
      <c r="H3373" s="4">
        <f t="shared" si="263"/>
        <v>-1.9566268286740118</v>
      </c>
      <c r="S3373">
        <f t="shared" si="261"/>
        <v>0.81153846456926482</v>
      </c>
      <c r="T3373">
        <f t="shared" si="264"/>
        <v>0.81153846456926482</v>
      </c>
      <c r="U3373">
        <v>6</v>
      </c>
      <c r="V3373">
        <f t="shared" si="265"/>
        <v>0.27588505975973726</v>
      </c>
    </row>
    <row r="3374" spans="1:22" x14ac:dyDescent="0.3">
      <c r="A3374" t="s">
        <v>25</v>
      </c>
      <c r="B3374" s="12">
        <v>40809</v>
      </c>
      <c r="C3374">
        <v>4873.75</v>
      </c>
      <c r="D3374">
        <v>4930.25</v>
      </c>
      <c r="E3374">
        <v>4829.6000000000004</v>
      </c>
      <c r="F3374">
        <v>4867.75</v>
      </c>
      <c r="G3374" s="4">
        <f t="shared" si="262"/>
        <v>6.690242792736974E-3</v>
      </c>
      <c r="H3374" s="4">
        <f t="shared" si="263"/>
        <v>0.51051656357762909</v>
      </c>
      <c r="S3374">
        <f t="shared" si="261"/>
        <v>0.81502430965191064</v>
      </c>
      <c r="T3374">
        <f t="shared" si="264"/>
        <v>0.81502430965191064</v>
      </c>
      <c r="U3374">
        <v>3</v>
      </c>
      <c r="V3374">
        <f t="shared" si="265"/>
        <v>0.13794252987986863</v>
      </c>
    </row>
    <row r="3375" spans="1:22" x14ac:dyDescent="0.3">
      <c r="A3375" t="s">
        <v>25</v>
      </c>
      <c r="B3375" s="12">
        <v>40808</v>
      </c>
      <c r="C3375">
        <v>5054.45</v>
      </c>
      <c r="D3375">
        <v>5059.8500000000004</v>
      </c>
      <c r="E3375">
        <v>4907.75</v>
      </c>
      <c r="F3375">
        <v>4923.6499999999996</v>
      </c>
      <c r="G3375" s="4">
        <f t="shared" si="262"/>
        <v>1.1483745056750991E-2</v>
      </c>
      <c r="H3375" s="4">
        <f t="shared" si="263"/>
        <v>0.85817001582014307</v>
      </c>
      <c r="S3375">
        <f t="shared" si="261"/>
        <v>0.81851015473455646</v>
      </c>
      <c r="T3375">
        <f t="shared" si="264"/>
        <v>0.81851015473455646</v>
      </c>
      <c r="U3375">
        <v>6</v>
      </c>
      <c r="V3375">
        <f t="shared" si="265"/>
        <v>0.27588505975973726</v>
      </c>
    </row>
    <row r="3376" spans="1:22" x14ac:dyDescent="0.3">
      <c r="A3376" t="s">
        <v>25</v>
      </c>
      <c r="B3376" s="12">
        <v>40807</v>
      </c>
      <c r="C3376">
        <v>5153.75</v>
      </c>
      <c r="D3376">
        <v>5168.3999999999996</v>
      </c>
      <c r="E3376">
        <v>5109.8500000000004</v>
      </c>
      <c r="F3376">
        <v>5133.25</v>
      </c>
      <c r="G3376" s="4">
        <f t="shared" si="262"/>
        <v>4.2570044580748097E-2</v>
      </c>
      <c r="H3376" s="4">
        <f t="shared" si="263"/>
        <v>3.1127343722605532</v>
      </c>
      <c r="S3376">
        <f t="shared" si="261"/>
        <v>0.82199599981720228</v>
      </c>
      <c r="T3376">
        <f t="shared" si="264"/>
        <v>0.82199599981720228</v>
      </c>
      <c r="U3376">
        <v>5</v>
      </c>
      <c r="V3376">
        <f t="shared" si="265"/>
        <v>0.22990421646644771</v>
      </c>
    </row>
    <row r="3377" spans="1:22" x14ac:dyDescent="0.3">
      <c r="A3377" t="s">
        <v>25</v>
      </c>
      <c r="B3377" s="12">
        <v>40806</v>
      </c>
      <c r="C3377">
        <v>5042.55</v>
      </c>
      <c r="D3377">
        <v>5149.8999999999996</v>
      </c>
      <c r="E3377">
        <v>5035.25</v>
      </c>
      <c r="F3377">
        <v>5140.2</v>
      </c>
      <c r="G3377" s="4">
        <f t="shared" si="262"/>
        <v>1.353918083085729E-3</v>
      </c>
      <c r="H3377" s="4">
        <f t="shared" si="263"/>
        <v>0.12349438116944296</v>
      </c>
      <c r="S3377">
        <f t="shared" si="261"/>
        <v>0.82548184489984811</v>
      </c>
      <c r="T3377">
        <f t="shared" si="264"/>
        <v>0.82548184489984811</v>
      </c>
      <c r="U3377">
        <v>1</v>
      </c>
      <c r="V3377">
        <f t="shared" si="265"/>
        <v>4.5980843293289546E-2</v>
      </c>
    </row>
    <row r="3378" spans="1:22" x14ac:dyDescent="0.3">
      <c r="A3378" t="s">
        <v>25</v>
      </c>
      <c r="B3378" s="12">
        <v>40805</v>
      </c>
      <c r="C3378">
        <v>5068.3999999999996</v>
      </c>
      <c r="D3378">
        <v>5068.3999999999996</v>
      </c>
      <c r="E3378">
        <v>5019.25</v>
      </c>
      <c r="F3378">
        <v>5031.95</v>
      </c>
      <c r="G3378" s="4">
        <f t="shared" si="262"/>
        <v>-2.1059491848566203E-2</v>
      </c>
      <c r="H3378" s="4">
        <f t="shared" si="263"/>
        <v>-1.5020601528844202</v>
      </c>
      <c r="S3378">
        <f t="shared" si="261"/>
        <v>0.82896768998249393</v>
      </c>
      <c r="T3378">
        <f t="shared" si="264"/>
        <v>0.82896768998249393</v>
      </c>
      <c r="U3378">
        <v>6</v>
      </c>
      <c r="V3378">
        <f t="shared" si="265"/>
        <v>0.27588505975973726</v>
      </c>
    </row>
    <row r="3379" spans="1:22" x14ac:dyDescent="0.3">
      <c r="A3379" t="s">
        <v>25</v>
      </c>
      <c r="B3379" s="12">
        <v>40802</v>
      </c>
      <c r="C3379">
        <v>5123.3500000000004</v>
      </c>
      <c r="D3379">
        <v>5143.6000000000004</v>
      </c>
      <c r="E3379">
        <v>5068.1000000000004</v>
      </c>
      <c r="F3379">
        <v>5084.25</v>
      </c>
      <c r="G3379" s="4">
        <f t="shared" si="262"/>
        <v>1.0393584991901784E-2</v>
      </c>
      <c r="H3379" s="4">
        <f t="shared" si="263"/>
        <v>0.77910508809767609</v>
      </c>
      <c r="S3379">
        <f t="shared" si="261"/>
        <v>0.83245353506513975</v>
      </c>
      <c r="T3379">
        <f t="shared" si="264"/>
        <v>0.83245353506513975</v>
      </c>
      <c r="U3379">
        <v>6</v>
      </c>
      <c r="V3379">
        <f t="shared" si="265"/>
        <v>0.27588505975973726</v>
      </c>
    </row>
    <row r="3380" spans="1:22" x14ac:dyDescent="0.3">
      <c r="A3380" t="s">
        <v>25</v>
      </c>
      <c r="B3380" s="12">
        <v>40801</v>
      </c>
      <c r="C3380">
        <v>5062.3500000000004</v>
      </c>
      <c r="D3380">
        <v>5091.45</v>
      </c>
      <c r="E3380">
        <v>4967.45</v>
      </c>
      <c r="F3380">
        <v>5075.7</v>
      </c>
      <c r="G3380" s="4">
        <f t="shared" si="262"/>
        <v>-1.6816639622363539E-3</v>
      </c>
      <c r="H3380" s="4">
        <f t="shared" si="263"/>
        <v>-9.6664183382458024E-2</v>
      </c>
      <c r="S3380">
        <f t="shared" si="261"/>
        <v>0.83593938014778557</v>
      </c>
      <c r="T3380">
        <f t="shared" si="264"/>
        <v>0.83593938014778557</v>
      </c>
      <c r="U3380">
        <v>6</v>
      </c>
      <c r="V3380">
        <f t="shared" si="265"/>
        <v>0.27588505975973726</v>
      </c>
    </row>
    <row r="3381" spans="1:22" x14ac:dyDescent="0.3">
      <c r="A3381" t="s">
        <v>25</v>
      </c>
      <c r="B3381" s="12">
        <v>40800</v>
      </c>
      <c r="C3381">
        <v>4965.05</v>
      </c>
      <c r="D3381">
        <v>5026.1499999999996</v>
      </c>
      <c r="E3381">
        <v>4917.3999999999996</v>
      </c>
      <c r="F3381">
        <v>5012.55</v>
      </c>
      <c r="G3381" s="4">
        <f t="shared" si="262"/>
        <v>-1.2441633666292263E-2</v>
      </c>
      <c r="H3381" s="4">
        <f t="shared" si="263"/>
        <v>-0.87704153747750968</v>
      </c>
      <c r="S3381">
        <f t="shared" si="261"/>
        <v>0.83942522523043139</v>
      </c>
      <c r="T3381">
        <f t="shared" si="264"/>
        <v>0.83942522523043139</v>
      </c>
      <c r="U3381">
        <v>7</v>
      </c>
      <c r="V3381">
        <f t="shared" si="265"/>
        <v>0.32186590305302681</v>
      </c>
    </row>
    <row r="3382" spans="1:22" x14ac:dyDescent="0.3">
      <c r="A3382" t="s">
        <v>25</v>
      </c>
      <c r="B3382" s="12">
        <v>40799</v>
      </c>
      <c r="C3382">
        <v>4977.8</v>
      </c>
      <c r="D3382">
        <v>5030.1499999999996</v>
      </c>
      <c r="E3382">
        <v>4911.05</v>
      </c>
      <c r="F3382">
        <v>4940.95</v>
      </c>
      <c r="G3382" s="4">
        <f t="shared" si="262"/>
        <v>-1.4284146791553274E-2</v>
      </c>
      <c r="H3382" s="4">
        <f t="shared" si="263"/>
        <v>-1.0106716086694945</v>
      </c>
      <c r="S3382">
        <f t="shared" si="261"/>
        <v>0.84291107031307722</v>
      </c>
      <c r="T3382">
        <f t="shared" si="264"/>
        <v>0.84291107031307722</v>
      </c>
      <c r="U3382">
        <v>5</v>
      </c>
      <c r="V3382">
        <f t="shared" si="265"/>
        <v>0.22990421646644771</v>
      </c>
    </row>
    <row r="3383" spans="1:22" x14ac:dyDescent="0.3">
      <c r="A3383" t="s">
        <v>25</v>
      </c>
      <c r="B3383" s="12">
        <v>40798</v>
      </c>
      <c r="C3383">
        <v>4981.7</v>
      </c>
      <c r="D3383">
        <v>4985.6000000000004</v>
      </c>
      <c r="E3383">
        <v>4911.25</v>
      </c>
      <c r="F3383">
        <v>4946.8</v>
      </c>
      <c r="G3383" s="4">
        <f t="shared" si="262"/>
        <v>1.1839828373086884E-3</v>
      </c>
      <c r="H3383" s="4">
        <f t="shared" si="263"/>
        <v>0.11116966082966437</v>
      </c>
      <c r="S3383">
        <f t="shared" ref="S3383:S3446" si="266">S3382+$N$13</f>
        <v>0.84639691539572304</v>
      </c>
      <c r="T3383">
        <f t="shared" si="264"/>
        <v>0.84639691539572304</v>
      </c>
      <c r="U3383">
        <v>7</v>
      </c>
      <c r="V3383">
        <f t="shared" si="265"/>
        <v>0.32186590305302681</v>
      </c>
    </row>
    <row r="3384" spans="1:22" x14ac:dyDescent="0.3">
      <c r="A3384" t="s">
        <v>25</v>
      </c>
      <c r="B3384" s="12">
        <v>40795</v>
      </c>
      <c r="C3384">
        <v>5161.3</v>
      </c>
      <c r="D3384">
        <v>5163.75</v>
      </c>
      <c r="E3384">
        <v>5046.8</v>
      </c>
      <c r="F3384">
        <v>5059.45</v>
      </c>
      <c r="G3384" s="4">
        <f t="shared" si="262"/>
        <v>2.2772297242661849E-2</v>
      </c>
      <c r="H3384" s="4">
        <f t="shared" si="263"/>
        <v>1.6768833327437398</v>
      </c>
      <c r="S3384">
        <f t="shared" si="266"/>
        <v>0.84988276047836886</v>
      </c>
      <c r="T3384">
        <f t="shared" si="264"/>
        <v>0.84988276047836886</v>
      </c>
      <c r="U3384">
        <v>4</v>
      </c>
      <c r="V3384">
        <f t="shared" si="265"/>
        <v>0.18392337317315818</v>
      </c>
    </row>
    <row r="3385" spans="1:22" x14ac:dyDescent="0.3">
      <c r="A3385" t="s">
        <v>25</v>
      </c>
      <c r="B3385" s="12">
        <v>40794</v>
      </c>
      <c r="C3385">
        <v>5139.2</v>
      </c>
      <c r="D3385">
        <v>5169.25</v>
      </c>
      <c r="E3385">
        <v>5098.25</v>
      </c>
      <c r="F3385">
        <v>5153.25</v>
      </c>
      <c r="G3385" s="4">
        <f t="shared" si="262"/>
        <v>1.8539564577177398E-2</v>
      </c>
      <c r="H3385" s="4">
        <f t="shared" si="263"/>
        <v>1.3699002455295299</v>
      </c>
      <c r="S3385">
        <f t="shared" si="266"/>
        <v>0.85336860556101468</v>
      </c>
      <c r="T3385">
        <f t="shared" si="264"/>
        <v>0.85336860556101468</v>
      </c>
      <c r="U3385">
        <v>2</v>
      </c>
      <c r="V3385">
        <f t="shared" si="265"/>
        <v>9.1961686586579092E-2</v>
      </c>
    </row>
    <row r="3386" spans="1:22" x14ac:dyDescent="0.3">
      <c r="A3386" t="s">
        <v>25</v>
      </c>
      <c r="B3386" s="12">
        <v>40793</v>
      </c>
      <c r="C3386">
        <v>5080.1499999999996</v>
      </c>
      <c r="D3386">
        <v>5154.5</v>
      </c>
      <c r="E3386">
        <v>5076.3</v>
      </c>
      <c r="F3386">
        <v>5124.6499999999996</v>
      </c>
      <c r="G3386" s="4">
        <f t="shared" si="262"/>
        <v>-5.5498956968903822E-3</v>
      </c>
      <c r="H3386" s="4">
        <f t="shared" si="263"/>
        <v>-0.37721148315579733</v>
      </c>
      <c r="S3386">
        <f t="shared" si="266"/>
        <v>0.8568544506436605</v>
      </c>
      <c r="T3386">
        <f t="shared" si="264"/>
        <v>0.8568544506436605</v>
      </c>
      <c r="U3386">
        <v>5</v>
      </c>
      <c r="V3386">
        <f t="shared" si="265"/>
        <v>0.22990421646644771</v>
      </c>
    </row>
    <row r="3387" spans="1:22" x14ac:dyDescent="0.3">
      <c r="A3387" t="s">
        <v>25</v>
      </c>
      <c r="B3387" s="12">
        <v>40792</v>
      </c>
      <c r="C3387">
        <v>4993.3500000000004</v>
      </c>
      <c r="D3387">
        <v>5072.8999999999996</v>
      </c>
      <c r="E3387">
        <v>4942.8999999999996</v>
      </c>
      <c r="F3387">
        <v>5064.3</v>
      </c>
      <c r="G3387" s="4">
        <f t="shared" si="262"/>
        <v>-1.1776413999004705E-2</v>
      </c>
      <c r="H3387" s="4">
        <f t="shared" si="263"/>
        <v>-0.82879582878799773</v>
      </c>
      <c r="S3387">
        <f t="shared" si="266"/>
        <v>0.86034029572630633</v>
      </c>
      <c r="T3387">
        <f t="shared" si="264"/>
        <v>0.86034029572630633</v>
      </c>
      <c r="U3387">
        <v>7</v>
      </c>
      <c r="V3387">
        <f t="shared" si="265"/>
        <v>0.32186590305302681</v>
      </c>
    </row>
    <row r="3388" spans="1:22" x14ac:dyDescent="0.3">
      <c r="A3388" t="s">
        <v>25</v>
      </c>
      <c r="B3388" s="12">
        <v>40791</v>
      </c>
      <c r="C3388">
        <v>4998.8999999999996</v>
      </c>
      <c r="D3388">
        <v>5030.3</v>
      </c>
      <c r="E3388">
        <v>4964.45</v>
      </c>
      <c r="F3388">
        <v>5017.2</v>
      </c>
      <c r="G3388" s="4">
        <f t="shared" si="262"/>
        <v>-9.3003968959185605E-3</v>
      </c>
      <c r="H3388" s="4">
        <f t="shared" si="263"/>
        <v>-0.64922026038541036</v>
      </c>
      <c r="S3388">
        <f t="shared" si="266"/>
        <v>0.86382614080895215</v>
      </c>
      <c r="T3388">
        <f t="shared" si="264"/>
        <v>0.86382614080895215</v>
      </c>
      <c r="U3388">
        <v>5</v>
      </c>
      <c r="V3388">
        <f t="shared" si="265"/>
        <v>0.22990421646644771</v>
      </c>
    </row>
    <row r="3389" spans="1:22" x14ac:dyDescent="0.3">
      <c r="A3389" t="s">
        <v>25</v>
      </c>
      <c r="B3389" s="12">
        <v>40788</v>
      </c>
      <c r="C3389">
        <v>5109.8</v>
      </c>
      <c r="D3389">
        <v>5113.7</v>
      </c>
      <c r="E3389">
        <v>4993.3500000000004</v>
      </c>
      <c r="F3389">
        <v>5040</v>
      </c>
      <c r="G3389" s="4">
        <f t="shared" si="262"/>
        <v>4.5443673762258201E-3</v>
      </c>
      <c r="H3389" s="4">
        <f t="shared" si="263"/>
        <v>0.35488484473334997</v>
      </c>
      <c r="S3389">
        <f t="shared" si="266"/>
        <v>0.86731198589159797</v>
      </c>
      <c r="T3389">
        <f t="shared" si="264"/>
        <v>0.86731198589159797</v>
      </c>
      <c r="U3389">
        <v>2</v>
      </c>
      <c r="V3389">
        <f t="shared" si="265"/>
        <v>9.1961686586579092E-2</v>
      </c>
    </row>
    <row r="3390" spans="1:22" x14ac:dyDescent="0.3">
      <c r="A3390" t="s">
        <v>25</v>
      </c>
      <c r="B3390" s="12">
        <v>40785</v>
      </c>
      <c r="C3390">
        <v>4973.25</v>
      </c>
      <c r="D3390">
        <v>5016.25</v>
      </c>
      <c r="E3390">
        <v>4927.55</v>
      </c>
      <c r="F3390">
        <v>5001</v>
      </c>
      <c r="G3390" s="4">
        <f t="shared" si="262"/>
        <v>-7.7380952380952384E-3</v>
      </c>
      <c r="H3390" s="4">
        <f t="shared" si="263"/>
        <v>-0.53591280064684688</v>
      </c>
      <c r="S3390">
        <f t="shared" si="266"/>
        <v>0.87079783097424379</v>
      </c>
      <c r="T3390">
        <f t="shared" si="264"/>
        <v>0.87079783097424379</v>
      </c>
      <c r="U3390">
        <v>6</v>
      </c>
      <c r="V3390">
        <f t="shared" si="265"/>
        <v>0.27588505975973726</v>
      </c>
    </row>
    <row r="3391" spans="1:22" x14ac:dyDescent="0.3">
      <c r="A3391" t="s">
        <v>25</v>
      </c>
      <c r="B3391" s="12">
        <v>40784</v>
      </c>
      <c r="C3391">
        <v>4806.2</v>
      </c>
      <c r="D3391">
        <v>4934.3999999999996</v>
      </c>
      <c r="E3391">
        <v>4806.05</v>
      </c>
      <c r="F3391">
        <v>4919.6000000000004</v>
      </c>
      <c r="G3391" s="4">
        <f t="shared" si="262"/>
        <v>-1.6276744651069715E-2</v>
      </c>
      <c r="H3391" s="4">
        <f t="shared" si="263"/>
        <v>-1.1551867223875902</v>
      </c>
      <c r="S3391">
        <f t="shared" si="266"/>
        <v>0.87428367605688961</v>
      </c>
      <c r="T3391">
        <f t="shared" si="264"/>
        <v>0.87428367605688961</v>
      </c>
      <c r="U3391">
        <v>6</v>
      </c>
      <c r="V3391">
        <f t="shared" si="265"/>
        <v>0.27588505975973726</v>
      </c>
    </row>
    <row r="3392" spans="1:22" x14ac:dyDescent="0.3">
      <c r="A3392" t="s">
        <v>25</v>
      </c>
      <c r="B3392" s="12">
        <v>40781</v>
      </c>
      <c r="C3392">
        <v>4839.25</v>
      </c>
      <c r="D3392">
        <v>4872</v>
      </c>
      <c r="E3392">
        <v>4720</v>
      </c>
      <c r="F3392">
        <v>4747.8</v>
      </c>
      <c r="G3392" s="4">
        <f t="shared" si="262"/>
        <v>-3.4921538336450154E-2</v>
      </c>
      <c r="H3392" s="4">
        <f t="shared" si="263"/>
        <v>-2.5074186676467654</v>
      </c>
      <c r="S3392">
        <f t="shared" si="266"/>
        <v>0.87776952113953544</v>
      </c>
      <c r="T3392">
        <f t="shared" si="264"/>
        <v>0.87776952113953544</v>
      </c>
      <c r="U3392">
        <v>4</v>
      </c>
      <c r="V3392">
        <f t="shared" si="265"/>
        <v>0.18392337317315818</v>
      </c>
    </row>
    <row r="3393" spans="1:22" x14ac:dyDescent="0.3">
      <c r="A3393" t="s">
        <v>25</v>
      </c>
      <c r="B3393" s="12">
        <v>40780</v>
      </c>
      <c r="C3393">
        <v>4914.6499999999996</v>
      </c>
      <c r="D3393">
        <v>4915.8500000000004</v>
      </c>
      <c r="E3393">
        <v>4825.05</v>
      </c>
      <c r="F3393">
        <v>4839.6000000000004</v>
      </c>
      <c r="G3393" s="4">
        <f t="shared" si="262"/>
        <v>1.933527107291802E-2</v>
      </c>
      <c r="H3393" s="4">
        <f t="shared" si="263"/>
        <v>1.4276096394089801</v>
      </c>
      <c r="S3393">
        <f t="shared" si="266"/>
        <v>0.88125536622218126</v>
      </c>
      <c r="T3393">
        <f t="shared" si="264"/>
        <v>0.88125536622218126</v>
      </c>
      <c r="U3393">
        <v>7</v>
      </c>
      <c r="V3393">
        <f t="shared" si="265"/>
        <v>0.32186590305302681</v>
      </c>
    </row>
    <row r="3394" spans="1:22" x14ac:dyDescent="0.3">
      <c r="A3394" t="s">
        <v>25</v>
      </c>
      <c r="B3394" s="12">
        <v>40779</v>
      </c>
      <c r="C3394">
        <v>4934.3500000000004</v>
      </c>
      <c r="D3394">
        <v>4962.3999999999996</v>
      </c>
      <c r="E3394">
        <v>4875.3</v>
      </c>
      <c r="F3394">
        <v>4888.8999999999996</v>
      </c>
      <c r="G3394" s="4">
        <f t="shared" si="262"/>
        <v>1.0186792296883889E-2</v>
      </c>
      <c r="H3394" s="4">
        <f t="shared" si="263"/>
        <v>0.76410724510900863</v>
      </c>
      <c r="S3394">
        <f t="shared" si="266"/>
        <v>0.88474121130482708</v>
      </c>
      <c r="T3394">
        <f t="shared" si="264"/>
        <v>0.88474121130482708</v>
      </c>
      <c r="U3394">
        <v>4</v>
      </c>
      <c r="V3394">
        <f t="shared" si="265"/>
        <v>0.18392337317315818</v>
      </c>
    </row>
    <row r="3395" spans="1:22" x14ac:dyDescent="0.3">
      <c r="A3395" t="s">
        <v>25</v>
      </c>
      <c r="B3395" s="12">
        <v>40778</v>
      </c>
      <c r="C3395">
        <v>4925.1499999999996</v>
      </c>
      <c r="D3395">
        <v>4965.8</v>
      </c>
      <c r="E3395">
        <v>4863.8</v>
      </c>
      <c r="F3395">
        <v>4948.8999999999996</v>
      </c>
      <c r="G3395" s="4">
        <f t="shared" si="262"/>
        <v>1.2272699380228682E-2</v>
      </c>
      <c r="H3395" s="4">
        <f t="shared" si="263"/>
        <v>0.91538970178499235</v>
      </c>
      <c r="S3395">
        <f t="shared" si="266"/>
        <v>0.8882270563874729</v>
      </c>
      <c r="T3395">
        <f t="shared" si="264"/>
        <v>0.8882270563874729</v>
      </c>
      <c r="U3395">
        <v>7</v>
      </c>
      <c r="V3395">
        <f t="shared" si="265"/>
        <v>0.32186590305302681</v>
      </c>
    </row>
    <row r="3396" spans="1:22" x14ac:dyDescent="0.3">
      <c r="A3396" t="s">
        <v>25</v>
      </c>
      <c r="B3396" s="12">
        <v>40777</v>
      </c>
      <c r="C3396">
        <v>4843.7</v>
      </c>
      <c r="D3396">
        <v>4910.05</v>
      </c>
      <c r="E3396">
        <v>4808.75</v>
      </c>
      <c r="F3396">
        <v>4898.8</v>
      </c>
      <c r="G3396" s="4">
        <f t="shared" ref="G3396:G3459" si="267">(F3396-F3395)/F3395</f>
        <v>-1.0123461779385208E-2</v>
      </c>
      <c r="H3396" s="4">
        <f t="shared" ref="H3396:H3459" si="268">(G3396-$N$2)/$N$3</f>
        <v>-0.70891384816253411</v>
      </c>
      <c r="S3396">
        <f t="shared" si="266"/>
        <v>0.89171290147011872</v>
      </c>
      <c r="T3396">
        <f t="shared" si="264"/>
        <v>0.89171290147011872</v>
      </c>
      <c r="U3396">
        <v>2</v>
      </c>
      <c r="V3396">
        <f t="shared" si="265"/>
        <v>9.1961686586579092E-2</v>
      </c>
    </row>
    <row r="3397" spans="1:22" x14ac:dyDescent="0.3">
      <c r="A3397" t="s">
        <v>25</v>
      </c>
      <c r="B3397" s="12">
        <v>40774</v>
      </c>
      <c r="C3397">
        <v>4859.3</v>
      </c>
      <c r="D3397">
        <v>4893.6000000000004</v>
      </c>
      <c r="E3397">
        <v>4796.1000000000004</v>
      </c>
      <c r="F3397">
        <v>4845.6499999999996</v>
      </c>
      <c r="G3397" s="4">
        <f t="shared" si="267"/>
        <v>-1.0849595819384449E-2</v>
      </c>
      <c r="H3397" s="4">
        <f t="shared" si="268"/>
        <v>-0.76157743146605961</v>
      </c>
      <c r="S3397">
        <f t="shared" si="266"/>
        <v>0.89519874655276455</v>
      </c>
      <c r="T3397">
        <f t="shared" si="264"/>
        <v>0.89519874655276455</v>
      </c>
      <c r="U3397">
        <v>1</v>
      </c>
      <c r="V3397">
        <f t="shared" si="265"/>
        <v>4.5980843293289546E-2</v>
      </c>
    </row>
    <row r="3398" spans="1:22" x14ac:dyDescent="0.3">
      <c r="A3398" t="s">
        <v>25</v>
      </c>
      <c r="B3398" s="12">
        <v>40773</v>
      </c>
      <c r="C3398">
        <v>5077.95</v>
      </c>
      <c r="D3398">
        <v>5078.6000000000004</v>
      </c>
      <c r="E3398">
        <v>4932.1499999999996</v>
      </c>
      <c r="F3398">
        <v>4944.1499999999996</v>
      </c>
      <c r="G3398" s="4">
        <f t="shared" si="267"/>
        <v>2.0327510241144122E-2</v>
      </c>
      <c r="H3398" s="4">
        <f t="shared" si="268"/>
        <v>1.4995727580818778</v>
      </c>
      <c r="S3398">
        <f t="shared" si="266"/>
        <v>0.89868459163541037</v>
      </c>
      <c r="T3398">
        <f t="shared" si="264"/>
        <v>0.89868459163541037</v>
      </c>
      <c r="U3398">
        <v>5</v>
      </c>
      <c r="V3398">
        <f t="shared" si="265"/>
        <v>0.22990421646644771</v>
      </c>
    </row>
    <row r="3399" spans="1:22" x14ac:dyDescent="0.3">
      <c r="A3399" t="s">
        <v>25</v>
      </c>
      <c r="B3399" s="12">
        <v>40772</v>
      </c>
      <c r="C3399">
        <v>5030.3</v>
      </c>
      <c r="D3399">
        <v>5112.1499999999996</v>
      </c>
      <c r="E3399">
        <v>5017.25</v>
      </c>
      <c r="F3399">
        <v>5056.6000000000004</v>
      </c>
      <c r="G3399" s="4">
        <f t="shared" si="267"/>
        <v>2.274405105023123E-2</v>
      </c>
      <c r="H3399" s="4">
        <f t="shared" si="268"/>
        <v>1.6748347499392775</v>
      </c>
      <c r="S3399">
        <f t="shared" si="266"/>
        <v>0.90217043671805619</v>
      </c>
      <c r="T3399">
        <f t="shared" si="264"/>
        <v>0.90217043671805619</v>
      </c>
      <c r="U3399">
        <v>3</v>
      </c>
      <c r="V3399">
        <f t="shared" si="265"/>
        <v>0.13794252987986863</v>
      </c>
    </row>
    <row r="3400" spans="1:22" x14ac:dyDescent="0.3">
      <c r="A3400" t="s">
        <v>25</v>
      </c>
      <c r="B3400" s="12">
        <v>40771</v>
      </c>
      <c r="C3400">
        <v>5125.75</v>
      </c>
      <c r="D3400">
        <v>5132.2</v>
      </c>
      <c r="E3400">
        <v>5015.3999999999996</v>
      </c>
      <c r="F3400">
        <v>5035.8</v>
      </c>
      <c r="G3400" s="4">
        <f t="shared" si="267"/>
        <v>-4.1134359055492193E-3</v>
      </c>
      <c r="H3400" s="4">
        <f t="shared" si="268"/>
        <v>-0.27303082818534707</v>
      </c>
      <c r="S3400">
        <f t="shared" si="266"/>
        <v>0.90565628180070201</v>
      </c>
      <c r="T3400">
        <f t="shared" si="264"/>
        <v>0.90565628180070201</v>
      </c>
      <c r="U3400">
        <v>1</v>
      </c>
      <c r="V3400">
        <f t="shared" si="265"/>
        <v>4.5980843293289546E-2</v>
      </c>
    </row>
    <row r="3401" spans="1:22" x14ac:dyDescent="0.3">
      <c r="A3401" t="s">
        <v>25</v>
      </c>
      <c r="B3401" s="12">
        <v>40767</v>
      </c>
      <c r="C3401">
        <v>5194.3999999999996</v>
      </c>
      <c r="D3401">
        <v>5194.45</v>
      </c>
      <c r="E3401">
        <v>5053.3500000000004</v>
      </c>
      <c r="F3401">
        <v>5072.95</v>
      </c>
      <c r="G3401" s="4">
        <f t="shared" si="267"/>
        <v>7.3771793955279465E-3</v>
      </c>
      <c r="H3401" s="4">
        <f t="shared" si="268"/>
        <v>0.56033731431031886</v>
      </c>
      <c r="S3401">
        <f t="shared" si="266"/>
        <v>0.90914212688334783</v>
      </c>
      <c r="T3401">
        <f t="shared" si="264"/>
        <v>0.90914212688334783</v>
      </c>
      <c r="U3401">
        <v>1</v>
      </c>
      <c r="V3401">
        <f t="shared" si="265"/>
        <v>4.5980843293289546E-2</v>
      </c>
    </row>
    <row r="3402" spans="1:22" x14ac:dyDescent="0.3">
      <c r="A3402" t="s">
        <v>25</v>
      </c>
      <c r="B3402" s="12">
        <v>40766</v>
      </c>
      <c r="C3402">
        <v>5128</v>
      </c>
      <c r="D3402">
        <v>5184.95</v>
      </c>
      <c r="E3402">
        <v>5121</v>
      </c>
      <c r="F3402">
        <v>5138.3</v>
      </c>
      <c r="G3402" s="4">
        <f t="shared" si="267"/>
        <v>1.288205087769451E-2</v>
      </c>
      <c r="H3402" s="4">
        <f t="shared" si="268"/>
        <v>0.95958351667342967</v>
      </c>
      <c r="S3402">
        <f t="shared" si="266"/>
        <v>0.91262797196599366</v>
      </c>
      <c r="T3402">
        <f t="shared" si="264"/>
        <v>0.91262797196599366</v>
      </c>
      <c r="U3402">
        <v>4</v>
      </c>
      <c r="V3402">
        <f t="shared" si="265"/>
        <v>0.18392337317315818</v>
      </c>
    </row>
    <row r="3403" spans="1:22" x14ac:dyDescent="0.3">
      <c r="A3403" t="s">
        <v>25</v>
      </c>
      <c r="B3403" s="12">
        <v>40765</v>
      </c>
      <c r="C3403">
        <v>5196.55</v>
      </c>
      <c r="D3403">
        <v>5197.95</v>
      </c>
      <c r="E3403">
        <v>5123.3500000000004</v>
      </c>
      <c r="F3403">
        <v>5161</v>
      </c>
      <c r="G3403" s="4">
        <f t="shared" si="267"/>
        <v>4.4178035537044968E-3</v>
      </c>
      <c r="H3403" s="4">
        <f t="shared" si="268"/>
        <v>0.34570567939554087</v>
      </c>
      <c r="S3403">
        <f t="shared" si="266"/>
        <v>0.91611381704863948</v>
      </c>
      <c r="T3403">
        <f t="shared" si="264"/>
        <v>0.91611381704863948</v>
      </c>
      <c r="U3403">
        <v>2</v>
      </c>
      <c r="V3403">
        <f t="shared" si="265"/>
        <v>9.1961686586579092E-2</v>
      </c>
    </row>
    <row r="3404" spans="1:22" x14ac:dyDescent="0.3">
      <c r="A3404" t="s">
        <v>25</v>
      </c>
      <c r="B3404" s="12">
        <v>40764</v>
      </c>
      <c r="C3404">
        <v>4947.8999999999996</v>
      </c>
      <c r="D3404">
        <v>5167</v>
      </c>
      <c r="E3404">
        <v>4946.45</v>
      </c>
      <c r="F3404">
        <v>5072.8500000000004</v>
      </c>
      <c r="G3404" s="4">
        <f t="shared" si="267"/>
        <v>-1.7080023251307815E-2</v>
      </c>
      <c r="H3404" s="4">
        <f t="shared" si="268"/>
        <v>-1.2134452905709834</v>
      </c>
      <c r="S3404">
        <f t="shared" si="266"/>
        <v>0.9195996621312853</v>
      </c>
      <c r="T3404">
        <f t="shared" si="264"/>
        <v>0.9195996621312853</v>
      </c>
      <c r="U3404">
        <v>0</v>
      </c>
      <c r="V3404">
        <f t="shared" si="265"/>
        <v>0</v>
      </c>
    </row>
    <row r="3405" spans="1:22" x14ac:dyDescent="0.3">
      <c r="A3405" t="s">
        <v>25</v>
      </c>
      <c r="B3405" s="12">
        <v>40763</v>
      </c>
      <c r="C3405">
        <v>5083.8500000000004</v>
      </c>
      <c r="D3405">
        <v>5204.2</v>
      </c>
      <c r="E3405">
        <v>5054.05</v>
      </c>
      <c r="F3405">
        <v>5118.5</v>
      </c>
      <c r="G3405" s="4">
        <f t="shared" si="267"/>
        <v>8.9988862276628792E-3</v>
      </c>
      <c r="H3405" s="4">
        <f t="shared" si="268"/>
        <v>0.677953192568999</v>
      </c>
      <c r="S3405">
        <f t="shared" si="266"/>
        <v>0.92308550721393112</v>
      </c>
      <c r="T3405">
        <f t="shared" ref="T3405:T3468" si="269">S3405-0.5*N3406</f>
        <v>0.92308550721393112</v>
      </c>
      <c r="U3405">
        <v>4</v>
      </c>
      <c r="V3405">
        <f t="shared" ref="V3405:V3468" si="270">U3405/$N$12/$N$13</f>
        <v>0.18392337317315818</v>
      </c>
    </row>
    <row r="3406" spans="1:22" x14ac:dyDescent="0.3">
      <c r="A3406" t="s">
        <v>25</v>
      </c>
      <c r="B3406" s="12">
        <v>40760</v>
      </c>
      <c r="C3406">
        <v>5204.3500000000004</v>
      </c>
      <c r="D3406">
        <v>5229.6499999999996</v>
      </c>
      <c r="E3406">
        <v>5116.45</v>
      </c>
      <c r="F3406">
        <v>5211.25</v>
      </c>
      <c r="G3406" s="4">
        <f t="shared" si="267"/>
        <v>1.8120543127869492E-2</v>
      </c>
      <c r="H3406" s="4">
        <f t="shared" si="268"/>
        <v>1.3395103040228435</v>
      </c>
      <c r="S3406">
        <f t="shared" si="266"/>
        <v>0.92657135229657694</v>
      </c>
      <c r="T3406">
        <f t="shared" si="269"/>
        <v>0.92657135229657694</v>
      </c>
      <c r="U3406">
        <v>2</v>
      </c>
      <c r="V3406">
        <f t="shared" si="270"/>
        <v>9.1961686586579092E-2</v>
      </c>
    </row>
    <row r="3407" spans="1:22" x14ac:dyDescent="0.3">
      <c r="A3407" t="s">
        <v>25</v>
      </c>
      <c r="B3407" s="12">
        <v>40759</v>
      </c>
      <c r="C3407">
        <v>5412.4</v>
      </c>
      <c r="D3407">
        <v>5434.5</v>
      </c>
      <c r="E3407">
        <v>5323.15</v>
      </c>
      <c r="F3407">
        <v>5331.8</v>
      </c>
      <c r="G3407" s="4">
        <f t="shared" si="267"/>
        <v>2.313264571839773E-2</v>
      </c>
      <c r="H3407" s="4">
        <f t="shared" si="268"/>
        <v>1.7030179593069497</v>
      </c>
      <c r="S3407">
        <f t="shared" si="266"/>
        <v>0.93005719737922277</v>
      </c>
      <c r="T3407">
        <f t="shared" si="269"/>
        <v>0.93005719737922277</v>
      </c>
      <c r="U3407">
        <v>3</v>
      </c>
      <c r="V3407">
        <f t="shared" si="270"/>
        <v>0.13794252987986863</v>
      </c>
    </row>
    <row r="3408" spans="1:22" x14ac:dyDescent="0.3">
      <c r="A3408" t="s">
        <v>25</v>
      </c>
      <c r="B3408" s="12">
        <v>40758</v>
      </c>
      <c r="C3408">
        <v>5402</v>
      </c>
      <c r="D3408">
        <v>5422.6</v>
      </c>
      <c r="E3408">
        <v>5378.85</v>
      </c>
      <c r="F3408">
        <v>5404.8</v>
      </c>
      <c r="G3408" s="4">
        <f t="shared" si="267"/>
        <v>1.369143628793278E-2</v>
      </c>
      <c r="H3408" s="4">
        <f t="shared" si="268"/>
        <v>1.0182849872404696</v>
      </c>
      <c r="S3408">
        <f t="shared" si="266"/>
        <v>0.93354304246186859</v>
      </c>
      <c r="T3408">
        <f t="shared" si="269"/>
        <v>0.93354304246186859</v>
      </c>
      <c r="U3408">
        <v>3</v>
      </c>
      <c r="V3408">
        <f t="shared" si="270"/>
        <v>0.13794252987986863</v>
      </c>
    </row>
    <row r="3409" spans="1:22" x14ac:dyDescent="0.3">
      <c r="A3409" t="s">
        <v>25</v>
      </c>
      <c r="B3409" s="12">
        <v>40757</v>
      </c>
      <c r="C3409">
        <v>5493.2</v>
      </c>
      <c r="D3409">
        <v>5496.3</v>
      </c>
      <c r="E3409">
        <v>5433.65</v>
      </c>
      <c r="F3409">
        <v>5456.55</v>
      </c>
      <c r="G3409" s="4">
        <f t="shared" si="267"/>
        <v>9.5748223801065714E-3</v>
      </c>
      <c r="H3409" s="4">
        <f t="shared" si="268"/>
        <v>0.71972352679236351</v>
      </c>
      <c r="S3409">
        <f t="shared" si="266"/>
        <v>0.93702888754451441</v>
      </c>
      <c r="T3409">
        <f t="shared" si="269"/>
        <v>0.93702888754451441</v>
      </c>
      <c r="U3409">
        <v>2</v>
      </c>
      <c r="V3409">
        <f t="shared" si="270"/>
        <v>9.1961686586579092E-2</v>
      </c>
    </row>
    <row r="3410" spans="1:22" x14ac:dyDescent="0.3">
      <c r="A3410" t="s">
        <v>25</v>
      </c>
      <c r="B3410" s="12">
        <v>40756</v>
      </c>
      <c r="C3410">
        <v>5527.5</v>
      </c>
      <c r="D3410">
        <v>5551.9</v>
      </c>
      <c r="E3410">
        <v>5486.45</v>
      </c>
      <c r="F3410">
        <v>5516.8</v>
      </c>
      <c r="G3410" s="4">
        <f t="shared" si="267"/>
        <v>1.1041775480844123E-2</v>
      </c>
      <c r="H3410" s="4">
        <f t="shared" si="268"/>
        <v>0.82611573892875878</v>
      </c>
      <c r="S3410">
        <f t="shared" si="266"/>
        <v>0.94051473262716023</v>
      </c>
      <c r="T3410">
        <f t="shared" si="269"/>
        <v>0.94051473262716023</v>
      </c>
      <c r="U3410">
        <v>3</v>
      </c>
      <c r="V3410">
        <f t="shared" si="270"/>
        <v>0.13794252987986863</v>
      </c>
    </row>
    <row r="3411" spans="1:22" x14ac:dyDescent="0.3">
      <c r="A3411" t="s">
        <v>25</v>
      </c>
      <c r="B3411" s="12">
        <v>40753</v>
      </c>
      <c r="C3411">
        <v>5479</v>
      </c>
      <c r="D3411">
        <v>5520.3</v>
      </c>
      <c r="E3411">
        <v>5453.95</v>
      </c>
      <c r="F3411">
        <v>5482</v>
      </c>
      <c r="G3411" s="4">
        <f t="shared" si="267"/>
        <v>-6.3080046403712628E-3</v>
      </c>
      <c r="H3411" s="4">
        <f t="shared" si="268"/>
        <v>-0.43219407768916301</v>
      </c>
      <c r="S3411">
        <f t="shared" si="266"/>
        <v>0.94400057770980605</v>
      </c>
      <c r="T3411">
        <f t="shared" si="269"/>
        <v>0.94400057770980605</v>
      </c>
      <c r="U3411">
        <v>4</v>
      </c>
      <c r="V3411">
        <f t="shared" si="270"/>
        <v>0.18392337317315818</v>
      </c>
    </row>
    <row r="3412" spans="1:22" x14ac:dyDescent="0.3">
      <c r="A3412" t="s">
        <v>25</v>
      </c>
      <c r="B3412" s="12">
        <v>40752</v>
      </c>
      <c r="C3412">
        <v>5492.4</v>
      </c>
      <c r="D3412">
        <v>5512.1</v>
      </c>
      <c r="E3412">
        <v>5475.65</v>
      </c>
      <c r="F3412">
        <v>5487.75</v>
      </c>
      <c r="G3412" s="4">
        <f t="shared" si="267"/>
        <v>1.0488872674206493E-3</v>
      </c>
      <c r="H3412" s="4">
        <f t="shared" si="268"/>
        <v>0.10137172214778764</v>
      </c>
      <c r="S3412">
        <f t="shared" si="266"/>
        <v>0.94748642279245188</v>
      </c>
      <c r="T3412">
        <f t="shared" si="269"/>
        <v>0.94748642279245188</v>
      </c>
      <c r="U3412">
        <v>5</v>
      </c>
      <c r="V3412">
        <f t="shared" si="270"/>
        <v>0.22990421646644771</v>
      </c>
    </row>
    <row r="3413" spans="1:22" x14ac:dyDescent="0.3">
      <c r="A3413" t="s">
        <v>25</v>
      </c>
      <c r="B3413" s="12">
        <v>40751</v>
      </c>
      <c r="C3413">
        <v>5588.55</v>
      </c>
      <c r="D3413">
        <v>5591.7</v>
      </c>
      <c r="E3413">
        <v>5521.5</v>
      </c>
      <c r="F3413">
        <v>5546.8</v>
      </c>
      <c r="G3413" s="4">
        <f t="shared" si="267"/>
        <v>1.076032982552051E-2</v>
      </c>
      <c r="H3413" s="4">
        <f t="shared" si="268"/>
        <v>0.80570361678865654</v>
      </c>
      <c r="S3413">
        <f t="shared" si="266"/>
        <v>0.9509722678750977</v>
      </c>
      <c r="T3413">
        <f t="shared" si="269"/>
        <v>0.9509722678750977</v>
      </c>
      <c r="U3413">
        <v>2</v>
      </c>
      <c r="V3413">
        <f t="shared" si="270"/>
        <v>9.1961686586579092E-2</v>
      </c>
    </row>
    <row r="3414" spans="1:22" x14ac:dyDescent="0.3">
      <c r="A3414" t="s">
        <v>25</v>
      </c>
      <c r="B3414" s="12">
        <v>40750</v>
      </c>
      <c r="C3414">
        <v>5688.45</v>
      </c>
      <c r="D3414">
        <v>5702.25</v>
      </c>
      <c r="E3414">
        <v>5560.15</v>
      </c>
      <c r="F3414">
        <v>5574.85</v>
      </c>
      <c r="G3414" s="4">
        <f t="shared" si="267"/>
        <v>5.0569697843802159E-3</v>
      </c>
      <c r="H3414" s="4">
        <f t="shared" si="268"/>
        <v>0.39206183704658043</v>
      </c>
      <c r="S3414">
        <f t="shared" si="266"/>
        <v>0.95445811295774352</v>
      </c>
      <c r="T3414">
        <f t="shared" si="269"/>
        <v>0.95445811295774352</v>
      </c>
      <c r="U3414">
        <v>4</v>
      </c>
      <c r="V3414">
        <f t="shared" si="270"/>
        <v>0.18392337317315818</v>
      </c>
    </row>
    <row r="3415" spans="1:22" x14ac:dyDescent="0.3">
      <c r="A3415" t="s">
        <v>25</v>
      </c>
      <c r="B3415" s="12">
        <v>40749</v>
      </c>
      <c r="C3415">
        <v>5633.8</v>
      </c>
      <c r="D3415">
        <v>5700.55</v>
      </c>
      <c r="E3415">
        <v>5616.7</v>
      </c>
      <c r="F3415">
        <v>5680.3</v>
      </c>
      <c r="G3415" s="4">
        <f t="shared" si="267"/>
        <v>1.8915307138308621E-2</v>
      </c>
      <c r="H3415" s="4">
        <f t="shared" si="268"/>
        <v>1.3971513432315945</v>
      </c>
      <c r="S3415">
        <f t="shared" si="266"/>
        <v>0.95794395804038934</v>
      </c>
      <c r="T3415">
        <f t="shared" si="269"/>
        <v>0.95794395804038934</v>
      </c>
      <c r="U3415">
        <v>5</v>
      </c>
      <c r="V3415">
        <f t="shared" si="270"/>
        <v>0.22990421646644771</v>
      </c>
    </row>
    <row r="3416" spans="1:22" x14ac:dyDescent="0.3">
      <c r="A3416" t="s">
        <v>25</v>
      </c>
      <c r="B3416" s="12">
        <v>40746</v>
      </c>
      <c r="C3416">
        <v>5576.95</v>
      </c>
      <c r="D3416">
        <v>5642.2</v>
      </c>
      <c r="E3416">
        <v>5567.1</v>
      </c>
      <c r="F3416">
        <v>5633.95</v>
      </c>
      <c r="G3416" s="4">
        <f t="shared" si="267"/>
        <v>-8.1597802932944323E-3</v>
      </c>
      <c r="H3416" s="4">
        <f t="shared" si="268"/>
        <v>-0.56649592278275129</v>
      </c>
      <c r="S3416">
        <f t="shared" si="266"/>
        <v>0.96142980312303516</v>
      </c>
      <c r="T3416">
        <f t="shared" si="269"/>
        <v>0.96142980312303516</v>
      </c>
      <c r="U3416">
        <v>4</v>
      </c>
      <c r="V3416">
        <f t="shared" si="270"/>
        <v>0.18392337317315818</v>
      </c>
    </row>
    <row r="3417" spans="1:22" x14ac:dyDescent="0.3">
      <c r="A3417" t="s">
        <v>25</v>
      </c>
      <c r="B3417" s="12">
        <v>40745</v>
      </c>
      <c r="C3417">
        <v>5554.6</v>
      </c>
      <c r="D3417">
        <v>5578.9</v>
      </c>
      <c r="E3417">
        <v>5532.7</v>
      </c>
      <c r="F3417">
        <v>5541.6</v>
      </c>
      <c r="G3417" s="4">
        <f t="shared" si="267"/>
        <v>-1.6391696766921867E-2</v>
      </c>
      <c r="H3417" s="4">
        <f t="shared" si="268"/>
        <v>-1.1635237373126894</v>
      </c>
      <c r="S3417">
        <f t="shared" si="266"/>
        <v>0.96491564820568099</v>
      </c>
      <c r="T3417">
        <f t="shared" si="269"/>
        <v>0.96491564820568099</v>
      </c>
      <c r="U3417">
        <v>5</v>
      </c>
      <c r="V3417">
        <f t="shared" si="270"/>
        <v>0.22990421646644771</v>
      </c>
    </row>
    <row r="3418" spans="1:22" x14ac:dyDescent="0.3">
      <c r="A3418" t="s">
        <v>25</v>
      </c>
      <c r="B3418" s="12">
        <v>40744</v>
      </c>
      <c r="C3418">
        <v>5642.05</v>
      </c>
      <c r="D3418">
        <v>5645.4</v>
      </c>
      <c r="E3418">
        <v>5555.1</v>
      </c>
      <c r="F3418">
        <v>5567.05</v>
      </c>
      <c r="G3418" s="4">
        <f t="shared" si="267"/>
        <v>4.5925364515663012E-3</v>
      </c>
      <c r="H3418" s="4">
        <f t="shared" si="268"/>
        <v>0.35837835415738117</v>
      </c>
      <c r="S3418">
        <f t="shared" si="266"/>
        <v>0.96840149328832681</v>
      </c>
      <c r="T3418">
        <f t="shared" si="269"/>
        <v>0.96840149328832681</v>
      </c>
      <c r="U3418">
        <v>2</v>
      </c>
      <c r="V3418">
        <f t="shared" si="270"/>
        <v>9.1961686586579092E-2</v>
      </c>
    </row>
    <row r="3419" spans="1:22" x14ac:dyDescent="0.3">
      <c r="A3419" t="s">
        <v>25</v>
      </c>
      <c r="B3419" s="12">
        <v>40743</v>
      </c>
      <c r="C3419">
        <v>5569.85</v>
      </c>
      <c r="D3419">
        <v>5627.65</v>
      </c>
      <c r="E3419">
        <v>5557.2</v>
      </c>
      <c r="F3419">
        <v>5613.55</v>
      </c>
      <c r="G3419" s="4">
        <f t="shared" si="267"/>
        <v>8.3527182259904263E-3</v>
      </c>
      <c r="H3419" s="4">
        <f t="shared" si="268"/>
        <v>0.63108922461043127</v>
      </c>
      <c r="S3419">
        <f t="shared" si="266"/>
        <v>0.97188733837097263</v>
      </c>
      <c r="T3419">
        <f t="shared" si="269"/>
        <v>0.97188733837097263</v>
      </c>
      <c r="U3419">
        <v>3</v>
      </c>
      <c r="V3419">
        <f t="shared" si="270"/>
        <v>0.13794252987986863</v>
      </c>
    </row>
    <row r="3420" spans="1:22" x14ac:dyDescent="0.3">
      <c r="A3420" t="s">
        <v>25</v>
      </c>
      <c r="B3420" s="12">
        <v>40742</v>
      </c>
      <c r="C3420">
        <v>5581.75</v>
      </c>
      <c r="D3420">
        <v>5596.6</v>
      </c>
      <c r="E3420">
        <v>5550.95</v>
      </c>
      <c r="F3420">
        <v>5567.05</v>
      </c>
      <c r="G3420" s="4">
        <f t="shared" si="267"/>
        <v>-8.2835282486127312E-3</v>
      </c>
      <c r="H3420" s="4">
        <f t="shared" si="268"/>
        <v>-0.5754708645904002</v>
      </c>
      <c r="S3420">
        <f t="shared" si="266"/>
        <v>0.97537318345361845</v>
      </c>
      <c r="T3420">
        <f t="shared" si="269"/>
        <v>0.97537318345361845</v>
      </c>
      <c r="U3420">
        <v>3</v>
      </c>
      <c r="V3420">
        <f t="shared" si="270"/>
        <v>0.13794252987986863</v>
      </c>
    </row>
    <row r="3421" spans="1:22" x14ac:dyDescent="0.3">
      <c r="A3421" t="s">
        <v>25</v>
      </c>
      <c r="B3421" s="12">
        <v>40739</v>
      </c>
      <c r="C3421">
        <v>5602.95</v>
      </c>
      <c r="D3421">
        <v>5631.7</v>
      </c>
      <c r="E3421">
        <v>5562.75</v>
      </c>
      <c r="F3421">
        <v>5581.1</v>
      </c>
      <c r="G3421" s="4">
        <f t="shared" si="267"/>
        <v>2.5237783026917635E-3</v>
      </c>
      <c r="H3421" s="4">
        <f t="shared" si="268"/>
        <v>0.20833964077022871</v>
      </c>
      <c r="S3421">
        <f t="shared" si="266"/>
        <v>0.97885902853626428</v>
      </c>
      <c r="T3421">
        <f t="shared" si="269"/>
        <v>0.97885902853626428</v>
      </c>
      <c r="U3421">
        <v>3</v>
      </c>
      <c r="V3421">
        <f t="shared" si="270"/>
        <v>0.13794252987986863</v>
      </c>
    </row>
    <row r="3422" spans="1:22" x14ac:dyDescent="0.3">
      <c r="A3422" t="s">
        <v>25</v>
      </c>
      <c r="B3422" s="12">
        <v>40738</v>
      </c>
      <c r="C3422">
        <v>5569</v>
      </c>
      <c r="D3422">
        <v>5653.95</v>
      </c>
      <c r="E3422">
        <v>5541.7</v>
      </c>
      <c r="F3422">
        <v>5599.8</v>
      </c>
      <c r="G3422" s="4">
        <f t="shared" si="267"/>
        <v>3.350593968930823E-3</v>
      </c>
      <c r="H3422" s="4">
        <f t="shared" si="268"/>
        <v>0.26830525774596792</v>
      </c>
      <c r="S3422">
        <f t="shared" si="266"/>
        <v>0.9823448736189101</v>
      </c>
      <c r="T3422">
        <f t="shared" si="269"/>
        <v>0.9823448736189101</v>
      </c>
      <c r="U3422">
        <v>10</v>
      </c>
      <c r="V3422">
        <f t="shared" si="270"/>
        <v>0.45980843293289542</v>
      </c>
    </row>
    <row r="3423" spans="1:22" x14ac:dyDescent="0.3">
      <c r="A3423" t="s">
        <v>25</v>
      </c>
      <c r="B3423" s="12">
        <v>40737</v>
      </c>
      <c r="C3423">
        <v>5542.05</v>
      </c>
      <c r="D3423">
        <v>5596.15</v>
      </c>
      <c r="E3423">
        <v>5541.4</v>
      </c>
      <c r="F3423">
        <v>5585.45</v>
      </c>
      <c r="G3423" s="4">
        <f t="shared" si="267"/>
        <v>-2.5625915211258195E-3</v>
      </c>
      <c r="H3423" s="4">
        <f t="shared" si="268"/>
        <v>-0.16055431843520276</v>
      </c>
      <c r="S3423">
        <f t="shared" si="266"/>
        <v>0.98583071870155592</v>
      </c>
      <c r="T3423">
        <f t="shared" si="269"/>
        <v>0.98583071870155592</v>
      </c>
      <c r="U3423">
        <v>5</v>
      </c>
      <c r="V3423">
        <f t="shared" si="270"/>
        <v>0.22990421646644771</v>
      </c>
    </row>
    <row r="3424" spans="1:22" x14ac:dyDescent="0.3">
      <c r="A3424" t="s">
        <v>25</v>
      </c>
      <c r="B3424" s="12">
        <v>40736</v>
      </c>
      <c r="C3424">
        <v>5556.9</v>
      </c>
      <c r="D3424">
        <v>5580.25</v>
      </c>
      <c r="E3424">
        <v>5496.95</v>
      </c>
      <c r="F3424">
        <v>5526.15</v>
      </c>
      <c r="G3424" s="4">
        <f t="shared" si="267"/>
        <v>-1.0616870619198127E-2</v>
      </c>
      <c r="H3424" s="4">
        <f t="shared" si="268"/>
        <v>-0.74469880811043943</v>
      </c>
      <c r="S3424">
        <f t="shared" si="266"/>
        <v>0.98931656378420174</v>
      </c>
      <c r="T3424">
        <f t="shared" si="269"/>
        <v>0.98931656378420174</v>
      </c>
      <c r="U3424">
        <v>1</v>
      </c>
      <c r="V3424">
        <f t="shared" si="270"/>
        <v>4.5980843293289546E-2</v>
      </c>
    </row>
    <row r="3425" spans="1:22" x14ac:dyDescent="0.3">
      <c r="A3425" t="s">
        <v>25</v>
      </c>
      <c r="B3425" s="12">
        <v>40735</v>
      </c>
      <c r="C3425">
        <v>5648.05</v>
      </c>
      <c r="D3425">
        <v>5652.9</v>
      </c>
      <c r="E3425">
        <v>5601.7</v>
      </c>
      <c r="F3425">
        <v>5616.1</v>
      </c>
      <c r="G3425" s="4">
        <f t="shared" si="267"/>
        <v>1.6277154981316239E-2</v>
      </c>
      <c r="H3425" s="4">
        <f t="shared" si="268"/>
        <v>1.2058167710535863</v>
      </c>
      <c r="S3425">
        <f t="shared" si="266"/>
        <v>0.99280240886684756</v>
      </c>
      <c r="T3425">
        <f t="shared" si="269"/>
        <v>0.99280240886684756</v>
      </c>
      <c r="U3425">
        <v>6</v>
      </c>
      <c r="V3425">
        <f t="shared" si="270"/>
        <v>0.27588505975973726</v>
      </c>
    </row>
    <row r="3426" spans="1:22" x14ac:dyDescent="0.3">
      <c r="A3426" t="s">
        <v>25</v>
      </c>
      <c r="B3426" s="12">
        <v>40732</v>
      </c>
      <c r="C3426">
        <v>5734.65</v>
      </c>
      <c r="D3426">
        <v>5740.4</v>
      </c>
      <c r="E3426">
        <v>5651.05</v>
      </c>
      <c r="F3426">
        <v>5660.65</v>
      </c>
      <c r="G3426" s="4">
        <f t="shared" si="267"/>
        <v>7.9325510585636413E-3</v>
      </c>
      <c r="H3426" s="4">
        <f t="shared" si="268"/>
        <v>0.60061618877367318</v>
      </c>
      <c r="S3426">
        <f t="shared" si="266"/>
        <v>0.99628825394949339</v>
      </c>
      <c r="T3426">
        <f t="shared" si="269"/>
        <v>0.99628825394949339</v>
      </c>
      <c r="U3426">
        <v>2</v>
      </c>
      <c r="V3426">
        <f t="shared" si="270"/>
        <v>9.1961686586579092E-2</v>
      </c>
    </row>
    <row r="3427" spans="1:22" x14ac:dyDescent="0.3">
      <c r="A3427" t="s">
        <v>25</v>
      </c>
      <c r="B3427" s="12">
        <v>40731</v>
      </c>
      <c r="C3427">
        <v>5633.35</v>
      </c>
      <c r="D3427">
        <v>5737.15</v>
      </c>
      <c r="E3427">
        <v>5632.95</v>
      </c>
      <c r="F3427">
        <v>5728.95</v>
      </c>
      <c r="G3427" s="4">
        <f t="shared" si="267"/>
        <v>1.2065752166270691E-2</v>
      </c>
      <c r="H3427" s="4">
        <f t="shared" si="268"/>
        <v>0.90038065215867191</v>
      </c>
      <c r="S3427">
        <f t="shared" si="266"/>
        <v>0.99977409903213921</v>
      </c>
      <c r="T3427">
        <f t="shared" si="269"/>
        <v>0.99977409903213921</v>
      </c>
      <c r="U3427">
        <v>2</v>
      </c>
      <c r="V3427">
        <f t="shared" si="270"/>
        <v>9.1961686586579092E-2</v>
      </c>
    </row>
    <row r="3428" spans="1:22" x14ac:dyDescent="0.3">
      <c r="A3428" t="s">
        <v>25</v>
      </c>
      <c r="B3428" s="12">
        <v>40730</v>
      </c>
      <c r="C3428">
        <v>5622.7</v>
      </c>
      <c r="D3428">
        <v>5655.4</v>
      </c>
      <c r="E3428">
        <v>5610.75</v>
      </c>
      <c r="F3428">
        <v>5625.45</v>
      </c>
      <c r="G3428" s="4">
        <f t="shared" si="267"/>
        <v>-1.8066137773937632E-2</v>
      </c>
      <c r="H3428" s="4">
        <f t="shared" si="268"/>
        <v>-1.2849642133161363</v>
      </c>
      <c r="S3428">
        <f t="shared" si="266"/>
        <v>1.0032599441147851</v>
      </c>
      <c r="T3428">
        <f t="shared" si="269"/>
        <v>1.0032599441147851</v>
      </c>
      <c r="U3428">
        <v>5</v>
      </c>
      <c r="V3428">
        <f t="shared" si="270"/>
        <v>0.22990421646644771</v>
      </c>
    </row>
    <row r="3429" spans="1:22" x14ac:dyDescent="0.3">
      <c r="A3429" t="s">
        <v>25</v>
      </c>
      <c r="B3429" s="12">
        <v>40729</v>
      </c>
      <c r="C3429">
        <v>5659.85</v>
      </c>
      <c r="D3429">
        <v>5659.85</v>
      </c>
      <c r="E3429">
        <v>5612.3</v>
      </c>
      <c r="F3429">
        <v>5632.1</v>
      </c>
      <c r="G3429" s="4">
        <f t="shared" si="267"/>
        <v>1.1821276520101584E-3</v>
      </c>
      <c r="H3429" s="4">
        <f t="shared" si="268"/>
        <v>0.11103511169667964</v>
      </c>
      <c r="S3429">
        <f t="shared" si="266"/>
        <v>1.006745789197431</v>
      </c>
      <c r="T3429">
        <f t="shared" si="269"/>
        <v>1.006745789197431</v>
      </c>
      <c r="U3429">
        <v>4</v>
      </c>
      <c r="V3429">
        <f t="shared" si="270"/>
        <v>0.18392337317315818</v>
      </c>
    </row>
    <row r="3430" spans="1:22" x14ac:dyDescent="0.3">
      <c r="A3430" t="s">
        <v>25</v>
      </c>
      <c r="B3430" s="12">
        <v>40728</v>
      </c>
      <c r="C3430">
        <v>5679.55</v>
      </c>
      <c r="D3430">
        <v>5679.65</v>
      </c>
      <c r="E3430">
        <v>5633.1</v>
      </c>
      <c r="F3430">
        <v>5650.5</v>
      </c>
      <c r="G3430" s="4">
        <f t="shared" si="267"/>
        <v>3.2669874469557778E-3</v>
      </c>
      <c r="H3430" s="4">
        <f t="shared" si="268"/>
        <v>0.26224161275453434</v>
      </c>
      <c r="S3430">
        <f t="shared" si="266"/>
        <v>1.0102316342800768</v>
      </c>
      <c r="T3430">
        <f t="shared" si="269"/>
        <v>1.0102316342800768</v>
      </c>
      <c r="U3430">
        <v>4</v>
      </c>
      <c r="V3430">
        <f t="shared" si="270"/>
        <v>0.18392337317315818</v>
      </c>
    </row>
    <row r="3431" spans="1:22" x14ac:dyDescent="0.3">
      <c r="A3431" t="s">
        <v>25</v>
      </c>
      <c r="B3431" s="12">
        <v>40725</v>
      </c>
      <c r="C3431">
        <v>5705.75</v>
      </c>
      <c r="D3431">
        <v>5705.8</v>
      </c>
      <c r="E3431">
        <v>5609.75</v>
      </c>
      <c r="F3431">
        <v>5627.2</v>
      </c>
      <c r="G3431" s="4">
        <f t="shared" si="267"/>
        <v>-4.1235288912485945E-3</v>
      </c>
      <c r="H3431" s="4">
        <f t="shared" si="268"/>
        <v>-0.27376283187045303</v>
      </c>
      <c r="S3431">
        <f t="shared" si="266"/>
        <v>1.0137174793627226</v>
      </c>
      <c r="T3431">
        <f t="shared" si="269"/>
        <v>1.0137174793627226</v>
      </c>
      <c r="U3431">
        <v>2</v>
      </c>
      <c r="V3431">
        <f t="shared" si="270"/>
        <v>9.1961686586579092E-2</v>
      </c>
    </row>
    <row r="3432" spans="1:22" x14ac:dyDescent="0.3">
      <c r="A3432" t="s">
        <v>25</v>
      </c>
      <c r="B3432" s="12">
        <v>40724</v>
      </c>
      <c r="C3432">
        <v>5614.5</v>
      </c>
      <c r="D3432">
        <v>5657.9</v>
      </c>
      <c r="E3432">
        <v>5606.1</v>
      </c>
      <c r="F3432">
        <v>5647.4</v>
      </c>
      <c r="G3432" s="4">
        <f t="shared" si="267"/>
        <v>3.5897071367642554E-3</v>
      </c>
      <c r="H3432" s="4">
        <f t="shared" si="268"/>
        <v>0.28564717471928452</v>
      </c>
      <c r="S3432">
        <f t="shared" si="266"/>
        <v>1.0172033244453684</v>
      </c>
      <c r="T3432">
        <f t="shared" si="269"/>
        <v>1.0172033244453684</v>
      </c>
      <c r="U3432">
        <v>2</v>
      </c>
      <c r="V3432">
        <f t="shared" si="270"/>
        <v>9.1961686586579092E-2</v>
      </c>
    </row>
    <row r="3433" spans="1:22" x14ac:dyDescent="0.3">
      <c r="A3433" t="s">
        <v>25</v>
      </c>
      <c r="B3433" s="12">
        <v>40723</v>
      </c>
      <c r="C3433">
        <v>5566.5</v>
      </c>
      <c r="D3433">
        <v>5608.65</v>
      </c>
      <c r="E3433">
        <v>5566.5</v>
      </c>
      <c r="F3433">
        <v>5600.45</v>
      </c>
      <c r="G3433" s="4">
        <f t="shared" si="267"/>
        <v>-8.3135602224031976E-3</v>
      </c>
      <c r="H3433" s="4">
        <f t="shared" si="268"/>
        <v>-0.57764896293913648</v>
      </c>
      <c r="S3433">
        <f t="shared" si="266"/>
        <v>1.0206891695280143</v>
      </c>
      <c r="T3433">
        <f t="shared" si="269"/>
        <v>1.0206891695280143</v>
      </c>
      <c r="U3433">
        <v>4</v>
      </c>
      <c r="V3433">
        <f t="shared" si="270"/>
        <v>0.18392337317315818</v>
      </c>
    </row>
    <row r="3434" spans="1:22" x14ac:dyDescent="0.3">
      <c r="A3434" t="s">
        <v>25</v>
      </c>
      <c r="B3434" s="12">
        <v>40722</v>
      </c>
      <c r="C3434">
        <v>5548.85</v>
      </c>
      <c r="D3434">
        <v>5558.3</v>
      </c>
      <c r="E3434">
        <v>5496.35</v>
      </c>
      <c r="F3434">
        <v>5545.3</v>
      </c>
      <c r="G3434" s="4">
        <f t="shared" si="267"/>
        <v>-9.8474229749394484E-3</v>
      </c>
      <c r="H3434" s="4">
        <f t="shared" si="268"/>
        <v>-0.68889386318434753</v>
      </c>
      <c r="S3434">
        <f t="shared" si="266"/>
        <v>1.0241750146106601</v>
      </c>
      <c r="T3434">
        <f t="shared" si="269"/>
        <v>1.0241750146106601</v>
      </c>
      <c r="U3434">
        <v>5</v>
      </c>
      <c r="V3434">
        <f t="shared" si="270"/>
        <v>0.22990421646644771</v>
      </c>
    </row>
    <row r="3435" spans="1:22" x14ac:dyDescent="0.3">
      <c r="A3435" t="s">
        <v>25</v>
      </c>
      <c r="B3435" s="12">
        <v>40721</v>
      </c>
      <c r="C3435">
        <v>5441.2</v>
      </c>
      <c r="D3435">
        <v>5552.65</v>
      </c>
      <c r="E3435">
        <v>5434.25</v>
      </c>
      <c r="F3435">
        <v>5526.6</v>
      </c>
      <c r="G3435" s="4">
        <f t="shared" si="267"/>
        <v>-3.3722251275854899E-3</v>
      </c>
      <c r="H3435" s="4">
        <f t="shared" si="268"/>
        <v>-0.21927378967658284</v>
      </c>
      <c r="S3435">
        <f t="shared" si="266"/>
        <v>1.0276608596933059</v>
      </c>
      <c r="T3435">
        <f t="shared" si="269"/>
        <v>1.0276608596933059</v>
      </c>
      <c r="U3435">
        <v>8</v>
      </c>
      <c r="V3435">
        <f t="shared" si="270"/>
        <v>0.36784674634631637</v>
      </c>
    </row>
    <row r="3436" spans="1:22" x14ac:dyDescent="0.3">
      <c r="A3436" t="s">
        <v>25</v>
      </c>
      <c r="B3436" s="12">
        <v>40718</v>
      </c>
      <c r="C3436">
        <v>5343.4</v>
      </c>
      <c r="D3436">
        <v>5477.85</v>
      </c>
      <c r="E3436">
        <v>5343.4</v>
      </c>
      <c r="F3436">
        <v>5471.25</v>
      </c>
      <c r="G3436" s="4">
        <f t="shared" si="267"/>
        <v>-1.0015199218325979E-2</v>
      </c>
      <c r="H3436" s="4">
        <f t="shared" si="268"/>
        <v>-0.70106199975862016</v>
      </c>
      <c r="S3436">
        <f t="shared" si="266"/>
        <v>1.0311467047759517</v>
      </c>
      <c r="T3436">
        <f t="shared" si="269"/>
        <v>1.0311467047759517</v>
      </c>
      <c r="U3436">
        <v>3</v>
      </c>
      <c r="V3436">
        <f t="shared" si="270"/>
        <v>0.13794252987986863</v>
      </c>
    </row>
    <row r="3437" spans="1:22" x14ac:dyDescent="0.3">
      <c r="A3437" t="s">
        <v>25</v>
      </c>
      <c r="B3437" s="12">
        <v>40717</v>
      </c>
      <c r="C3437">
        <v>5269.1</v>
      </c>
      <c r="D3437">
        <v>5330.6</v>
      </c>
      <c r="E3437">
        <v>5252.25</v>
      </c>
      <c r="F3437">
        <v>5320</v>
      </c>
      <c r="G3437" s="4">
        <f t="shared" si="267"/>
        <v>-2.7644505368974184E-2</v>
      </c>
      <c r="H3437" s="4">
        <f t="shared" si="268"/>
        <v>-1.9796447157665147</v>
      </c>
      <c r="S3437">
        <f t="shared" si="266"/>
        <v>1.0346325498585975</v>
      </c>
      <c r="T3437">
        <f t="shared" si="269"/>
        <v>1.0346325498585975</v>
      </c>
      <c r="U3437">
        <v>3</v>
      </c>
      <c r="V3437">
        <f t="shared" si="270"/>
        <v>0.13794252987986863</v>
      </c>
    </row>
    <row r="3438" spans="1:22" x14ac:dyDescent="0.3">
      <c r="A3438" t="s">
        <v>25</v>
      </c>
      <c r="B3438" s="12">
        <v>40716</v>
      </c>
      <c r="C3438">
        <v>5304.65</v>
      </c>
      <c r="D3438">
        <v>5310.5</v>
      </c>
      <c r="E3438">
        <v>5262.5</v>
      </c>
      <c r="F3438">
        <v>5278.3</v>
      </c>
      <c r="G3438" s="4">
        <f t="shared" si="267"/>
        <v>-7.8383458646616201E-3</v>
      </c>
      <c r="H3438" s="4">
        <f t="shared" si="268"/>
        <v>-0.54318357564510311</v>
      </c>
      <c r="S3438">
        <f t="shared" si="266"/>
        <v>1.0381183949412434</v>
      </c>
      <c r="T3438">
        <f t="shared" si="269"/>
        <v>1.0381183949412434</v>
      </c>
      <c r="U3438">
        <v>1</v>
      </c>
      <c r="V3438">
        <f t="shared" si="270"/>
        <v>4.5980843293289546E-2</v>
      </c>
    </row>
    <row r="3439" spans="1:22" x14ac:dyDescent="0.3">
      <c r="A3439" t="s">
        <v>25</v>
      </c>
      <c r="B3439" s="12">
        <v>40715</v>
      </c>
      <c r="C3439">
        <v>5280.8</v>
      </c>
      <c r="D3439">
        <v>5322.45</v>
      </c>
      <c r="E3439">
        <v>5257</v>
      </c>
      <c r="F3439">
        <v>5275.85</v>
      </c>
      <c r="G3439" s="4">
        <f t="shared" si="267"/>
        <v>-4.6416459845022415E-4</v>
      </c>
      <c r="H3439" s="4">
        <f t="shared" si="268"/>
        <v>-8.3638481347026016E-3</v>
      </c>
      <c r="S3439">
        <f t="shared" si="266"/>
        <v>1.0416042400238892</v>
      </c>
      <c r="T3439">
        <f t="shared" si="269"/>
        <v>1.0416042400238892</v>
      </c>
      <c r="U3439">
        <v>5</v>
      </c>
      <c r="V3439">
        <f t="shared" si="270"/>
        <v>0.22990421646644771</v>
      </c>
    </row>
    <row r="3440" spans="1:22" x14ac:dyDescent="0.3">
      <c r="A3440" t="s">
        <v>25</v>
      </c>
      <c r="B3440" s="12">
        <v>40714</v>
      </c>
      <c r="C3440">
        <v>5372.2</v>
      </c>
      <c r="D3440">
        <v>5377.4</v>
      </c>
      <c r="E3440">
        <v>5195.8999999999996</v>
      </c>
      <c r="F3440">
        <v>5257.9</v>
      </c>
      <c r="G3440" s="4">
        <f t="shared" si="267"/>
        <v>-3.4022953647280963E-3</v>
      </c>
      <c r="H3440" s="4">
        <f t="shared" si="268"/>
        <v>-0.22145466311245438</v>
      </c>
      <c r="S3440">
        <f t="shared" si="266"/>
        <v>1.045090085106535</v>
      </c>
      <c r="T3440">
        <f t="shared" si="269"/>
        <v>1.045090085106535</v>
      </c>
      <c r="U3440">
        <v>4</v>
      </c>
      <c r="V3440">
        <f t="shared" si="270"/>
        <v>0.18392337317315818</v>
      </c>
    </row>
    <row r="3441" spans="1:22" x14ac:dyDescent="0.3">
      <c r="A3441" t="s">
        <v>25</v>
      </c>
      <c r="B3441" s="12">
        <v>40711</v>
      </c>
      <c r="C3441">
        <v>5412.5</v>
      </c>
      <c r="D3441">
        <v>5421.15</v>
      </c>
      <c r="E3441">
        <v>5355.85</v>
      </c>
      <c r="F3441">
        <v>5366.4</v>
      </c>
      <c r="G3441" s="4">
        <f t="shared" si="267"/>
        <v>2.0635614979364385E-2</v>
      </c>
      <c r="H3441" s="4">
        <f t="shared" si="268"/>
        <v>1.5219183563511598</v>
      </c>
      <c r="S3441">
        <f t="shared" si="266"/>
        <v>1.0485759301891808</v>
      </c>
      <c r="T3441">
        <f t="shared" si="269"/>
        <v>1.0485759301891808</v>
      </c>
      <c r="U3441">
        <v>3</v>
      </c>
      <c r="V3441">
        <f t="shared" si="270"/>
        <v>0.13794252987986863</v>
      </c>
    </row>
    <row r="3442" spans="1:22" x14ac:dyDescent="0.3">
      <c r="A3442" t="s">
        <v>25</v>
      </c>
      <c r="B3442" s="12">
        <v>40710</v>
      </c>
      <c r="C3442">
        <v>5419.65</v>
      </c>
      <c r="D3442">
        <v>5447.5</v>
      </c>
      <c r="E3442">
        <v>5389.8</v>
      </c>
      <c r="F3442">
        <v>5396.75</v>
      </c>
      <c r="G3442" s="4">
        <f t="shared" si="267"/>
        <v>5.6555605247466398E-3</v>
      </c>
      <c r="H3442" s="4">
        <f t="shared" si="268"/>
        <v>0.4354752174743029</v>
      </c>
      <c r="S3442">
        <f t="shared" si="266"/>
        <v>1.0520617752718266</v>
      </c>
      <c r="T3442">
        <f t="shared" si="269"/>
        <v>1.0520617752718266</v>
      </c>
      <c r="U3442">
        <v>2</v>
      </c>
      <c r="V3442">
        <f t="shared" si="270"/>
        <v>9.1961686586579092E-2</v>
      </c>
    </row>
    <row r="3443" spans="1:22" x14ac:dyDescent="0.3">
      <c r="A3443" t="s">
        <v>25</v>
      </c>
      <c r="B3443" s="12">
        <v>40709</v>
      </c>
      <c r="C3443">
        <v>5494.45</v>
      </c>
      <c r="D3443">
        <v>5499.35</v>
      </c>
      <c r="E3443">
        <v>5438.95</v>
      </c>
      <c r="F3443">
        <v>5447.5</v>
      </c>
      <c r="G3443" s="4">
        <f t="shared" si="267"/>
        <v>9.4038078473155148E-3</v>
      </c>
      <c r="H3443" s="4">
        <f t="shared" si="268"/>
        <v>0.70732053010353635</v>
      </c>
      <c r="S3443">
        <f t="shared" si="266"/>
        <v>1.0555476203544725</v>
      </c>
      <c r="T3443">
        <f t="shared" si="269"/>
        <v>1.0555476203544725</v>
      </c>
      <c r="U3443">
        <v>2</v>
      </c>
      <c r="V3443">
        <f t="shared" si="270"/>
        <v>9.1961686586579092E-2</v>
      </c>
    </row>
    <row r="3444" spans="1:22" x14ac:dyDescent="0.3">
      <c r="A3444" t="s">
        <v>25</v>
      </c>
      <c r="B3444" s="12">
        <v>40708</v>
      </c>
      <c r="C3444">
        <v>5485.6</v>
      </c>
      <c r="D3444">
        <v>5520.15</v>
      </c>
      <c r="E3444">
        <v>5484.2</v>
      </c>
      <c r="F3444">
        <v>5500.5</v>
      </c>
      <c r="G3444" s="4">
        <f t="shared" si="267"/>
        <v>9.7292335933914648E-3</v>
      </c>
      <c r="H3444" s="4">
        <f t="shared" si="268"/>
        <v>0.73092235145266449</v>
      </c>
      <c r="S3444">
        <f t="shared" si="266"/>
        <v>1.0590334654371183</v>
      </c>
      <c r="T3444">
        <f t="shared" si="269"/>
        <v>1.0590334654371183</v>
      </c>
      <c r="U3444">
        <v>1</v>
      </c>
      <c r="V3444">
        <f t="shared" si="270"/>
        <v>4.5980843293289546E-2</v>
      </c>
    </row>
    <row r="3445" spans="1:22" x14ac:dyDescent="0.3">
      <c r="A3445" t="s">
        <v>25</v>
      </c>
      <c r="B3445" s="12">
        <v>40707</v>
      </c>
      <c r="C3445">
        <v>5469.85</v>
      </c>
      <c r="D3445">
        <v>5496.7</v>
      </c>
      <c r="E3445">
        <v>5436.95</v>
      </c>
      <c r="F3445">
        <v>5482.8</v>
      </c>
      <c r="G3445" s="4">
        <f t="shared" si="267"/>
        <v>-3.2178892827924403E-3</v>
      </c>
      <c r="H3445" s="4">
        <f t="shared" si="268"/>
        <v>-0.20808043119005984</v>
      </c>
      <c r="S3445">
        <f t="shared" si="266"/>
        <v>1.0625193105197641</v>
      </c>
      <c r="T3445">
        <f t="shared" si="269"/>
        <v>1.0625193105197641</v>
      </c>
      <c r="U3445">
        <v>5</v>
      </c>
      <c r="V3445">
        <f t="shared" si="270"/>
        <v>0.22990421646644771</v>
      </c>
    </row>
    <row r="3446" spans="1:22" x14ac:dyDescent="0.3">
      <c r="A3446" t="s">
        <v>25</v>
      </c>
      <c r="B3446" s="12">
        <v>40704</v>
      </c>
      <c r="C3446">
        <v>5518.05</v>
      </c>
      <c r="D3446">
        <v>5521.45</v>
      </c>
      <c r="E3446">
        <v>5457.45</v>
      </c>
      <c r="F3446">
        <v>5485.8</v>
      </c>
      <c r="G3446" s="4">
        <f t="shared" si="267"/>
        <v>5.4716568176843951E-4</v>
      </c>
      <c r="H3446" s="4">
        <f t="shared" si="268"/>
        <v>6.4983872156345809E-2</v>
      </c>
      <c r="S3446">
        <f t="shared" si="266"/>
        <v>1.0660051556024099</v>
      </c>
      <c r="T3446">
        <f t="shared" si="269"/>
        <v>1.0660051556024099</v>
      </c>
      <c r="U3446">
        <v>3</v>
      </c>
      <c r="V3446">
        <f t="shared" si="270"/>
        <v>0.13794252987986863</v>
      </c>
    </row>
    <row r="3447" spans="1:22" x14ac:dyDescent="0.3">
      <c r="A3447" t="s">
        <v>25</v>
      </c>
      <c r="B3447" s="12">
        <v>40703</v>
      </c>
      <c r="C3447">
        <v>5523.55</v>
      </c>
      <c r="D3447">
        <v>5540.1</v>
      </c>
      <c r="E3447">
        <v>5502.05</v>
      </c>
      <c r="F3447">
        <v>5521.05</v>
      </c>
      <c r="G3447" s="4">
        <f t="shared" si="267"/>
        <v>6.4256808487367385E-3</v>
      </c>
      <c r="H3447" s="4">
        <f t="shared" si="268"/>
        <v>0.49132894915755099</v>
      </c>
      <c r="S3447">
        <f t="shared" ref="S3447:S3510" si="271">S3446+$N$13</f>
        <v>1.0694910006850558</v>
      </c>
      <c r="T3447">
        <f t="shared" si="269"/>
        <v>1.0694910006850558</v>
      </c>
      <c r="U3447">
        <v>2</v>
      </c>
      <c r="V3447">
        <f t="shared" si="270"/>
        <v>9.1961686586579092E-2</v>
      </c>
    </row>
    <row r="3448" spans="1:22" x14ac:dyDescent="0.3">
      <c r="A3448" t="s">
        <v>25</v>
      </c>
      <c r="B3448" s="12">
        <v>40702</v>
      </c>
      <c r="C3448">
        <v>5535.25</v>
      </c>
      <c r="D3448">
        <v>5556.6</v>
      </c>
      <c r="E3448">
        <v>5514.9</v>
      </c>
      <c r="F3448">
        <v>5526.85</v>
      </c>
      <c r="G3448" s="4">
        <f t="shared" si="267"/>
        <v>1.0505248095924111E-3</v>
      </c>
      <c r="H3448" s="4">
        <f t="shared" si="268"/>
        <v>0.10149048649958103</v>
      </c>
      <c r="S3448">
        <f t="shared" si="271"/>
        <v>1.0729768457677016</v>
      </c>
      <c r="T3448">
        <f t="shared" si="269"/>
        <v>1.0729768457677016</v>
      </c>
      <c r="U3448">
        <v>3</v>
      </c>
      <c r="V3448">
        <f t="shared" si="270"/>
        <v>0.13794252987986863</v>
      </c>
    </row>
    <row r="3449" spans="1:22" x14ac:dyDescent="0.3">
      <c r="A3449" t="s">
        <v>25</v>
      </c>
      <c r="B3449" s="12">
        <v>40701</v>
      </c>
      <c r="C3449">
        <v>5509.15</v>
      </c>
      <c r="D3449">
        <v>5570.1</v>
      </c>
      <c r="E3449">
        <v>5507.8</v>
      </c>
      <c r="F3449">
        <v>5556.15</v>
      </c>
      <c r="G3449" s="4">
        <f t="shared" si="267"/>
        <v>5.3013922939828782E-3</v>
      </c>
      <c r="H3449" s="4">
        <f t="shared" si="268"/>
        <v>0.40978881923809152</v>
      </c>
      <c r="S3449">
        <f t="shared" si="271"/>
        <v>1.0764626908503474</v>
      </c>
      <c r="T3449">
        <f t="shared" si="269"/>
        <v>1.0764626908503474</v>
      </c>
      <c r="U3449">
        <v>0</v>
      </c>
      <c r="V3449">
        <f t="shared" si="270"/>
        <v>0</v>
      </c>
    </row>
    <row r="3450" spans="1:22" x14ac:dyDescent="0.3">
      <c r="A3450" t="s">
        <v>25</v>
      </c>
      <c r="B3450" s="12">
        <v>40700</v>
      </c>
      <c r="C3450">
        <v>5504.3</v>
      </c>
      <c r="D3450">
        <v>5542.65</v>
      </c>
      <c r="E3450">
        <v>5479.85</v>
      </c>
      <c r="F3450">
        <v>5532.05</v>
      </c>
      <c r="G3450" s="4">
        <f t="shared" si="267"/>
        <v>-4.3375358836603506E-3</v>
      </c>
      <c r="H3450" s="4">
        <f t="shared" si="268"/>
        <v>-0.28928389885200545</v>
      </c>
      <c r="S3450">
        <f t="shared" si="271"/>
        <v>1.0799485359329932</v>
      </c>
      <c r="T3450">
        <f t="shared" si="269"/>
        <v>1.0799485359329932</v>
      </c>
      <c r="U3450">
        <v>4</v>
      </c>
      <c r="V3450">
        <f t="shared" si="270"/>
        <v>0.18392337317315818</v>
      </c>
    </row>
    <row r="3451" spans="1:22" x14ac:dyDescent="0.3">
      <c r="A3451" t="s">
        <v>25</v>
      </c>
      <c r="B3451" s="12">
        <v>40697</v>
      </c>
      <c r="C3451">
        <v>5565.7</v>
      </c>
      <c r="D3451">
        <v>5604.95</v>
      </c>
      <c r="E3451">
        <v>5507.2</v>
      </c>
      <c r="F3451">
        <v>5516.75</v>
      </c>
      <c r="G3451" s="4">
        <f t="shared" si="267"/>
        <v>-2.7657016838242934E-3</v>
      </c>
      <c r="H3451" s="4">
        <f t="shared" si="268"/>
        <v>-0.17528508215628499</v>
      </c>
      <c r="S3451">
        <f t="shared" si="271"/>
        <v>1.083434381015639</v>
      </c>
      <c r="T3451">
        <f t="shared" si="269"/>
        <v>1.083434381015639</v>
      </c>
      <c r="U3451">
        <v>3</v>
      </c>
      <c r="V3451">
        <f t="shared" si="270"/>
        <v>0.13794252987986863</v>
      </c>
    </row>
    <row r="3452" spans="1:22" x14ac:dyDescent="0.3">
      <c r="A3452" t="s">
        <v>25</v>
      </c>
      <c r="B3452" s="12">
        <v>40696</v>
      </c>
      <c r="C3452">
        <v>5529.9</v>
      </c>
      <c r="D3452">
        <v>5568.2</v>
      </c>
      <c r="E3452">
        <v>5521.95</v>
      </c>
      <c r="F3452">
        <v>5550.35</v>
      </c>
      <c r="G3452" s="4">
        <f t="shared" si="267"/>
        <v>6.0905424389360334E-3</v>
      </c>
      <c r="H3452" s="4">
        <f t="shared" si="268"/>
        <v>0.46702270734747292</v>
      </c>
      <c r="S3452">
        <f t="shared" si="271"/>
        <v>1.0869202260982849</v>
      </c>
      <c r="T3452">
        <f t="shared" si="269"/>
        <v>1.0869202260982849</v>
      </c>
      <c r="U3452">
        <v>7</v>
      </c>
      <c r="V3452">
        <f t="shared" si="270"/>
        <v>0.32186590305302681</v>
      </c>
    </row>
    <row r="3453" spans="1:22" x14ac:dyDescent="0.3">
      <c r="A3453" t="s">
        <v>25</v>
      </c>
      <c r="B3453" s="12">
        <v>40695</v>
      </c>
      <c r="C3453">
        <v>5561.05</v>
      </c>
      <c r="D3453">
        <v>5597.35</v>
      </c>
      <c r="E3453">
        <v>5559.45</v>
      </c>
      <c r="F3453">
        <v>5592</v>
      </c>
      <c r="G3453" s="4">
        <f t="shared" si="267"/>
        <v>7.5040312773067708E-3</v>
      </c>
      <c r="H3453" s="4">
        <f t="shared" si="268"/>
        <v>0.56953737142825123</v>
      </c>
      <c r="S3453">
        <f t="shared" si="271"/>
        <v>1.0904060711809307</v>
      </c>
      <c r="T3453">
        <f t="shared" si="269"/>
        <v>1.0904060711809307</v>
      </c>
      <c r="U3453">
        <v>3</v>
      </c>
      <c r="V3453">
        <f t="shared" si="270"/>
        <v>0.13794252987986863</v>
      </c>
    </row>
    <row r="3454" spans="1:22" x14ac:dyDescent="0.3">
      <c r="A3454" t="s">
        <v>25</v>
      </c>
      <c r="B3454" s="12">
        <v>40694</v>
      </c>
      <c r="C3454">
        <v>5492</v>
      </c>
      <c r="D3454">
        <v>5571.6</v>
      </c>
      <c r="E3454">
        <v>5489.7</v>
      </c>
      <c r="F3454">
        <v>5560.15</v>
      </c>
      <c r="G3454" s="4">
        <f t="shared" si="267"/>
        <v>-5.6956366237482766E-3</v>
      </c>
      <c r="H3454" s="4">
        <f t="shared" si="268"/>
        <v>-0.38778148679083108</v>
      </c>
      <c r="S3454">
        <f t="shared" si="271"/>
        <v>1.0938919162635765</v>
      </c>
      <c r="T3454">
        <f t="shared" si="269"/>
        <v>1.0938919162635765</v>
      </c>
      <c r="U3454">
        <v>3</v>
      </c>
      <c r="V3454">
        <f t="shared" si="270"/>
        <v>0.13794252987986863</v>
      </c>
    </row>
    <row r="3455" spans="1:22" x14ac:dyDescent="0.3">
      <c r="A3455" t="s">
        <v>25</v>
      </c>
      <c r="B3455" s="12">
        <v>40693</v>
      </c>
      <c r="C3455">
        <v>5493.75</v>
      </c>
      <c r="D3455">
        <v>5509.3</v>
      </c>
      <c r="E3455">
        <v>5458.6</v>
      </c>
      <c r="F3455">
        <v>5473.1</v>
      </c>
      <c r="G3455" s="4">
        <f t="shared" si="267"/>
        <v>-1.5656052444628161E-2</v>
      </c>
      <c r="H3455" s="4">
        <f t="shared" si="268"/>
        <v>-1.1101704114599027</v>
      </c>
      <c r="S3455">
        <f t="shared" si="271"/>
        <v>1.0973777613462223</v>
      </c>
      <c r="T3455">
        <f t="shared" si="269"/>
        <v>1.0973777613462223</v>
      </c>
      <c r="U3455">
        <v>3</v>
      </c>
      <c r="V3455">
        <f t="shared" si="270"/>
        <v>0.13794252987986863</v>
      </c>
    </row>
    <row r="3456" spans="1:22" x14ac:dyDescent="0.3">
      <c r="A3456" t="s">
        <v>25</v>
      </c>
      <c r="B3456" s="12">
        <v>40690</v>
      </c>
      <c r="C3456">
        <v>5413.7</v>
      </c>
      <c r="D3456">
        <v>5485.8</v>
      </c>
      <c r="E3456">
        <v>5413.6</v>
      </c>
      <c r="F3456">
        <v>5476.1</v>
      </c>
      <c r="G3456" s="4">
        <f t="shared" si="267"/>
        <v>5.4813542599258186E-4</v>
      </c>
      <c r="H3456" s="4">
        <f t="shared" si="268"/>
        <v>6.5054203807140318E-2</v>
      </c>
      <c r="S3456">
        <f t="shared" si="271"/>
        <v>1.1008636064288682</v>
      </c>
      <c r="T3456">
        <f t="shared" si="269"/>
        <v>1.1008636064288682</v>
      </c>
      <c r="U3456">
        <v>3</v>
      </c>
      <c r="V3456">
        <f t="shared" si="270"/>
        <v>0.13794252987986863</v>
      </c>
    </row>
    <row r="3457" spans="1:22" x14ac:dyDescent="0.3">
      <c r="A3457" t="s">
        <v>25</v>
      </c>
      <c r="B3457" s="12">
        <v>40689</v>
      </c>
      <c r="C3457">
        <v>5372.75</v>
      </c>
      <c r="D3457">
        <v>5422.2</v>
      </c>
      <c r="E3457">
        <v>5356.35</v>
      </c>
      <c r="F3457">
        <v>5412.35</v>
      </c>
      <c r="G3457" s="4">
        <f t="shared" si="267"/>
        <v>-1.1641496685597413E-2</v>
      </c>
      <c r="H3457" s="4">
        <f t="shared" si="268"/>
        <v>-0.81901081833218692</v>
      </c>
      <c r="S3457">
        <f t="shared" si="271"/>
        <v>1.104349451511514</v>
      </c>
      <c r="T3457">
        <f t="shared" si="269"/>
        <v>1.104349451511514</v>
      </c>
      <c r="U3457">
        <v>1</v>
      </c>
      <c r="V3457">
        <f t="shared" si="270"/>
        <v>4.5980843293289546E-2</v>
      </c>
    </row>
    <row r="3458" spans="1:22" x14ac:dyDescent="0.3">
      <c r="A3458" t="s">
        <v>25</v>
      </c>
      <c r="B3458" s="12">
        <v>40688</v>
      </c>
      <c r="C3458">
        <v>5389.1</v>
      </c>
      <c r="D3458">
        <v>5389.1</v>
      </c>
      <c r="E3458">
        <v>5328.7</v>
      </c>
      <c r="F3458">
        <v>5348.95</v>
      </c>
      <c r="G3458" s="4">
        <f t="shared" si="267"/>
        <v>-1.1713950502092537E-2</v>
      </c>
      <c r="H3458" s="4">
        <f t="shared" si="268"/>
        <v>-0.8242656024222611</v>
      </c>
      <c r="S3458">
        <f t="shared" si="271"/>
        <v>1.1078352965941598</v>
      </c>
      <c r="T3458">
        <f t="shared" si="269"/>
        <v>1.1078352965941598</v>
      </c>
      <c r="U3458">
        <v>4</v>
      </c>
      <c r="V3458">
        <f t="shared" si="270"/>
        <v>0.18392337317315818</v>
      </c>
    </row>
    <row r="3459" spans="1:22" x14ac:dyDescent="0.3">
      <c r="A3459" t="s">
        <v>25</v>
      </c>
      <c r="B3459" s="12">
        <v>40687</v>
      </c>
      <c r="C3459">
        <v>5385.1</v>
      </c>
      <c r="D3459">
        <v>5422.6</v>
      </c>
      <c r="E3459">
        <v>5367.45</v>
      </c>
      <c r="F3459">
        <v>5394.85</v>
      </c>
      <c r="G3459" s="4">
        <f t="shared" si="267"/>
        <v>8.5811233980501861E-3</v>
      </c>
      <c r="H3459" s="4">
        <f t="shared" si="268"/>
        <v>0.64765453368991988</v>
      </c>
      <c r="S3459">
        <f t="shared" si="271"/>
        <v>1.1113211416768056</v>
      </c>
      <c r="T3459">
        <f t="shared" si="269"/>
        <v>1.1113211416768056</v>
      </c>
      <c r="U3459">
        <v>5</v>
      </c>
      <c r="V3459">
        <f t="shared" si="270"/>
        <v>0.22990421646644771</v>
      </c>
    </row>
    <row r="3460" spans="1:22" x14ac:dyDescent="0.3">
      <c r="A3460" t="s">
        <v>25</v>
      </c>
      <c r="B3460" s="12">
        <v>40686</v>
      </c>
      <c r="C3460">
        <v>5456.7</v>
      </c>
      <c r="D3460">
        <v>5456.7</v>
      </c>
      <c r="E3460">
        <v>5373</v>
      </c>
      <c r="F3460">
        <v>5386.55</v>
      </c>
      <c r="G3460" s="4">
        <f t="shared" ref="G3460:G3523" si="272">(F3460-F3459)/F3459</f>
        <v>-1.5385043142997824E-3</v>
      </c>
      <c r="H3460" s="4">
        <f t="shared" ref="H3460:H3523" si="273">(G3460-$N$2)/$N$3</f>
        <v>-8.6281389532415015E-2</v>
      </c>
      <c r="S3460">
        <f t="shared" si="271"/>
        <v>1.1148069867594514</v>
      </c>
      <c r="T3460">
        <f t="shared" si="269"/>
        <v>1.1148069867594514</v>
      </c>
      <c r="U3460">
        <v>3</v>
      </c>
      <c r="V3460">
        <f t="shared" si="270"/>
        <v>0.13794252987986863</v>
      </c>
    </row>
    <row r="3461" spans="1:22" x14ac:dyDescent="0.3">
      <c r="A3461" t="s">
        <v>25</v>
      </c>
      <c r="B3461" s="12">
        <v>40683</v>
      </c>
      <c r="C3461">
        <v>5450.65</v>
      </c>
      <c r="D3461">
        <v>5517.55</v>
      </c>
      <c r="E3461">
        <v>5432.75</v>
      </c>
      <c r="F3461">
        <v>5486.35</v>
      </c>
      <c r="G3461" s="4">
        <f t="shared" si="272"/>
        <v>1.8527629001865793E-2</v>
      </c>
      <c r="H3461" s="4">
        <f t="shared" si="273"/>
        <v>1.3690346062259395</v>
      </c>
      <c r="S3461">
        <f t="shared" si="271"/>
        <v>1.1182928318420973</v>
      </c>
      <c r="T3461">
        <f t="shared" si="269"/>
        <v>1.1182928318420973</v>
      </c>
      <c r="U3461">
        <v>3</v>
      </c>
      <c r="V3461">
        <f t="shared" si="270"/>
        <v>0.13794252987986863</v>
      </c>
    </row>
    <row r="3462" spans="1:22" x14ac:dyDescent="0.3">
      <c r="A3462" t="s">
        <v>25</v>
      </c>
      <c r="B3462" s="12">
        <v>40682</v>
      </c>
      <c r="C3462">
        <v>5448.15</v>
      </c>
      <c r="D3462">
        <v>5452.6</v>
      </c>
      <c r="E3462">
        <v>5411.25</v>
      </c>
      <c r="F3462">
        <v>5428.1</v>
      </c>
      <c r="G3462" s="4">
        <f t="shared" si="272"/>
        <v>-1.0617259197827335E-2</v>
      </c>
      <c r="H3462" s="4">
        <f t="shared" si="273"/>
        <v>-0.74472699015656596</v>
      </c>
      <c r="S3462">
        <f t="shared" si="271"/>
        <v>1.1217786769247431</v>
      </c>
      <c r="T3462">
        <f t="shared" si="269"/>
        <v>1.1217786769247431</v>
      </c>
      <c r="U3462">
        <v>4</v>
      </c>
      <c r="V3462">
        <f t="shared" si="270"/>
        <v>0.18392337317315818</v>
      </c>
    </row>
    <row r="3463" spans="1:22" x14ac:dyDescent="0.3">
      <c r="A3463" t="s">
        <v>25</v>
      </c>
      <c r="B3463" s="12">
        <v>40681</v>
      </c>
      <c r="C3463">
        <v>5448.2</v>
      </c>
      <c r="D3463">
        <v>5460.5</v>
      </c>
      <c r="E3463">
        <v>5401.25</v>
      </c>
      <c r="F3463">
        <v>5420.6</v>
      </c>
      <c r="G3463" s="4">
        <f t="shared" si="272"/>
        <v>-1.381698937012951E-3</v>
      </c>
      <c r="H3463" s="4">
        <f t="shared" si="273"/>
        <v>-7.490892578013808E-2</v>
      </c>
      <c r="S3463">
        <f t="shared" si="271"/>
        <v>1.1252645220073889</v>
      </c>
      <c r="T3463">
        <f t="shared" si="269"/>
        <v>1.1252645220073889</v>
      </c>
      <c r="U3463">
        <v>3</v>
      </c>
      <c r="V3463">
        <f t="shared" si="270"/>
        <v>0.13794252987986863</v>
      </c>
    </row>
    <row r="3464" spans="1:22" x14ac:dyDescent="0.3">
      <c r="A3464" t="s">
        <v>25</v>
      </c>
      <c r="B3464" s="12">
        <v>40680</v>
      </c>
      <c r="C3464">
        <v>5496.1</v>
      </c>
      <c r="D3464">
        <v>5523.85</v>
      </c>
      <c r="E3464">
        <v>5421.05</v>
      </c>
      <c r="F3464">
        <v>5438.95</v>
      </c>
      <c r="G3464" s="4">
        <f t="shared" si="272"/>
        <v>3.3852341069253319E-3</v>
      </c>
      <c r="H3464" s="4">
        <f t="shared" si="273"/>
        <v>0.27081756772240329</v>
      </c>
      <c r="S3464">
        <f t="shared" si="271"/>
        <v>1.1287503670900347</v>
      </c>
      <c r="T3464">
        <f t="shared" si="269"/>
        <v>1.1287503670900347</v>
      </c>
      <c r="U3464">
        <v>2</v>
      </c>
      <c r="V3464">
        <f t="shared" si="270"/>
        <v>9.1961686586579092E-2</v>
      </c>
    </row>
    <row r="3465" spans="1:22" x14ac:dyDescent="0.3">
      <c r="A3465" t="s">
        <v>25</v>
      </c>
      <c r="B3465" s="12">
        <v>40679</v>
      </c>
      <c r="C3465">
        <v>5541.7</v>
      </c>
      <c r="D3465">
        <v>5541.8</v>
      </c>
      <c r="E3465">
        <v>5487.65</v>
      </c>
      <c r="F3465">
        <v>5499</v>
      </c>
      <c r="G3465" s="4">
        <f t="shared" si="272"/>
        <v>1.1040733965195521E-2</v>
      </c>
      <c r="H3465" s="4">
        <f t="shared" si="273"/>
        <v>0.82604020198502581</v>
      </c>
      <c r="S3465">
        <f t="shared" si="271"/>
        <v>1.1322362121726806</v>
      </c>
      <c r="T3465">
        <f t="shared" si="269"/>
        <v>1.1322362121726806</v>
      </c>
      <c r="U3465">
        <v>0</v>
      </c>
      <c r="V3465">
        <f t="shared" si="270"/>
        <v>0</v>
      </c>
    </row>
    <row r="3466" spans="1:22" x14ac:dyDescent="0.3">
      <c r="A3466" t="s">
        <v>25</v>
      </c>
      <c r="B3466" s="12">
        <v>40676</v>
      </c>
      <c r="C3466">
        <v>5492.35</v>
      </c>
      <c r="D3466">
        <v>5605</v>
      </c>
      <c r="E3466">
        <v>5472.15</v>
      </c>
      <c r="F3466">
        <v>5544.75</v>
      </c>
      <c r="G3466" s="4">
        <f t="shared" si="272"/>
        <v>8.3196944899072561E-3</v>
      </c>
      <c r="H3466" s="4">
        <f t="shared" si="273"/>
        <v>0.62869414576767169</v>
      </c>
      <c r="S3466">
        <f t="shared" si="271"/>
        <v>1.1357220572553264</v>
      </c>
      <c r="T3466">
        <f t="shared" si="269"/>
        <v>1.1357220572553264</v>
      </c>
      <c r="U3466">
        <v>3</v>
      </c>
      <c r="V3466">
        <f t="shared" si="270"/>
        <v>0.13794252987986863</v>
      </c>
    </row>
    <row r="3467" spans="1:22" x14ac:dyDescent="0.3">
      <c r="A3467" t="s">
        <v>25</v>
      </c>
      <c r="B3467" s="12">
        <v>40675</v>
      </c>
      <c r="C3467">
        <v>5537.8</v>
      </c>
      <c r="D3467">
        <v>5572.5</v>
      </c>
      <c r="E3467">
        <v>5476.3</v>
      </c>
      <c r="F3467">
        <v>5486.15</v>
      </c>
      <c r="G3467" s="4">
        <f t="shared" si="272"/>
        <v>-1.0568555841111027E-2</v>
      </c>
      <c r="H3467" s="4">
        <f t="shared" si="273"/>
        <v>-0.74119473145183246</v>
      </c>
      <c r="S3467">
        <f t="shared" si="271"/>
        <v>1.1392079023379722</v>
      </c>
      <c r="T3467">
        <f t="shared" si="269"/>
        <v>1.1392079023379722</v>
      </c>
      <c r="U3467">
        <v>1</v>
      </c>
      <c r="V3467">
        <f t="shared" si="270"/>
        <v>4.5980843293289546E-2</v>
      </c>
    </row>
    <row r="3468" spans="1:22" x14ac:dyDescent="0.3">
      <c r="A3468" t="s">
        <v>25</v>
      </c>
      <c r="B3468" s="12">
        <v>40674</v>
      </c>
      <c r="C3468">
        <v>5547.2</v>
      </c>
      <c r="D3468">
        <v>5574.7</v>
      </c>
      <c r="E3468">
        <v>5525</v>
      </c>
      <c r="F3468">
        <v>5565.05</v>
      </c>
      <c r="G3468" s="4">
        <f t="shared" si="272"/>
        <v>1.4381670205882185E-2</v>
      </c>
      <c r="H3468" s="4">
        <f t="shared" si="273"/>
        <v>1.0683448789883971</v>
      </c>
      <c r="S3468">
        <f t="shared" si="271"/>
        <v>1.142693747420618</v>
      </c>
      <c r="T3468">
        <f t="shared" si="269"/>
        <v>1.142693747420618</v>
      </c>
      <c r="U3468">
        <v>2</v>
      </c>
      <c r="V3468">
        <f t="shared" si="270"/>
        <v>9.1961686586579092E-2</v>
      </c>
    </row>
    <row r="3469" spans="1:22" x14ac:dyDescent="0.3">
      <c r="A3469" t="s">
        <v>25</v>
      </c>
      <c r="B3469" s="12">
        <v>40673</v>
      </c>
      <c r="C3469">
        <v>5555.55</v>
      </c>
      <c r="D3469">
        <v>5592.9</v>
      </c>
      <c r="E3469">
        <v>5514.55</v>
      </c>
      <c r="F3469">
        <v>5541.25</v>
      </c>
      <c r="G3469" s="4">
        <f t="shared" si="272"/>
        <v>-4.2766911348505725E-3</v>
      </c>
      <c r="H3469" s="4">
        <f t="shared" si="273"/>
        <v>-0.28487107377975129</v>
      </c>
      <c r="S3469">
        <f t="shared" si="271"/>
        <v>1.1461795925032638</v>
      </c>
      <c r="T3469">
        <f t="shared" ref="T3469:T3532" si="274">S3469-0.5*N3470</f>
        <v>1.1461795925032638</v>
      </c>
      <c r="U3469">
        <v>4</v>
      </c>
      <c r="V3469">
        <f t="shared" ref="V3469:V3532" si="275">U3469/$N$12/$N$13</f>
        <v>0.18392337317315818</v>
      </c>
    </row>
    <row r="3470" spans="1:22" x14ac:dyDescent="0.3">
      <c r="A3470" t="s">
        <v>25</v>
      </c>
      <c r="B3470" s="12">
        <v>40672</v>
      </c>
      <c r="C3470">
        <v>5575.2</v>
      </c>
      <c r="D3470">
        <v>5586.05</v>
      </c>
      <c r="E3470">
        <v>5502.4</v>
      </c>
      <c r="F3470">
        <v>5551.1</v>
      </c>
      <c r="G3470" s="4">
        <f t="shared" si="272"/>
        <v>1.7775772614482949E-3</v>
      </c>
      <c r="H3470" s="4">
        <f t="shared" si="273"/>
        <v>0.15422067852361113</v>
      </c>
      <c r="S3470">
        <f t="shared" si="271"/>
        <v>1.1496654375859097</v>
      </c>
      <c r="T3470">
        <f t="shared" si="274"/>
        <v>1.1496654375859097</v>
      </c>
      <c r="U3470">
        <v>2</v>
      </c>
      <c r="V3470">
        <f t="shared" si="275"/>
        <v>9.1961686586579092E-2</v>
      </c>
    </row>
    <row r="3471" spans="1:22" x14ac:dyDescent="0.3">
      <c r="A3471" t="s">
        <v>25</v>
      </c>
      <c r="B3471" s="12">
        <v>40669</v>
      </c>
      <c r="C3471">
        <v>5477.65</v>
      </c>
      <c r="D3471">
        <v>5564.4</v>
      </c>
      <c r="E3471">
        <v>5472.45</v>
      </c>
      <c r="F3471">
        <v>5551.45</v>
      </c>
      <c r="G3471" s="4">
        <f t="shared" si="272"/>
        <v>6.3050566554278306E-5</v>
      </c>
      <c r="H3471" s="4">
        <f t="shared" si="273"/>
        <v>2.9872948698462708E-2</v>
      </c>
      <c r="S3471">
        <f t="shared" si="271"/>
        <v>1.1531512826685555</v>
      </c>
      <c r="T3471">
        <f t="shared" si="274"/>
        <v>1.1531512826685555</v>
      </c>
      <c r="U3471">
        <v>4</v>
      </c>
      <c r="V3471">
        <f t="shared" si="275"/>
        <v>0.18392337317315818</v>
      </c>
    </row>
    <row r="3472" spans="1:22" x14ac:dyDescent="0.3">
      <c r="A3472" t="s">
        <v>25</v>
      </c>
      <c r="B3472" s="12">
        <v>40668</v>
      </c>
      <c r="C3472">
        <v>5531.6</v>
      </c>
      <c r="D3472">
        <v>5560.3</v>
      </c>
      <c r="E3472">
        <v>5443.65</v>
      </c>
      <c r="F3472">
        <v>5459.85</v>
      </c>
      <c r="G3472" s="4">
        <f t="shared" si="272"/>
        <v>-1.6500193643102155E-2</v>
      </c>
      <c r="H3472" s="4">
        <f t="shared" si="273"/>
        <v>-1.1713925796505296</v>
      </c>
      <c r="S3472">
        <f t="shared" si="271"/>
        <v>1.1566371277512013</v>
      </c>
      <c r="T3472">
        <f t="shared" si="274"/>
        <v>1.1566371277512013</v>
      </c>
      <c r="U3472">
        <v>3</v>
      </c>
      <c r="V3472">
        <f t="shared" si="275"/>
        <v>0.13794252987986863</v>
      </c>
    </row>
    <row r="3473" spans="1:22" x14ac:dyDescent="0.3">
      <c r="A3473" t="s">
        <v>25</v>
      </c>
      <c r="B3473" s="12">
        <v>40667</v>
      </c>
      <c r="C3473">
        <v>5567.7</v>
      </c>
      <c r="D3473">
        <v>5578.8</v>
      </c>
      <c r="E3473">
        <v>5503</v>
      </c>
      <c r="F3473">
        <v>5537.15</v>
      </c>
      <c r="G3473" s="4">
        <f t="shared" si="272"/>
        <v>1.4157898110753825E-2</v>
      </c>
      <c r="H3473" s="4">
        <f t="shared" si="273"/>
        <v>1.0521155883565887</v>
      </c>
      <c r="S3473">
        <f t="shared" si="271"/>
        <v>1.1601229728338471</v>
      </c>
      <c r="T3473">
        <f t="shared" si="274"/>
        <v>1.1601229728338471</v>
      </c>
      <c r="U3473">
        <v>2</v>
      </c>
      <c r="V3473">
        <f t="shared" si="275"/>
        <v>9.1961686586579092E-2</v>
      </c>
    </row>
    <row r="3474" spans="1:22" x14ac:dyDescent="0.3">
      <c r="A3474" t="s">
        <v>25</v>
      </c>
      <c r="B3474" s="12">
        <v>40666</v>
      </c>
      <c r="C3474">
        <v>5689.7</v>
      </c>
      <c r="D3474">
        <v>5710.8</v>
      </c>
      <c r="E3474">
        <v>5554.85</v>
      </c>
      <c r="F3474">
        <v>5565.25</v>
      </c>
      <c r="G3474" s="4">
        <f t="shared" si="272"/>
        <v>5.074812854988643E-3</v>
      </c>
      <c r="H3474" s="4">
        <f t="shared" si="273"/>
        <v>0.3933559232395078</v>
      </c>
      <c r="S3474">
        <f t="shared" si="271"/>
        <v>1.163608817916493</v>
      </c>
      <c r="T3474">
        <f t="shared" si="274"/>
        <v>1.163608817916493</v>
      </c>
      <c r="U3474">
        <v>3</v>
      </c>
      <c r="V3474">
        <f t="shared" si="275"/>
        <v>0.13794252987986863</v>
      </c>
    </row>
    <row r="3475" spans="1:22" x14ac:dyDescent="0.3">
      <c r="A3475" t="s">
        <v>25</v>
      </c>
      <c r="B3475" s="12">
        <v>40665</v>
      </c>
      <c r="C3475">
        <v>5766.9</v>
      </c>
      <c r="D3475">
        <v>5775.25</v>
      </c>
      <c r="E3475">
        <v>5687.7</v>
      </c>
      <c r="F3475">
        <v>5701.3</v>
      </c>
      <c r="G3475" s="4">
        <f t="shared" si="272"/>
        <v>2.4446341134719947E-2</v>
      </c>
      <c r="H3475" s="4">
        <f t="shared" si="273"/>
        <v>1.798295007595468</v>
      </c>
      <c r="S3475">
        <f t="shared" si="271"/>
        <v>1.1670946629991388</v>
      </c>
      <c r="T3475">
        <f t="shared" si="274"/>
        <v>1.1670946629991388</v>
      </c>
      <c r="U3475">
        <v>3</v>
      </c>
      <c r="V3475">
        <f t="shared" si="275"/>
        <v>0.13794252987986863</v>
      </c>
    </row>
    <row r="3476" spans="1:22" x14ac:dyDescent="0.3">
      <c r="A3476" t="s">
        <v>25</v>
      </c>
      <c r="B3476" s="12">
        <v>40662</v>
      </c>
      <c r="C3476">
        <v>5782.5</v>
      </c>
      <c r="D3476">
        <v>5804.3</v>
      </c>
      <c r="E3476">
        <v>5706.05</v>
      </c>
      <c r="F3476">
        <v>5749.5</v>
      </c>
      <c r="G3476" s="4">
        <f t="shared" si="272"/>
        <v>8.4542121972181455E-3</v>
      </c>
      <c r="H3476" s="4">
        <f t="shared" si="273"/>
        <v>0.63845017439948426</v>
      </c>
      <c r="S3476">
        <f t="shared" si="271"/>
        <v>1.1705805080817846</v>
      </c>
      <c r="T3476">
        <f t="shared" si="274"/>
        <v>1.1705805080817846</v>
      </c>
      <c r="U3476">
        <v>2</v>
      </c>
      <c r="V3476">
        <f t="shared" si="275"/>
        <v>9.1961686586579092E-2</v>
      </c>
    </row>
    <row r="3477" spans="1:22" x14ac:dyDescent="0.3">
      <c r="A3477" t="s">
        <v>25</v>
      </c>
      <c r="B3477" s="12">
        <v>40661</v>
      </c>
      <c r="C3477">
        <v>5851.35</v>
      </c>
      <c r="D3477">
        <v>5856.4</v>
      </c>
      <c r="E3477">
        <v>5776.95</v>
      </c>
      <c r="F3477">
        <v>5785.45</v>
      </c>
      <c r="G3477" s="4">
        <f t="shared" si="272"/>
        <v>6.2527176276197614E-3</v>
      </c>
      <c r="H3477" s="4">
        <f t="shared" si="273"/>
        <v>0.47878462193698779</v>
      </c>
      <c r="S3477">
        <f t="shared" si="271"/>
        <v>1.1740663531644304</v>
      </c>
      <c r="T3477">
        <f t="shared" si="274"/>
        <v>1.1740663531644304</v>
      </c>
      <c r="U3477">
        <v>6</v>
      </c>
      <c r="V3477">
        <f t="shared" si="275"/>
        <v>0.27588505975973726</v>
      </c>
    </row>
    <row r="3478" spans="1:22" x14ac:dyDescent="0.3">
      <c r="A3478" t="s">
        <v>25</v>
      </c>
      <c r="B3478" s="12">
        <v>40660</v>
      </c>
      <c r="C3478">
        <v>5884.2</v>
      </c>
      <c r="D3478">
        <v>5892.35</v>
      </c>
      <c r="E3478">
        <v>5819.95</v>
      </c>
      <c r="F3478">
        <v>5833.9</v>
      </c>
      <c r="G3478" s="4">
        <f t="shared" si="272"/>
        <v>8.3744566109809643E-3</v>
      </c>
      <c r="H3478" s="4">
        <f t="shared" si="273"/>
        <v>0.63266582229869617</v>
      </c>
      <c r="S3478">
        <f t="shared" si="271"/>
        <v>1.1775521982470762</v>
      </c>
      <c r="T3478">
        <f t="shared" si="274"/>
        <v>1.1775521982470762</v>
      </c>
      <c r="U3478">
        <v>2</v>
      </c>
      <c r="V3478">
        <f t="shared" si="275"/>
        <v>9.1961686586579092E-2</v>
      </c>
    </row>
    <row r="3479" spans="1:22" x14ac:dyDescent="0.3">
      <c r="A3479" t="s">
        <v>25</v>
      </c>
      <c r="B3479" s="12">
        <v>40659</v>
      </c>
      <c r="C3479">
        <v>5876.85</v>
      </c>
      <c r="D3479">
        <v>5893.2</v>
      </c>
      <c r="E3479">
        <v>5791.55</v>
      </c>
      <c r="F3479">
        <v>5868.4</v>
      </c>
      <c r="G3479" s="4">
        <f t="shared" si="272"/>
        <v>5.9137112394795936E-3</v>
      </c>
      <c r="H3479" s="4">
        <f t="shared" si="273"/>
        <v>0.45419785120487111</v>
      </c>
      <c r="S3479">
        <f t="shared" si="271"/>
        <v>1.1810380433297221</v>
      </c>
      <c r="T3479">
        <f t="shared" si="274"/>
        <v>1.1810380433297221</v>
      </c>
      <c r="U3479">
        <v>2</v>
      </c>
      <c r="V3479">
        <f t="shared" si="275"/>
        <v>9.1961686586579092E-2</v>
      </c>
    </row>
    <row r="3480" spans="1:22" x14ac:dyDescent="0.3">
      <c r="A3480" t="s">
        <v>25</v>
      </c>
      <c r="B3480" s="12">
        <v>40658</v>
      </c>
      <c r="C3480">
        <v>5859.6</v>
      </c>
      <c r="D3480">
        <v>5906.6</v>
      </c>
      <c r="E3480">
        <v>5857</v>
      </c>
      <c r="F3480">
        <v>5874.5</v>
      </c>
      <c r="G3480" s="4">
        <f t="shared" si="272"/>
        <v>1.0394656124327523E-3</v>
      </c>
      <c r="H3480" s="4">
        <f t="shared" si="273"/>
        <v>0.10068840738084366</v>
      </c>
      <c r="S3480">
        <f t="shared" si="271"/>
        <v>1.1845238884123679</v>
      </c>
      <c r="T3480">
        <f t="shared" si="274"/>
        <v>1.1845238884123679</v>
      </c>
      <c r="U3480">
        <v>2</v>
      </c>
      <c r="V3480">
        <f t="shared" si="275"/>
        <v>9.1961686586579092E-2</v>
      </c>
    </row>
    <row r="3481" spans="1:22" x14ac:dyDescent="0.3">
      <c r="A3481" t="s">
        <v>25</v>
      </c>
      <c r="B3481" s="12">
        <v>40654</v>
      </c>
      <c r="C3481">
        <v>5882.85</v>
      </c>
      <c r="D3481">
        <v>5912.9</v>
      </c>
      <c r="E3481">
        <v>5864.35</v>
      </c>
      <c r="F3481">
        <v>5884.7</v>
      </c>
      <c r="G3481" s="4">
        <f t="shared" si="272"/>
        <v>1.736317984509289E-3</v>
      </c>
      <c r="H3481" s="4">
        <f t="shared" si="273"/>
        <v>0.15122830900444795</v>
      </c>
      <c r="S3481">
        <f t="shared" si="271"/>
        <v>1.1880097334950137</v>
      </c>
      <c r="T3481">
        <f t="shared" si="274"/>
        <v>1.1880097334950137</v>
      </c>
      <c r="U3481">
        <v>5</v>
      </c>
      <c r="V3481">
        <f t="shared" si="275"/>
        <v>0.22990421646644771</v>
      </c>
    </row>
    <row r="3482" spans="1:22" x14ac:dyDescent="0.3">
      <c r="A3482" t="s">
        <v>25</v>
      </c>
      <c r="B3482" s="12">
        <v>40653</v>
      </c>
      <c r="C3482">
        <v>5786.05</v>
      </c>
      <c r="D3482">
        <v>5857.35</v>
      </c>
      <c r="E3482">
        <v>5759.65</v>
      </c>
      <c r="F3482">
        <v>5851.65</v>
      </c>
      <c r="G3482" s="4">
        <f t="shared" si="272"/>
        <v>-5.6162591126140979E-3</v>
      </c>
      <c r="H3482" s="4">
        <f t="shared" si="273"/>
        <v>-0.38202455495763166</v>
      </c>
      <c r="S3482">
        <f t="shared" si="271"/>
        <v>1.1914955785776595</v>
      </c>
      <c r="T3482">
        <f t="shared" si="274"/>
        <v>1.1914955785776595</v>
      </c>
      <c r="U3482">
        <v>3</v>
      </c>
      <c r="V3482">
        <f t="shared" si="275"/>
        <v>0.13794252987986863</v>
      </c>
    </row>
    <row r="3483" spans="1:22" x14ac:dyDescent="0.3">
      <c r="A3483" t="s">
        <v>25</v>
      </c>
      <c r="B3483" s="12">
        <v>40652</v>
      </c>
      <c r="C3483">
        <v>5716</v>
      </c>
      <c r="D3483">
        <v>5762.95</v>
      </c>
      <c r="E3483">
        <v>5693.25</v>
      </c>
      <c r="F3483">
        <v>5740.75</v>
      </c>
      <c r="G3483" s="4">
        <f t="shared" si="272"/>
        <v>-1.8951919544060163E-2</v>
      </c>
      <c r="H3483" s="4">
        <f t="shared" si="273"/>
        <v>-1.3492064047986356</v>
      </c>
      <c r="S3483">
        <f t="shared" si="271"/>
        <v>1.1949814236603054</v>
      </c>
      <c r="T3483">
        <f t="shared" si="274"/>
        <v>1.1949814236603054</v>
      </c>
      <c r="U3483">
        <v>2</v>
      </c>
      <c r="V3483">
        <f t="shared" si="275"/>
        <v>9.1961686586579092E-2</v>
      </c>
    </row>
    <row r="3484" spans="1:22" x14ac:dyDescent="0.3">
      <c r="A3484" t="s">
        <v>25</v>
      </c>
      <c r="B3484" s="12">
        <v>40651</v>
      </c>
      <c r="C3484">
        <v>5824.35</v>
      </c>
      <c r="D3484">
        <v>5897.9</v>
      </c>
      <c r="E3484">
        <v>5722.25</v>
      </c>
      <c r="F3484">
        <v>5729.1</v>
      </c>
      <c r="G3484" s="4">
        <f t="shared" si="272"/>
        <v>-2.0293515655619276E-3</v>
      </c>
      <c r="H3484" s="4">
        <f t="shared" si="273"/>
        <v>-0.12188056775876215</v>
      </c>
      <c r="S3484">
        <f t="shared" si="271"/>
        <v>1.1984672687429512</v>
      </c>
      <c r="T3484">
        <f t="shared" si="274"/>
        <v>1.1984672687429512</v>
      </c>
      <c r="U3484">
        <v>1</v>
      </c>
      <c r="V3484">
        <f t="shared" si="275"/>
        <v>4.5980843293289546E-2</v>
      </c>
    </row>
    <row r="3485" spans="1:22" x14ac:dyDescent="0.3">
      <c r="A3485" t="s">
        <v>25</v>
      </c>
      <c r="B3485" s="12">
        <v>40648</v>
      </c>
      <c r="C3485">
        <v>5898.75</v>
      </c>
      <c r="D3485">
        <v>5907.35</v>
      </c>
      <c r="E3485">
        <v>5806.45</v>
      </c>
      <c r="F3485">
        <v>5824.55</v>
      </c>
      <c r="G3485" s="4">
        <f t="shared" si="272"/>
        <v>1.6660557504669112E-2</v>
      </c>
      <c r="H3485" s="4">
        <f t="shared" si="273"/>
        <v>1.2336234150271934</v>
      </c>
      <c r="S3485">
        <f t="shared" si="271"/>
        <v>1.201953113825597</v>
      </c>
      <c r="T3485">
        <f t="shared" si="274"/>
        <v>1.201953113825597</v>
      </c>
      <c r="U3485">
        <v>4</v>
      </c>
      <c r="V3485">
        <f t="shared" si="275"/>
        <v>0.18392337317315818</v>
      </c>
    </row>
    <row r="3486" spans="1:22" x14ac:dyDescent="0.3">
      <c r="A3486" t="s">
        <v>25</v>
      </c>
      <c r="B3486" s="12">
        <v>40646</v>
      </c>
      <c r="C3486">
        <v>5747.95</v>
      </c>
      <c r="D3486">
        <v>5923.6</v>
      </c>
      <c r="E3486">
        <v>5735.55</v>
      </c>
      <c r="F3486">
        <v>5911.5</v>
      </c>
      <c r="G3486" s="4">
        <f t="shared" si="272"/>
        <v>1.4928191877484065E-2</v>
      </c>
      <c r="H3486" s="4">
        <f t="shared" si="273"/>
        <v>1.1079818991446448</v>
      </c>
      <c r="S3486">
        <f t="shared" si="271"/>
        <v>1.2054389589082428</v>
      </c>
      <c r="T3486">
        <f t="shared" si="274"/>
        <v>1.2054389589082428</v>
      </c>
      <c r="U3486">
        <v>1</v>
      </c>
      <c r="V3486">
        <f t="shared" si="275"/>
        <v>4.5980843293289546E-2</v>
      </c>
    </row>
    <row r="3487" spans="1:22" x14ac:dyDescent="0.3">
      <c r="A3487" t="s">
        <v>25</v>
      </c>
      <c r="B3487" s="12">
        <v>40644</v>
      </c>
      <c r="C3487">
        <v>5805.35</v>
      </c>
      <c r="D3487">
        <v>5830.3</v>
      </c>
      <c r="E3487">
        <v>5777.9</v>
      </c>
      <c r="F3487">
        <v>5785.7</v>
      </c>
      <c r="G3487" s="4">
        <f t="shared" si="272"/>
        <v>-2.1280554850714738E-2</v>
      </c>
      <c r="H3487" s="4">
        <f t="shared" si="273"/>
        <v>-1.5180929638913094</v>
      </c>
      <c r="S3487">
        <f t="shared" si="271"/>
        <v>1.2089248039908886</v>
      </c>
      <c r="T3487">
        <f t="shared" si="274"/>
        <v>1.2089248039908886</v>
      </c>
      <c r="U3487">
        <v>4</v>
      </c>
      <c r="V3487">
        <f t="shared" si="275"/>
        <v>0.18392337317315818</v>
      </c>
    </row>
    <row r="3488" spans="1:22" x14ac:dyDescent="0.3">
      <c r="A3488" t="s">
        <v>25</v>
      </c>
      <c r="B3488" s="12">
        <v>40641</v>
      </c>
      <c r="C3488">
        <v>5886.75</v>
      </c>
      <c r="D3488">
        <v>5926.95</v>
      </c>
      <c r="E3488">
        <v>5822</v>
      </c>
      <c r="F3488">
        <v>5842</v>
      </c>
      <c r="G3488" s="4">
        <f t="shared" si="272"/>
        <v>9.7308882244154012E-3</v>
      </c>
      <c r="H3488" s="4">
        <f t="shared" si="273"/>
        <v>0.73104235519021921</v>
      </c>
      <c r="S3488">
        <f t="shared" si="271"/>
        <v>1.2124106490735345</v>
      </c>
      <c r="T3488">
        <f t="shared" si="274"/>
        <v>1.2124106490735345</v>
      </c>
      <c r="U3488">
        <v>1</v>
      </c>
      <c r="V3488">
        <f t="shared" si="275"/>
        <v>4.5980843293289546E-2</v>
      </c>
    </row>
    <row r="3489" spans="1:22" x14ac:dyDescent="0.3">
      <c r="A3489" t="s">
        <v>25</v>
      </c>
      <c r="B3489" s="12">
        <v>40640</v>
      </c>
      <c r="C3489">
        <v>5888.55</v>
      </c>
      <c r="D3489">
        <v>5906.1</v>
      </c>
      <c r="E3489">
        <v>5866.25</v>
      </c>
      <c r="F3489">
        <v>5885.7</v>
      </c>
      <c r="G3489" s="4">
        <f t="shared" si="272"/>
        <v>7.4803149606298899E-3</v>
      </c>
      <c r="H3489" s="4">
        <f t="shared" si="273"/>
        <v>0.56781732230485937</v>
      </c>
      <c r="S3489">
        <f t="shared" si="271"/>
        <v>1.2158964941561803</v>
      </c>
      <c r="T3489">
        <f t="shared" si="274"/>
        <v>1.2158964941561803</v>
      </c>
      <c r="U3489">
        <v>1</v>
      </c>
      <c r="V3489">
        <f t="shared" si="275"/>
        <v>4.5980843293289546E-2</v>
      </c>
    </row>
    <row r="3490" spans="1:22" x14ac:dyDescent="0.3">
      <c r="A3490" t="s">
        <v>25</v>
      </c>
      <c r="B3490" s="12">
        <v>40639</v>
      </c>
      <c r="C3490">
        <v>5908</v>
      </c>
      <c r="D3490">
        <v>5944.45</v>
      </c>
      <c r="E3490">
        <v>5868.8</v>
      </c>
      <c r="F3490">
        <v>5891.75</v>
      </c>
      <c r="G3490" s="4">
        <f t="shared" si="272"/>
        <v>1.027915116298857E-3</v>
      </c>
      <c r="H3490" s="4">
        <f t="shared" si="273"/>
        <v>9.9850696322228233E-2</v>
      </c>
      <c r="S3490">
        <f t="shared" si="271"/>
        <v>1.2193823392388261</v>
      </c>
      <c r="T3490">
        <f t="shared" si="274"/>
        <v>1.2193823392388261</v>
      </c>
      <c r="U3490">
        <v>2</v>
      </c>
      <c r="V3490">
        <f t="shared" si="275"/>
        <v>9.1961686586579092E-2</v>
      </c>
    </row>
    <row r="3491" spans="1:22" x14ac:dyDescent="0.3">
      <c r="A3491" t="s">
        <v>25</v>
      </c>
      <c r="B3491" s="12">
        <v>40638</v>
      </c>
      <c r="C3491">
        <v>5923.85</v>
      </c>
      <c r="D3491">
        <v>5928.65</v>
      </c>
      <c r="E3491">
        <v>5855.85</v>
      </c>
      <c r="F3491">
        <v>5910.05</v>
      </c>
      <c r="G3491" s="4">
        <f t="shared" si="272"/>
        <v>3.1060381041286855E-3</v>
      </c>
      <c r="H3491" s="4">
        <f t="shared" si="273"/>
        <v>0.25056860383784574</v>
      </c>
      <c r="S3491">
        <f t="shared" si="271"/>
        <v>1.2228681843214719</v>
      </c>
      <c r="T3491">
        <f t="shared" si="274"/>
        <v>1.2228681843214719</v>
      </c>
      <c r="U3491">
        <v>2</v>
      </c>
      <c r="V3491">
        <f t="shared" si="275"/>
        <v>9.1961686586579092E-2</v>
      </c>
    </row>
    <row r="3492" spans="1:22" x14ac:dyDescent="0.3">
      <c r="A3492" t="s">
        <v>25</v>
      </c>
      <c r="B3492" s="12">
        <v>40637</v>
      </c>
      <c r="C3492">
        <v>5842</v>
      </c>
      <c r="D3492">
        <v>5918.7</v>
      </c>
      <c r="E3492">
        <v>5833.2</v>
      </c>
      <c r="F3492">
        <v>5908.45</v>
      </c>
      <c r="G3492" s="4">
        <f t="shared" si="272"/>
        <v>-2.7072528997222758E-4</v>
      </c>
      <c r="H3492" s="4">
        <f t="shared" si="273"/>
        <v>5.6655274007260496E-3</v>
      </c>
      <c r="S3492">
        <f t="shared" si="271"/>
        <v>1.2263540294041178</v>
      </c>
      <c r="T3492">
        <f t="shared" si="274"/>
        <v>1.2263540294041178</v>
      </c>
      <c r="U3492">
        <v>1</v>
      </c>
      <c r="V3492">
        <f t="shared" si="275"/>
        <v>4.5980843293289546E-2</v>
      </c>
    </row>
    <row r="3493" spans="1:22" x14ac:dyDescent="0.3">
      <c r="A3493" t="s">
        <v>25</v>
      </c>
      <c r="B3493" s="12">
        <v>40634</v>
      </c>
      <c r="C3493">
        <v>5835</v>
      </c>
      <c r="D3493">
        <v>5860.2</v>
      </c>
      <c r="E3493">
        <v>5810.4</v>
      </c>
      <c r="F3493">
        <v>5826.05</v>
      </c>
      <c r="G3493" s="4">
        <f t="shared" si="272"/>
        <v>-1.3946128003114122E-2</v>
      </c>
      <c r="H3493" s="4">
        <f t="shared" si="273"/>
        <v>-0.98615646457414186</v>
      </c>
      <c r="S3493">
        <f t="shared" si="271"/>
        <v>1.2298398744867636</v>
      </c>
      <c r="T3493">
        <f t="shared" si="274"/>
        <v>1.2298398744867636</v>
      </c>
      <c r="U3493">
        <v>0</v>
      </c>
      <c r="V3493">
        <f t="shared" si="275"/>
        <v>0</v>
      </c>
    </row>
    <row r="3494" spans="1:22" x14ac:dyDescent="0.3">
      <c r="A3494" t="s">
        <v>25</v>
      </c>
      <c r="B3494" s="12">
        <v>40633</v>
      </c>
      <c r="C3494">
        <v>5803.05</v>
      </c>
      <c r="D3494">
        <v>5872</v>
      </c>
      <c r="E3494">
        <v>5778.65</v>
      </c>
      <c r="F3494">
        <v>5833.75</v>
      </c>
      <c r="G3494" s="4">
        <f t="shared" si="272"/>
        <v>1.321650174646599E-3</v>
      </c>
      <c r="H3494" s="4">
        <f t="shared" si="273"/>
        <v>0.12115411946773784</v>
      </c>
      <c r="S3494">
        <f t="shared" si="271"/>
        <v>1.2333257195694094</v>
      </c>
      <c r="T3494">
        <f t="shared" si="274"/>
        <v>1.2333257195694094</v>
      </c>
      <c r="U3494">
        <v>2</v>
      </c>
      <c r="V3494">
        <f t="shared" si="275"/>
        <v>9.1961686586579092E-2</v>
      </c>
    </row>
    <row r="3495" spans="1:22" x14ac:dyDescent="0.3">
      <c r="A3495" t="s">
        <v>25</v>
      </c>
      <c r="B3495" s="12">
        <v>40632</v>
      </c>
      <c r="C3495">
        <v>5755.8</v>
      </c>
      <c r="D3495">
        <v>5803.15</v>
      </c>
      <c r="E3495">
        <v>5753.9</v>
      </c>
      <c r="F3495">
        <v>5787.65</v>
      </c>
      <c r="G3495" s="4">
        <f t="shared" si="272"/>
        <v>-7.9022926933791059E-3</v>
      </c>
      <c r="H3495" s="4">
        <f t="shared" si="273"/>
        <v>-0.54782138210458697</v>
      </c>
      <c r="S3495">
        <f t="shared" si="271"/>
        <v>1.2368115646520552</v>
      </c>
      <c r="T3495">
        <f t="shared" si="274"/>
        <v>1.2368115646520552</v>
      </c>
      <c r="U3495">
        <v>2</v>
      </c>
      <c r="V3495">
        <f t="shared" si="275"/>
        <v>9.1961686586579092E-2</v>
      </c>
    </row>
    <row r="3496" spans="1:22" x14ac:dyDescent="0.3">
      <c r="A3496" t="s">
        <v>25</v>
      </c>
      <c r="B3496" s="12">
        <v>40631</v>
      </c>
      <c r="C3496">
        <v>5686.5</v>
      </c>
      <c r="D3496">
        <v>5770.35</v>
      </c>
      <c r="E3496">
        <v>5680.7</v>
      </c>
      <c r="F3496">
        <v>5736.35</v>
      </c>
      <c r="G3496" s="4">
        <f t="shared" si="272"/>
        <v>-8.8637011567733494E-3</v>
      </c>
      <c r="H3496" s="4">
        <f t="shared" si="273"/>
        <v>-0.61754847367672983</v>
      </c>
      <c r="S3496">
        <f t="shared" si="271"/>
        <v>1.240297409734701</v>
      </c>
      <c r="T3496">
        <f t="shared" si="274"/>
        <v>1.240297409734701</v>
      </c>
      <c r="U3496">
        <v>2</v>
      </c>
      <c r="V3496">
        <f t="shared" si="275"/>
        <v>9.1961686586579092E-2</v>
      </c>
    </row>
    <row r="3497" spans="1:22" x14ac:dyDescent="0.3">
      <c r="A3497" t="s">
        <v>25</v>
      </c>
      <c r="B3497" s="12">
        <v>40630</v>
      </c>
      <c r="C3497">
        <v>5645.25</v>
      </c>
      <c r="D3497">
        <v>5709.1</v>
      </c>
      <c r="E3497">
        <v>5643.2</v>
      </c>
      <c r="F3497">
        <v>5687.25</v>
      </c>
      <c r="G3497" s="4">
        <f t="shared" si="272"/>
        <v>-8.5594498243657304E-3</v>
      </c>
      <c r="H3497" s="4">
        <f t="shared" si="273"/>
        <v>-0.59548234744268913</v>
      </c>
      <c r="S3497">
        <f t="shared" si="271"/>
        <v>1.2437832548173469</v>
      </c>
      <c r="T3497">
        <f t="shared" si="274"/>
        <v>1.2437832548173469</v>
      </c>
      <c r="U3497">
        <v>1</v>
      </c>
      <c r="V3497">
        <f t="shared" si="275"/>
        <v>4.5980843293289546E-2</v>
      </c>
    </row>
    <row r="3498" spans="1:22" x14ac:dyDescent="0.3">
      <c r="A3498" t="s">
        <v>25</v>
      </c>
      <c r="B3498" s="12">
        <v>40627</v>
      </c>
      <c r="C3498">
        <v>5588.65</v>
      </c>
      <c r="D3498">
        <v>5667.1</v>
      </c>
      <c r="E3498">
        <v>5560.95</v>
      </c>
      <c r="F3498">
        <v>5654.25</v>
      </c>
      <c r="G3498" s="4">
        <f t="shared" si="272"/>
        <v>-5.8024528550705522E-3</v>
      </c>
      <c r="H3498" s="4">
        <f t="shared" si="273"/>
        <v>-0.39552843871229065</v>
      </c>
      <c r="S3498">
        <f t="shared" si="271"/>
        <v>1.2472690998999927</v>
      </c>
      <c r="T3498">
        <f t="shared" si="274"/>
        <v>1.2472690998999927</v>
      </c>
      <c r="U3498">
        <v>2</v>
      </c>
      <c r="V3498">
        <f t="shared" si="275"/>
        <v>9.1961686586579092E-2</v>
      </c>
    </row>
    <row r="3499" spans="1:22" x14ac:dyDescent="0.3">
      <c r="A3499" t="s">
        <v>25</v>
      </c>
      <c r="B3499" s="12">
        <v>40626</v>
      </c>
      <c r="C3499">
        <v>5501.8</v>
      </c>
      <c r="D3499">
        <v>5529</v>
      </c>
      <c r="E3499">
        <v>5496.1</v>
      </c>
      <c r="F3499">
        <v>5522.4</v>
      </c>
      <c r="G3499" s="4">
        <f t="shared" si="272"/>
        <v>-2.3318742538798315E-2</v>
      </c>
      <c r="H3499" s="4">
        <f t="shared" si="273"/>
        <v>-1.6659145246319702</v>
      </c>
      <c r="S3499">
        <f t="shared" si="271"/>
        <v>1.2507549449826385</v>
      </c>
      <c r="T3499">
        <f t="shared" si="274"/>
        <v>1.2507549449826385</v>
      </c>
      <c r="U3499">
        <v>0</v>
      </c>
      <c r="V3499">
        <f t="shared" si="275"/>
        <v>0</v>
      </c>
    </row>
    <row r="3500" spans="1:22" x14ac:dyDescent="0.3">
      <c r="A3500" t="s">
        <v>25</v>
      </c>
      <c r="B3500" s="12">
        <v>40625</v>
      </c>
      <c r="C3500">
        <v>5411.4</v>
      </c>
      <c r="D3500">
        <v>5484.95</v>
      </c>
      <c r="E3500">
        <v>5401.95</v>
      </c>
      <c r="F3500">
        <v>5480.25</v>
      </c>
      <c r="G3500" s="4">
        <f t="shared" si="272"/>
        <v>-7.6325510647543889E-3</v>
      </c>
      <c r="H3500" s="4">
        <f t="shared" si="273"/>
        <v>-0.52825810597788003</v>
      </c>
      <c r="S3500">
        <f t="shared" si="271"/>
        <v>1.2542407900652843</v>
      </c>
      <c r="T3500">
        <f t="shared" si="274"/>
        <v>1.2542407900652843</v>
      </c>
      <c r="U3500">
        <v>5</v>
      </c>
      <c r="V3500">
        <f t="shared" si="275"/>
        <v>0.22990421646644771</v>
      </c>
    </row>
    <row r="3501" spans="1:22" x14ac:dyDescent="0.3">
      <c r="A3501" t="s">
        <v>25</v>
      </c>
      <c r="B3501" s="12">
        <v>40624</v>
      </c>
      <c r="C3501">
        <v>5390.85</v>
      </c>
      <c r="D3501">
        <v>5428.15</v>
      </c>
      <c r="E3501">
        <v>5376.15</v>
      </c>
      <c r="F3501">
        <v>5413.85</v>
      </c>
      <c r="G3501" s="4">
        <f t="shared" si="272"/>
        <v>-1.2116235573194587E-2</v>
      </c>
      <c r="H3501" s="4">
        <f t="shared" si="273"/>
        <v>-0.85344172168774768</v>
      </c>
      <c r="S3501">
        <f t="shared" si="271"/>
        <v>1.2577266351479301</v>
      </c>
      <c r="T3501">
        <f t="shared" si="274"/>
        <v>1.2577266351479301</v>
      </c>
      <c r="U3501">
        <v>4</v>
      </c>
      <c r="V3501">
        <f t="shared" si="275"/>
        <v>0.18392337317315818</v>
      </c>
    </row>
    <row r="3502" spans="1:22" x14ac:dyDescent="0.3">
      <c r="A3502" t="s">
        <v>25</v>
      </c>
      <c r="B3502" s="12">
        <v>40623</v>
      </c>
      <c r="C3502">
        <v>5408.75</v>
      </c>
      <c r="D3502">
        <v>5413.3</v>
      </c>
      <c r="E3502">
        <v>5348.2</v>
      </c>
      <c r="F3502">
        <v>5364.75</v>
      </c>
      <c r="G3502" s="4">
        <f t="shared" si="272"/>
        <v>-9.0693314369626726E-3</v>
      </c>
      <c r="H3502" s="4">
        <f t="shared" si="273"/>
        <v>-0.6324620113900824</v>
      </c>
      <c r="S3502">
        <f t="shared" si="271"/>
        <v>1.261212480230576</v>
      </c>
      <c r="T3502">
        <f t="shared" si="274"/>
        <v>1.261212480230576</v>
      </c>
      <c r="U3502">
        <v>1</v>
      </c>
      <c r="V3502">
        <f t="shared" si="275"/>
        <v>4.5980843293289546E-2</v>
      </c>
    </row>
    <row r="3503" spans="1:22" x14ac:dyDescent="0.3">
      <c r="A3503" t="s">
        <v>25</v>
      </c>
      <c r="B3503" s="12">
        <v>40620</v>
      </c>
      <c r="C3503">
        <v>5475.35</v>
      </c>
      <c r="D3503">
        <v>5483.05</v>
      </c>
      <c r="E3503">
        <v>5366.4</v>
      </c>
      <c r="F3503">
        <v>5373.7</v>
      </c>
      <c r="G3503" s="4">
        <f t="shared" si="272"/>
        <v>1.668297683955416E-3</v>
      </c>
      <c r="H3503" s="4">
        <f t="shared" si="273"/>
        <v>0.14629507000555253</v>
      </c>
      <c r="S3503">
        <f t="shared" si="271"/>
        <v>1.2646983253132218</v>
      </c>
      <c r="T3503">
        <f t="shared" si="274"/>
        <v>1.2646983253132218</v>
      </c>
      <c r="U3503">
        <v>5</v>
      </c>
      <c r="V3503">
        <f t="shared" si="275"/>
        <v>0.22990421646644771</v>
      </c>
    </row>
    <row r="3504" spans="1:22" x14ac:dyDescent="0.3">
      <c r="A3504" t="s">
        <v>25</v>
      </c>
      <c r="B3504" s="12">
        <v>40619</v>
      </c>
      <c r="C3504">
        <v>5455.4</v>
      </c>
      <c r="D3504">
        <v>5510.05</v>
      </c>
      <c r="E3504">
        <v>5435.3</v>
      </c>
      <c r="F3504">
        <v>5446.65</v>
      </c>
      <c r="G3504" s="4">
        <f t="shared" si="272"/>
        <v>1.3575376370098782E-2</v>
      </c>
      <c r="H3504" s="4">
        <f t="shared" si="273"/>
        <v>1.0098676278903178</v>
      </c>
      <c r="S3504">
        <f t="shared" si="271"/>
        <v>1.2681841703958676</v>
      </c>
      <c r="T3504">
        <f t="shared" si="274"/>
        <v>1.2681841703958676</v>
      </c>
      <c r="U3504">
        <v>1</v>
      </c>
      <c r="V3504">
        <f t="shared" si="275"/>
        <v>4.5980843293289546E-2</v>
      </c>
    </row>
    <row r="3505" spans="1:22" x14ac:dyDescent="0.3">
      <c r="A3505" t="s">
        <v>25</v>
      </c>
      <c r="B3505" s="12">
        <v>40618</v>
      </c>
      <c r="C3505">
        <v>5475.95</v>
      </c>
      <c r="D3505">
        <v>5535.1</v>
      </c>
      <c r="E3505">
        <v>5475.95</v>
      </c>
      <c r="F3505">
        <v>5511.15</v>
      </c>
      <c r="G3505" s="4">
        <f t="shared" si="272"/>
        <v>1.1842141499820992E-2</v>
      </c>
      <c r="H3505" s="4">
        <f t="shared" si="273"/>
        <v>0.88416306930008171</v>
      </c>
      <c r="S3505">
        <f t="shared" si="271"/>
        <v>1.2716700154785134</v>
      </c>
      <c r="T3505">
        <f t="shared" si="274"/>
        <v>1.2716700154785134</v>
      </c>
      <c r="U3505">
        <v>4</v>
      </c>
      <c r="V3505">
        <f t="shared" si="275"/>
        <v>0.18392337317315818</v>
      </c>
    </row>
    <row r="3506" spans="1:22" x14ac:dyDescent="0.3">
      <c r="A3506" t="s">
        <v>25</v>
      </c>
      <c r="B3506" s="12">
        <v>40617</v>
      </c>
      <c r="C3506">
        <v>5420</v>
      </c>
      <c r="D3506">
        <v>5497.85</v>
      </c>
      <c r="E3506">
        <v>5373.65</v>
      </c>
      <c r="F3506">
        <v>5449.65</v>
      </c>
      <c r="G3506" s="4">
        <f t="shared" si="272"/>
        <v>-1.1159195449225662E-2</v>
      </c>
      <c r="H3506" s="4">
        <f t="shared" si="273"/>
        <v>-0.78403144821605297</v>
      </c>
      <c r="S3506">
        <f t="shared" si="271"/>
        <v>1.2751558605611593</v>
      </c>
      <c r="T3506">
        <f t="shared" si="274"/>
        <v>1.2751558605611593</v>
      </c>
      <c r="U3506">
        <v>4</v>
      </c>
      <c r="V3506">
        <f t="shared" si="275"/>
        <v>0.18392337317315818</v>
      </c>
    </row>
    <row r="3507" spans="1:22" x14ac:dyDescent="0.3">
      <c r="A3507" t="s">
        <v>25</v>
      </c>
      <c r="B3507" s="12">
        <v>40616</v>
      </c>
      <c r="C3507">
        <v>5436.5</v>
      </c>
      <c r="D3507">
        <v>5537.3</v>
      </c>
      <c r="E3507">
        <v>5434.25</v>
      </c>
      <c r="F3507">
        <v>5531.5</v>
      </c>
      <c r="G3507" s="4">
        <f t="shared" si="272"/>
        <v>1.5019313166900694E-2</v>
      </c>
      <c r="H3507" s="4">
        <f t="shared" si="273"/>
        <v>1.1145905600138175</v>
      </c>
      <c r="S3507">
        <f t="shared" si="271"/>
        <v>1.2786417056438051</v>
      </c>
      <c r="T3507">
        <f t="shared" si="274"/>
        <v>1.2786417056438051</v>
      </c>
      <c r="U3507">
        <v>0</v>
      </c>
      <c r="V3507">
        <f t="shared" si="275"/>
        <v>0</v>
      </c>
    </row>
    <row r="3508" spans="1:22" x14ac:dyDescent="0.3">
      <c r="A3508" t="s">
        <v>25</v>
      </c>
      <c r="B3508" s="12">
        <v>40613</v>
      </c>
      <c r="C3508">
        <v>5456.15</v>
      </c>
      <c r="D3508">
        <v>5502.7</v>
      </c>
      <c r="E3508">
        <v>5411.55</v>
      </c>
      <c r="F3508">
        <v>5445.45</v>
      </c>
      <c r="G3508" s="4">
        <f t="shared" si="272"/>
        <v>-1.5556359034619938E-2</v>
      </c>
      <c r="H3508" s="4">
        <f t="shared" si="273"/>
        <v>-1.1029400491389376</v>
      </c>
      <c r="S3508">
        <f t="shared" si="271"/>
        <v>1.2821275507264509</v>
      </c>
      <c r="T3508">
        <f t="shared" si="274"/>
        <v>1.2821275507264509</v>
      </c>
      <c r="U3508">
        <v>1</v>
      </c>
      <c r="V3508">
        <f t="shared" si="275"/>
        <v>4.5980843293289546E-2</v>
      </c>
    </row>
    <row r="3509" spans="1:22" x14ac:dyDescent="0.3">
      <c r="A3509" t="s">
        <v>25</v>
      </c>
      <c r="B3509" s="12">
        <v>40612</v>
      </c>
      <c r="C3509">
        <v>5516.1</v>
      </c>
      <c r="D3509">
        <v>5516.3</v>
      </c>
      <c r="E3509">
        <v>5468.45</v>
      </c>
      <c r="F3509">
        <v>5494.4</v>
      </c>
      <c r="G3509" s="4">
        <f t="shared" si="272"/>
        <v>8.9891560844374326E-3</v>
      </c>
      <c r="H3509" s="4">
        <f t="shared" si="273"/>
        <v>0.67724750439012071</v>
      </c>
      <c r="S3509">
        <f t="shared" si="271"/>
        <v>1.2856133958090967</v>
      </c>
      <c r="T3509">
        <f t="shared" si="274"/>
        <v>1.2856133958090967</v>
      </c>
      <c r="U3509">
        <v>6</v>
      </c>
      <c r="V3509">
        <f t="shared" si="275"/>
        <v>0.27588505975973726</v>
      </c>
    </row>
    <row r="3510" spans="1:22" x14ac:dyDescent="0.3">
      <c r="A3510" t="s">
        <v>25</v>
      </c>
      <c r="B3510" s="12">
        <v>40611</v>
      </c>
      <c r="C3510">
        <v>5542.4</v>
      </c>
      <c r="D3510">
        <v>5563.3</v>
      </c>
      <c r="E3510">
        <v>5477.45</v>
      </c>
      <c r="F3510">
        <v>5531</v>
      </c>
      <c r="G3510" s="4">
        <f t="shared" si="272"/>
        <v>6.6613278974956983E-3</v>
      </c>
      <c r="H3510" s="4">
        <f t="shared" si="273"/>
        <v>0.5084194824460887</v>
      </c>
      <c r="S3510">
        <f t="shared" si="271"/>
        <v>1.2890992408917425</v>
      </c>
      <c r="T3510">
        <f t="shared" si="274"/>
        <v>1.2890992408917425</v>
      </c>
      <c r="U3510">
        <v>2</v>
      </c>
      <c r="V3510">
        <f t="shared" si="275"/>
        <v>9.1961686586579092E-2</v>
      </c>
    </row>
    <row r="3511" spans="1:22" x14ac:dyDescent="0.3">
      <c r="A3511" t="s">
        <v>25</v>
      </c>
      <c r="B3511" s="12">
        <v>40610</v>
      </c>
      <c r="C3511">
        <v>5466.1</v>
      </c>
      <c r="D3511">
        <v>5530.55</v>
      </c>
      <c r="E3511">
        <v>5464.75</v>
      </c>
      <c r="F3511">
        <v>5520.8</v>
      </c>
      <c r="G3511" s="4">
        <f t="shared" si="272"/>
        <v>-1.8441511480744564E-3</v>
      </c>
      <c r="H3511" s="4">
        <f t="shared" si="273"/>
        <v>-0.10844872587154072</v>
      </c>
      <c r="S3511">
        <f t="shared" ref="S3511:S3574" si="276">S3510+$N$13</f>
        <v>1.2925850859743884</v>
      </c>
      <c r="T3511">
        <f t="shared" si="274"/>
        <v>1.2925850859743884</v>
      </c>
      <c r="U3511">
        <v>2</v>
      </c>
      <c r="V3511">
        <f t="shared" si="275"/>
        <v>9.1961686586579092E-2</v>
      </c>
    </row>
    <row r="3512" spans="1:22" x14ac:dyDescent="0.3">
      <c r="A3512" t="s">
        <v>25</v>
      </c>
      <c r="B3512" s="12">
        <v>40609</v>
      </c>
      <c r="C3512">
        <v>5490.05</v>
      </c>
      <c r="D3512">
        <v>5491.25</v>
      </c>
      <c r="E3512">
        <v>5408.45</v>
      </c>
      <c r="F3512">
        <v>5463.15</v>
      </c>
      <c r="G3512" s="4">
        <f t="shared" si="272"/>
        <v>-1.0442327198956771E-2</v>
      </c>
      <c r="H3512" s="4">
        <f t="shared" si="273"/>
        <v>-0.73203987539882531</v>
      </c>
      <c r="S3512">
        <f t="shared" si="276"/>
        <v>1.2960709310570342</v>
      </c>
      <c r="T3512">
        <f t="shared" si="274"/>
        <v>1.2960709310570342</v>
      </c>
      <c r="U3512">
        <v>0</v>
      </c>
      <c r="V3512">
        <f t="shared" si="275"/>
        <v>0</v>
      </c>
    </row>
    <row r="3513" spans="1:22" x14ac:dyDescent="0.3">
      <c r="A3513" t="s">
        <v>25</v>
      </c>
      <c r="B3513" s="12">
        <v>40606</v>
      </c>
      <c r="C3513">
        <v>5586.2</v>
      </c>
      <c r="D3513">
        <v>5608.2</v>
      </c>
      <c r="E3513">
        <v>5524.1</v>
      </c>
      <c r="F3513">
        <v>5538.75</v>
      </c>
      <c r="G3513" s="4">
        <f t="shared" si="272"/>
        <v>1.3838170286373314E-2</v>
      </c>
      <c r="H3513" s="4">
        <f t="shared" si="273"/>
        <v>1.0289270143658478</v>
      </c>
      <c r="S3513">
        <f t="shared" si="276"/>
        <v>1.29955677613968</v>
      </c>
      <c r="T3513">
        <f t="shared" si="274"/>
        <v>1.29955677613968</v>
      </c>
      <c r="U3513">
        <v>0</v>
      </c>
      <c r="V3513">
        <f t="shared" si="275"/>
        <v>0</v>
      </c>
    </row>
    <row r="3514" spans="1:22" x14ac:dyDescent="0.3">
      <c r="A3514" t="s">
        <v>25</v>
      </c>
      <c r="B3514" s="12">
        <v>40605</v>
      </c>
      <c r="C3514">
        <v>5478.45</v>
      </c>
      <c r="D3514">
        <v>5570.75</v>
      </c>
      <c r="E3514">
        <v>5468.25</v>
      </c>
      <c r="F3514">
        <v>5536.2</v>
      </c>
      <c r="G3514" s="4">
        <f t="shared" si="272"/>
        <v>-4.6039268788087239E-4</v>
      </c>
      <c r="H3514" s="4">
        <f t="shared" si="273"/>
        <v>-8.0902866218960801E-3</v>
      </c>
      <c r="S3514">
        <f t="shared" si="276"/>
        <v>1.3030426212223258</v>
      </c>
      <c r="T3514">
        <f t="shared" si="274"/>
        <v>1.3030426212223258</v>
      </c>
      <c r="U3514">
        <v>4</v>
      </c>
      <c r="V3514">
        <f t="shared" si="275"/>
        <v>0.18392337317315818</v>
      </c>
    </row>
    <row r="3515" spans="1:22" x14ac:dyDescent="0.3">
      <c r="A3515" t="s">
        <v>25</v>
      </c>
      <c r="B3515" s="12">
        <v>40603</v>
      </c>
      <c r="C3515">
        <v>5382</v>
      </c>
      <c r="D3515">
        <v>5533.05</v>
      </c>
      <c r="E3515">
        <v>5373.55</v>
      </c>
      <c r="F3515">
        <v>5522.3</v>
      </c>
      <c r="G3515" s="4">
        <f t="shared" si="272"/>
        <v>-2.5107474440951624E-3</v>
      </c>
      <c r="H3515" s="4">
        <f t="shared" si="273"/>
        <v>-0.15679427590985681</v>
      </c>
      <c r="S3515">
        <f t="shared" si="276"/>
        <v>1.3065284663049717</v>
      </c>
      <c r="T3515">
        <f t="shared" si="274"/>
        <v>1.3065284663049717</v>
      </c>
      <c r="U3515">
        <v>0</v>
      </c>
      <c r="V3515">
        <f t="shared" si="275"/>
        <v>0</v>
      </c>
    </row>
    <row r="3516" spans="1:22" x14ac:dyDescent="0.3">
      <c r="A3516" t="s">
        <v>25</v>
      </c>
      <c r="B3516" s="12">
        <v>40602</v>
      </c>
      <c r="C3516">
        <v>5330.15</v>
      </c>
      <c r="D3516">
        <v>5477</v>
      </c>
      <c r="E3516">
        <v>5308.6</v>
      </c>
      <c r="F3516">
        <v>5333.25</v>
      </c>
      <c r="G3516" s="4">
        <f t="shared" si="272"/>
        <v>-3.4233924270684349E-2</v>
      </c>
      <c r="H3516" s="4">
        <f t="shared" si="273"/>
        <v>-2.4575487832475007</v>
      </c>
      <c r="S3516">
        <f t="shared" si="276"/>
        <v>1.3100143113876175</v>
      </c>
      <c r="T3516">
        <f t="shared" si="274"/>
        <v>1.3100143113876175</v>
      </c>
      <c r="U3516">
        <v>1</v>
      </c>
      <c r="V3516">
        <f t="shared" si="275"/>
        <v>4.5980843293289546E-2</v>
      </c>
    </row>
    <row r="3517" spans="1:22" x14ac:dyDescent="0.3">
      <c r="A3517" t="s">
        <v>25</v>
      </c>
      <c r="B3517" s="12">
        <v>40599</v>
      </c>
      <c r="C3517">
        <v>5321.05</v>
      </c>
      <c r="D3517">
        <v>5338.2</v>
      </c>
      <c r="E3517">
        <v>5232.75</v>
      </c>
      <c r="F3517">
        <v>5303.55</v>
      </c>
      <c r="G3517" s="4">
        <f t="shared" si="272"/>
        <v>-5.5688370130782955E-3</v>
      </c>
      <c r="H3517" s="4">
        <f t="shared" si="273"/>
        <v>-0.37858522068632494</v>
      </c>
      <c r="S3517">
        <f t="shared" si="276"/>
        <v>1.3135001564702633</v>
      </c>
      <c r="T3517">
        <f t="shared" si="274"/>
        <v>1.3135001564702633</v>
      </c>
      <c r="U3517">
        <v>4</v>
      </c>
      <c r="V3517">
        <f t="shared" si="275"/>
        <v>0.18392337317315818</v>
      </c>
    </row>
    <row r="3518" spans="1:22" x14ac:dyDescent="0.3">
      <c r="A3518" t="s">
        <v>25</v>
      </c>
      <c r="B3518" s="12">
        <v>40598</v>
      </c>
      <c r="C3518">
        <v>5408.75</v>
      </c>
      <c r="D3518">
        <v>5423.4</v>
      </c>
      <c r="E3518">
        <v>5242.5</v>
      </c>
      <c r="F3518">
        <v>5262.7</v>
      </c>
      <c r="G3518" s="4">
        <f t="shared" si="272"/>
        <v>-7.7023880231166597E-3</v>
      </c>
      <c r="H3518" s="4">
        <f t="shared" si="273"/>
        <v>-0.53332309986575799</v>
      </c>
      <c r="S3518">
        <f t="shared" si="276"/>
        <v>1.3169860015529091</v>
      </c>
      <c r="T3518">
        <f t="shared" si="274"/>
        <v>1.3169860015529091</v>
      </c>
      <c r="U3518">
        <v>2</v>
      </c>
      <c r="V3518">
        <f t="shared" si="275"/>
        <v>9.1961686586579092E-2</v>
      </c>
    </row>
    <row r="3519" spans="1:22" x14ac:dyDescent="0.3">
      <c r="A3519" t="s">
        <v>25</v>
      </c>
      <c r="B3519" s="12">
        <v>40597</v>
      </c>
      <c r="C3519">
        <v>5452.45</v>
      </c>
      <c r="D3519">
        <v>5495.2</v>
      </c>
      <c r="E3519">
        <v>5427.55</v>
      </c>
      <c r="F3519">
        <v>5437.35</v>
      </c>
      <c r="G3519" s="4">
        <f t="shared" si="272"/>
        <v>3.3186387215687868E-2</v>
      </c>
      <c r="H3519" s="4">
        <f t="shared" si="273"/>
        <v>2.4321754201735453</v>
      </c>
      <c r="S3519">
        <f t="shared" si="276"/>
        <v>1.3204718466355549</v>
      </c>
      <c r="T3519">
        <f t="shared" si="274"/>
        <v>1.3204718466355549</v>
      </c>
      <c r="U3519">
        <v>2</v>
      </c>
      <c r="V3519">
        <f t="shared" si="275"/>
        <v>9.1961686586579092E-2</v>
      </c>
    </row>
    <row r="3520" spans="1:22" x14ac:dyDescent="0.3">
      <c r="A3520" t="s">
        <v>25</v>
      </c>
      <c r="B3520" s="12">
        <v>40596</v>
      </c>
      <c r="C3520">
        <v>5504.4</v>
      </c>
      <c r="D3520">
        <v>5519.45</v>
      </c>
      <c r="E3520">
        <v>5437.3</v>
      </c>
      <c r="F3520">
        <v>5469.2</v>
      </c>
      <c r="G3520" s="4">
        <f t="shared" si="272"/>
        <v>5.8576328542395565E-3</v>
      </c>
      <c r="H3520" s="4">
        <f t="shared" si="273"/>
        <v>0.45013071132444493</v>
      </c>
      <c r="S3520">
        <f t="shared" si="276"/>
        <v>1.3239576917182008</v>
      </c>
      <c r="T3520">
        <f t="shared" si="274"/>
        <v>1.3239576917182008</v>
      </c>
      <c r="U3520">
        <v>1</v>
      </c>
      <c r="V3520">
        <f t="shared" si="275"/>
        <v>4.5980843293289546E-2</v>
      </c>
    </row>
    <row r="3521" spans="1:22" x14ac:dyDescent="0.3">
      <c r="A3521" t="s">
        <v>25</v>
      </c>
      <c r="B3521" s="12">
        <v>40595</v>
      </c>
      <c r="C3521">
        <v>5456.6</v>
      </c>
      <c r="D3521">
        <v>5526.25</v>
      </c>
      <c r="E3521">
        <v>5413.1</v>
      </c>
      <c r="F3521">
        <v>5518.6</v>
      </c>
      <c r="G3521" s="4">
        <f t="shared" si="272"/>
        <v>9.0323996196885366E-3</v>
      </c>
      <c r="H3521" s="4">
        <f t="shared" si="273"/>
        <v>0.68038378418914769</v>
      </c>
      <c r="S3521">
        <f t="shared" si="276"/>
        <v>1.3274435368008466</v>
      </c>
      <c r="T3521">
        <f t="shared" si="274"/>
        <v>1.3274435368008466</v>
      </c>
      <c r="U3521">
        <v>3</v>
      </c>
      <c r="V3521">
        <f t="shared" si="275"/>
        <v>0.13794252987986863</v>
      </c>
    </row>
    <row r="3522" spans="1:22" x14ac:dyDescent="0.3">
      <c r="A3522" t="s">
        <v>25</v>
      </c>
      <c r="B3522" s="12">
        <v>40592</v>
      </c>
      <c r="C3522">
        <v>5557.55</v>
      </c>
      <c r="D3522">
        <v>5599.25</v>
      </c>
      <c r="E3522">
        <v>5441.95</v>
      </c>
      <c r="F3522">
        <v>5458.95</v>
      </c>
      <c r="G3522" s="4">
        <f t="shared" si="272"/>
        <v>-1.0808900808176085E-2</v>
      </c>
      <c r="H3522" s="4">
        <f t="shared" si="273"/>
        <v>-0.75862598587233443</v>
      </c>
      <c r="S3522">
        <f t="shared" si="276"/>
        <v>1.3309293818834924</v>
      </c>
      <c r="T3522">
        <f t="shared" si="274"/>
        <v>1.3309293818834924</v>
      </c>
      <c r="U3522">
        <v>3</v>
      </c>
      <c r="V3522">
        <f t="shared" si="275"/>
        <v>0.13794252987986863</v>
      </c>
    </row>
    <row r="3523" spans="1:22" x14ac:dyDescent="0.3">
      <c r="A3523" t="s">
        <v>25</v>
      </c>
      <c r="B3523" s="12">
        <v>40591</v>
      </c>
      <c r="C3523">
        <v>5501.7</v>
      </c>
      <c r="D3523">
        <v>5553</v>
      </c>
      <c r="E3523">
        <v>5463.4</v>
      </c>
      <c r="F3523">
        <v>5546.45</v>
      </c>
      <c r="G3523" s="4">
        <f t="shared" si="272"/>
        <v>1.6028723472462654E-2</v>
      </c>
      <c r="H3523" s="4">
        <f t="shared" si="273"/>
        <v>1.1877990322601468</v>
      </c>
      <c r="S3523">
        <f t="shared" si="276"/>
        <v>1.3344152269661382</v>
      </c>
      <c r="T3523">
        <f t="shared" si="274"/>
        <v>1.3344152269661382</v>
      </c>
      <c r="U3523">
        <v>1</v>
      </c>
      <c r="V3523">
        <f t="shared" si="275"/>
        <v>4.5980843293289546E-2</v>
      </c>
    </row>
    <row r="3524" spans="1:22" x14ac:dyDescent="0.3">
      <c r="A3524" t="s">
        <v>25</v>
      </c>
      <c r="B3524" s="12">
        <v>40590</v>
      </c>
      <c r="C3524">
        <v>5467.6</v>
      </c>
      <c r="D3524">
        <v>5504.8</v>
      </c>
      <c r="E3524">
        <v>5460.35</v>
      </c>
      <c r="F3524">
        <v>5481.7</v>
      </c>
      <c r="G3524" s="4">
        <f t="shared" ref="G3524:G3587" si="277">(F3524-F3523)/F3523</f>
        <v>-1.1674133905471068E-2</v>
      </c>
      <c r="H3524" s="4">
        <f t="shared" ref="H3524:H3587" si="278">(G3524-$N$2)/$N$3</f>
        <v>-0.82137786470783059</v>
      </c>
      <c r="S3524">
        <f t="shared" si="276"/>
        <v>1.3379010720487841</v>
      </c>
      <c r="T3524">
        <f t="shared" si="274"/>
        <v>1.3379010720487841</v>
      </c>
      <c r="U3524">
        <v>1</v>
      </c>
      <c r="V3524">
        <f t="shared" si="275"/>
        <v>4.5980843293289546E-2</v>
      </c>
    </row>
    <row r="3525" spans="1:22" x14ac:dyDescent="0.3">
      <c r="A3525" t="s">
        <v>25</v>
      </c>
      <c r="B3525" s="12">
        <v>40589</v>
      </c>
      <c r="C3525">
        <v>5467.75</v>
      </c>
      <c r="D3525">
        <v>5506.5</v>
      </c>
      <c r="E3525">
        <v>5408.35</v>
      </c>
      <c r="F3525">
        <v>5481</v>
      </c>
      <c r="G3525" s="4">
        <f t="shared" si="277"/>
        <v>-1.2769761205462139E-4</v>
      </c>
      <c r="H3525" s="4">
        <f t="shared" si="278"/>
        <v>1.6038749995732789E-2</v>
      </c>
      <c r="S3525">
        <f t="shared" si="276"/>
        <v>1.3413869171314299</v>
      </c>
      <c r="T3525">
        <f t="shared" si="274"/>
        <v>1.3413869171314299</v>
      </c>
      <c r="U3525">
        <v>2</v>
      </c>
      <c r="V3525">
        <f t="shared" si="275"/>
        <v>9.1961686586579092E-2</v>
      </c>
    </row>
    <row r="3526" spans="1:22" x14ac:dyDescent="0.3">
      <c r="A3526" t="s">
        <v>25</v>
      </c>
      <c r="B3526" s="12">
        <v>40588</v>
      </c>
      <c r="C3526">
        <v>5340.25</v>
      </c>
      <c r="D3526">
        <v>5463.8</v>
      </c>
      <c r="E3526">
        <v>5340.25</v>
      </c>
      <c r="F3526">
        <v>5456</v>
      </c>
      <c r="G3526" s="4">
        <f t="shared" si="277"/>
        <v>-4.5612114577631823E-3</v>
      </c>
      <c r="H3526" s="4">
        <f t="shared" si="278"/>
        <v>-0.30550618920178801</v>
      </c>
      <c r="S3526">
        <f t="shared" si="276"/>
        <v>1.3448727622140757</v>
      </c>
      <c r="T3526">
        <f t="shared" si="274"/>
        <v>1.3448727622140757</v>
      </c>
      <c r="U3526">
        <v>0</v>
      </c>
      <c r="V3526">
        <f t="shared" si="275"/>
        <v>0</v>
      </c>
    </row>
    <row r="3527" spans="1:22" x14ac:dyDescent="0.3">
      <c r="A3527" t="s">
        <v>25</v>
      </c>
      <c r="B3527" s="12">
        <v>40585</v>
      </c>
      <c r="C3527">
        <v>5219.6499999999996</v>
      </c>
      <c r="D3527">
        <v>5319.45</v>
      </c>
      <c r="E3527">
        <v>5177.7</v>
      </c>
      <c r="F3527">
        <v>5310</v>
      </c>
      <c r="G3527" s="4">
        <f t="shared" si="277"/>
        <v>-2.6759530791788857E-2</v>
      </c>
      <c r="H3527" s="4">
        <f t="shared" si="278"/>
        <v>-1.9154610667433254</v>
      </c>
      <c r="S3527">
        <f t="shared" si="276"/>
        <v>1.3483586072967215</v>
      </c>
      <c r="T3527">
        <f t="shared" si="274"/>
        <v>1.3483586072967215</v>
      </c>
      <c r="U3527">
        <v>2</v>
      </c>
      <c r="V3527">
        <f t="shared" si="275"/>
        <v>9.1961686586579092E-2</v>
      </c>
    </row>
    <row r="3528" spans="1:22" x14ac:dyDescent="0.3">
      <c r="A3528" t="s">
        <v>25</v>
      </c>
      <c r="B3528" s="12">
        <v>40584</v>
      </c>
      <c r="C3528">
        <v>5246.05</v>
      </c>
      <c r="D3528">
        <v>5272.6</v>
      </c>
      <c r="E3528">
        <v>5196.8</v>
      </c>
      <c r="F3528">
        <v>5225.8</v>
      </c>
      <c r="G3528" s="4">
        <f t="shared" si="277"/>
        <v>-1.5856873822975483E-2</v>
      </c>
      <c r="H3528" s="4">
        <f t="shared" si="278"/>
        <v>-1.1247351788515181</v>
      </c>
      <c r="S3528">
        <f t="shared" si="276"/>
        <v>1.3518444523793673</v>
      </c>
      <c r="T3528">
        <f t="shared" si="274"/>
        <v>1.3518444523793673</v>
      </c>
      <c r="U3528">
        <v>5</v>
      </c>
      <c r="V3528">
        <f t="shared" si="275"/>
        <v>0.22990421646644771</v>
      </c>
    </row>
    <row r="3529" spans="1:22" x14ac:dyDescent="0.3">
      <c r="A3529" t="s">
        <v>25</v>
      </c>
      <c r="B3529" s="12">
        <v>40583</v>
      </c>
      <c r="C3529">
        <v>5293.05</v>
      </c>
      <c r="D3529">
        <v>5339.45</v>
      </c>
      <c r="E3529">
        <v>5225.6499999999996</v>
      </c>
      <c r="F3529">
        <v>5253.55</v>
      </c>
      <c r="G3529" s="4">
        <f t="shared" si="277"/>
        <v>5.3101917409774579E-3</v>
      </c>
      <c r="H3529" s="4">
        <f t="shared" si="278"/>
        <v>0.41042700776017826</v>
      </c>
      <c r="S3529">
        <f t="shared" si="276"/>
        <v>1.3553302974620132</v>
      </c>
      <c r="T3529">
        <f t="shared" si="274"/>
        <v>1.3553302974620132</v>
      </c>
      <c r="U3529">
        <v>1</v>
      </c>
      <c r="V3529">
        <f t="shared" si="275"/>
        <v>4.5980843293289546E-2</v>
      </c>
    </row>
    <row r="3530" spans="1:22" x14ac:dyDescent="0.3">
      <c r="A3530" t="s">
        <v>25</v>
      </c>
      <c r="B3530" s="12">
        <v>40582</v>
      </c>
      <c r="C3530">
        <v>5432.35</v>
      </c>
      <c r="D3530">
        <v>5432.35</v>
      </c>
      <c r="E3530">
        <v>5303.4</v>
      </c>
      <c r="F3530">
        <v>5312.55</v>
      </c>
      <c r="G3530" s="4">
        <f t="shared" si="277"/>
        <v>1.1230501280086798E-2</v>
      </c>
      <c r="H3530" s="4">
        <f t="shared" si="278"/>
        <v>0.83980326258479265</v>
      </c>
      <c r="S3530">
        <f t="shared" si="276"/>
        <v>1.358816142544659</v>
      </c>
      <c r="T3530">
        <f t="shared" si="274"/>
        <v>1.358816142544659</v>
      </c>
      <c r="U3530">
        <v>2</v>
      </c>
      <c r="V3530">
        <f t="shared" si="275"/>
        <v>9.1961686586579092E-2</v>
      </c>
    </row>
    <row r="3531" spans="1:22" x14ac:dyDescent="0.3">
      <c r="A3531" t="s">
        <v>25</v>
      </c>
      <c r="B3531" s="12">
        <v>40581</v>
      </c>
      <c r="C3531">
        <v>5430.15</v>
      </c>
      <c r="D3531">
        <v>5440.35</v>
      </c>
      <c r="E3531">
        <v>5376.95</v>
      </c>
      <c r="F3531">
        <v>5396</v>
      </c>
      <c r="G3531" s="4">
        <f t="shared" si="277"/>
        <v>1.5708087453294522E-2</v>
      </c>
      <c r="H3531" s="4">
        <f t="shared" si="278"/>
        <v>1.164544590551851</v>
      </c>
      <c r="S3531">
        <f t="shared" si="276"/>
        <v>1.3623019876273048</v>
      </c>
      <c r="T3531">
        <f t="shared" si="274"/>
        <v>1.3623019876273048</v>
      </c>
      <c r="U3531">
        <v>2</v>
      </c>
      <c r="V3531">
        <f t="shared" si="275"/>
        <v>9.1961686586579092E-2</v>
      </c>
    </row>
    <row r="3532" spans="1:22" x14ac:dyDescent="0.3">
      <c r="A3532" t="s">
        <v>25</v>
      </c>
      <c r="B3532" s="12">
        <v>40578</v>
      </c>
      <c r="C3532">
        <v>5519.9</v>
      </c>
      <c r="D3532">
        <v>5556.3</v>
      </c>
      <c r="E3532">
        <v>5369.05</v>
      </c>
      <c r="F3532">
        <v>5395.75</v>
      </c>
      <c r="G3532" s="4">
        <f t="shared" si="277"/>
        <v>-4.6330615270570791E-5</v>
      </c>
      <c r="H3532" s="4">
        <f t="shared" si="278"/>
        <v>2.1939971226593986E-2</v>
      </c>
      <c r="S3532">
        <f t="shared" si="276"/>
        <v>1.3657878327099506</v>
      </c>
      <c r="T3532">
        <f t="shared" si="274"/>
        <v>1.3657878327099506</v>
      </c>
      <c r="U3532">
        <v>0</v>
      </c>
      <c r="V3532">
        <f t="shared" si="275"/>
        <v>0</v>
      </c>
    </row>
    <row r="3533" spans="1:22" x14ac:dyDescent="0.3">
      <c r="A3533" t="s">
        <v>25</v>
      </c>
      <c r="B3533" s="12">
        <v>40577</v>
      </c>
      <c r="C3533">
        <v>5430.45</v>
      </c>
      <c r="D3533">
        <v>5532.65</v>
      </c>
      <c r="E3533">
        <v>5418</v>
      </c>
      <c r="F3533">
        <v>5526.75</v>
      </c>
      <c r="G3533" s="4">
        <f t="shared" si="277"/>
        <v>2.4278367233470786E-2</v>
      </c>
      <c r="H3533" s="4">
        <f t="shared" si="278"/>
        <v>1.7861125356908834</v>
      </c>
      <c r="S3533">
        <f t="shared" si="276"/>
        <v>1.3692736777925965</v>
      </c>
      <c r="T3533">
        <f t="shared" ref="T3533:T3596" si="279">S3533-0.5*N3534</f>
        <v>1.3692736777925965</v>
      </c>
      <c r="U3533">
        <v>4</v>
      </c>
      <c r="V3533">
        <f t="shared" ref="V3533:V3596" si="280">U3533/$N$12/$N$13</f>
        <v>0.18392337317315818</v>
      </c>
    </row>
    <row r="3534" spans="1:22" x14ac:dyDescent="0.3">
      <c r="A3534" t="s">
        <v>25</v>
      </c>
      <c r="B3534" s="12">
        <v>40576</v>
      </c>
      <c r="C3534">
        <v>5469.55</v>
      </c>
      <c r="D3534">
        <v>5490.6</v>
      </c>
      <c r="E3534">
        <v>5415.65</v>
      </c>
      <c r="F3534">
        <v>5432</v>
      </c>
      <c r="G3534" s="4">
        <f t="shared" si="277"/>
        <v>-1.7143891075225043E-2</v>
      </c>
      <c r="H3534" s="4">
        <f t="shared" si="278"/>
        <v>-1.2180773671298557</v>
      </c>
      <c r="S3534">
        <f t="shared" si="276"/>
        <v>1.3727595228752423</v>
      </c>
      <c r="T3534">
        <f t="shared" si="279"/>
        <v>1.3727595228752423</v>
      </c>
      <c r="U3534">
        <v>2</v>
      </c>
      <c r="V3534">
        <f t="shared" si="280"/>
        <v>9.1961686586579092E-2</v>
      </c>
    </row>
    <row r="3535" spans="1:22" x14ac:dyDescent="0.3">
      <c r="A3535" t="s">
        <v>25</v>
      </c>
      <c r="B3535" s="12">
        <v>40575</v>
      </c>
      <c r="C3535">
        <v>5537.3</v>
      </c>
      <c r="D3535">
        <v>5539.15</v>
      </c>
      <c r="E3535">
        <v>5402</v>
      </c>
      <c r="F3535">
        <v>5417.2</v>
      </c>
      <c r="G3535" s="4">
        <f t="shared" si="277"/>
        <v>-2.7245949926362634E-3</v>
      </c>
      <c r="H3535" s="4">
        <f t="shared" si="278"/>
        <v>-0.17230377906833808</v>
      </c>
      <c r="S3535">
        <f t="shared" si="276"/>
        <v>1.3762453679578881</v>
      </c>
      <c r="T3535">
        <f t="shared" si="279"/>
        <v>1.3762453679578881</v>
      </c>
      <c r="U3535">
        <v>2</v>
      </c>
      <c r="V3535">
        <f t="shared" si="280"/>
        <v>9.1961686586579092E-2</v>
      </c>
    </row>
    <row r="3536" spans="1:22" x14ac:dyDescent="0.3">
      <c r="A3536" t="s">
        <v>25</v>
      </c>
      <c r="B3536" s="12">
        <v>40574</v>
      </c>
      <c r="C3536">
        <v>5452.55</v>
      </c>
      <c r="D3536">
        <v>5526.85</v>
      </c>
      <c r="E3536">
        <v>5416.65</v>
      </c>
      <c r="F3536">
        <v>5505.9</v>
      </c>
      <c r="G3536" s="4">
        <f t="shared" si="277"/>
        <v>1.6373772428560848E-2</v>
      </c>
      <c r="H3536" s="4">
        <f t="shared" si="278"/>
        <v>1.2128240461588076</v>
      </c>
      <c r="S3536">
        <f t="shared" si="276"/>
        <v>1.3797312130405339</v>
      </c>
      <c r="T3536">
        <f t="shared" si="279"/>
        <v>1.3797312130405339</v>
      </c>
      <c r="U3536">
        <v>1</v>
      </c>
      <c r="V3536">
        <f t="shared" si="280"/>
        <v>4.5980843293289546E-2</v>
      </c>
    </row>
    <row r="3537" spans="1:22" x14ac:dyDescent="0.3">
      <c r="A3537" t="s">
        <v>25</v>
      </c>
      <c r="B3537" s="12">
        <v>40571</v>
      </c>
      <c r="C3537">
        <v>5614</v>
      </c>
      <c r="D3537">
        <v>5614.4</v>
      </c>
      <c r="E3537">
        <v>5459.55</v>
      </c>
      <c r="F3537">
        <v>5512.15</v>
      </c>
      <c r="G3537" s="4">
        <f t="shared" si="277"/>
        <v>1.1351459343613216E-3</v>
      </c>
      <c r="H3537" s="4">
        <f t="shared" si="278"/>
        <v>0.10762771655356693</v>
      </c>
      <c r="S3537">
        <f t="shared" si="276"/>
        <v>1.3832170581231797</v>
      </c>
      <c r="T3537">
        <f t="shared" si="279"/>
        <v>1.3832170581231797</v>
      </c>
      <c r="U3537">
        <v>3</v>
      </c>
      <c r="V3537">
        <f t="shared" si="280"/>
        <v>0.13794252987986863</v>
      </c>
    </row>
    <row r="3538" spans="1:22" x14ac:dyDescent="0.3">
      <c r="A3538" t="s">
        <v>25</v>
      </c>
      <c r="B3538" s="12">
        <v>40570</v>
      </c>
      <c r="C3538">
        <v>5725.3</v>
      </c>
      <c r="D3538">
        <v>5726.1</v>
      </c>
      <c r="E3538">
        <v>5594.95</v>
      </c>
      <c r="F3538">
        <v>5604.3</v>
      </c>
      <c r="G3538" s="4">
        <f t="shared" si="277"/>
        <v>1.671761472383744E-2</v>
      </c>
      <c r="H3538" s="4">
        <f t="shared" si="278"/>
        <v>1.2377615457981208</v>
      </c>
      <c r="S3538">
        <f t="shared" si="276"/>
        <v>1.3867029032058256</v>
      </c>
      <c r="T3538">
        <f t="shared" si="279"/>
        <v>1.3867029032058256</v>
      </c>
      <c r="U3538">
        <v>0</v>
      </c>
      <c r="V3538">
        <f t="shared" si="280"/>
        <v>0</v>
      </c>
    </row>
    <row r="3539" spans="1:22" x14ac:dyDescent="0.3">
      <c r="A3539" t="s">
        <v>25</v>
      </c>
      <c r="B3539" s="12">
        <v>40568</v>
      </c>
      <c r="C3539">
        <v>5763.3</v>
      </c>
      <c r="D3539">
        <v>5801.55</v>
      </c>
      <c r="E3539">
        <v>5680.65</v>
      </c>
      <c r="F3539">
        <v>5687.4</v>
      </c>
      <c r="G3539" s="4">
        <f t="shared" si="277"/>
        <v>1.4827900005352935E-2</v>
      </c>
      <c r="H3539" s="4">
        <f t="shared" si="278"/>
        <v>1.1007081327713595</v>
      </c>
      <c r="S3539">
        <f t="shared" si="276"/>
        <v>1.3901887482884714</v>
      </c>
      <c r="T3539">
        <f t="shared" si="279"/>
        <v>1.3901887482884714</v>
      </c>
      <c r="U3539">
        <v>0</v>
      </c>
      <c r="V3539">
        <f t="shared" si="280"/>
        <v>0</v>
      </c>
    </row>
    <row r="3540" spans="1:22" x14ac:dyDescent="0.3">
      <c r="A3540" t="s">
        <v>25</v>
      </c>
      <c r="B3540" s="12">
        <v>40567</v>
      </c>
      <c r="C3540">
        <v>5717.1</v>
      </c>
      <c r="D3540">
        <v>5756</v>
      </c>
      <c r="E3540">
        <v>5697.75</v>
      </c>
      <c r="F3540">
        <v>5743.25</v>
      </c>
      <c r="G3540" s="4">
        <f t="shared" si="277"/>
        <v>9.81995287829243E-3</v>
      </c>
      <c r="H3540" s="4">
        <f t="shared" si="278"/>
        <v>0.73750185655013001</v>
      </c>
      <c r="S3540">
        <f t="shared" si="276"/>
        <v>1.3936745933711172</v>
      </c>
      <c r="T3540">
        <f t="shared" si="279"/>
        <v>1.3936745933711172</v>
      </c>
      <c r="U3540">
        <v>2</v>
      </c>
      <c r="V3540">
        <f t="shared" si="280"/>
        <v>9.1961686586579092E-2</v>
      </c>
    </row>
    <row r="3541" spans="1:22" x14ac:dyDescent="0.3">
      <c r="A3541" t="s">
        <v>25</v>
      </c>
      <c r="B3541" s="12">
        <v>40564</v>
      </c>
      <c r="C3541">
        <v>5692.05</v>
      </c>
      <c r="D3541">
        <v>5717.55</v>
      </c>
      <c r="E3541">
        <v>5674.5</v>
      </c>
      <c r="F3541">
        <v>5696.5</v>
      </c>
      <c r="G3541" s="4">
        <f t="shared" si="277"/>
        <v>-8.1399904235406779E-3</v>
      </c>
      <c r="H3541" s="4">
        <f t="shared" si="278"/>
        <v>-0.56506064307276294</v>
      </c>
      <c r="S3541">
        <f t="shared" si="276"/>
        <v>1.397160438453763</v>
      </c>
      <c r="T3541">
        <f t="shared" si="279"/>
        <v>1.397160438453763</v>
      </c>
      <c r="U3541">
        <v>1</v>
      </c>
      <c r="V3541">
        <f t="shared" si="280"/>
        <v>4.5980843293289546E-2</v>
      </c>
    </row>
    <row r="3542" spans="1:22" x14ac:dyDescent="0.3">
      <c r="A3542" t="s">
        <v>25</v>
      </c>
      <c r="B3542" s="12">
        <v>40563</v>
      </c>
      <c r="C3542">
        <v>5656</v>
      </c>
      <c r="D3542">
        <v>5729.45</v>
      </c>
      <c r="E3542">
        <v>5634.5</v>
      </c>
      <c r="F3542">
        <v>5711.6</v>
      </c>
      <c r="G3542" s="4">
        <f t="shared" si="277"/>
        <v>2.6507504608093329E-3</v>
      </c>
      <c r="H3542" s="4">
        <f t="shared" si="278"/>
        <v>0.21754842104757255</v>
      </c>
      <c r="S3542">
        <f t="shared" si="276"/>
        <v>1.4006462835364089</v>
      </c>
      <c r="T3542">
        <f t="shared" si="279"/>
        <v>1.4006462835364089</v>
      </c>
      <c r="U3542">
        <v>2</v>
      </c>
      <c r="V3542">
        <f t="shared" si="280"/>
        <v>9.1961686586579092E-2</v>
      </c>
    </row>
    <row r="3543" spans="1:22" x14ac:dyDescent="0.3">
      <c r="A3543" t="s">
        <v>25</v>
      </c>
      <c r="B3543" s="12">
        <v>40562</v>
      </c>
      <c r="C3543">
        <v>5737.35</v>
      </c>
      <c r="D3543">
        <v>5747.65</v>
      </c>
      <c r="E3543">
        <v>5662.55</v>
      </c>
      <c r="F3543">
        <v>5691.05</v>
      </c>
      <c r="G3543" s="4">
        <f t="shared" si="277"/>
        <v>-3.5979410322852057E-3</v>
      </c>
      <c r="H3543" s="4">
        <f t="shared" si="278"/>
        <v>-0.23564405700366822</v>
      </c>
      <c r="S3543">
        <f t="shared" si="276"/>
        <v>1.4041321286190547</v>
      </c>
      <c r="T3543">
        <f t="shared" si="279"/>
        <v>1.4041321286190547</v>
      </c>
      <c r="U3543">
        <v>1</v>
      </c>
      <c r="V3543">
        <f t="shared" si="280"/>
        <v>4.5980843293289546E-2</v>
      </c>
    </row>
    <row r="3544" spans="1:22" x14ac:dyDescent="0.3">
      <c r="A3544" t="s">
        <v>25</v>
      </c>
      <c r="B3544" s="12">
        <v>40561</v>
      </c>
      <c r="C3544">
        <v>5682.55</v>
      </c>
      <c r="D3544">
        <v>5730.5</v>
      </c>
      <c r="E3544">
        <v>5671.25</v>
      </c>
      <c r="F3544">
        <v>5724.05</v>
      </c>
      <c r="G3544" s="4">
        <f t="shared" si="277"/>
        <v>5.7985784697024275E-3</v>
      </c>
      <c r="H3544" s="4">
        <f t="shared" si="278"/>
        <v>0.44584773417670953</v>
      </c>
      <c r="S3544">
        <f t="shared" si="276"/>
        <v>1.4076179737017005</v>
      </c>
      <c r="T3544">
        <f t="shared" si="279"/>
        <v>1.4076179737017005</v>
      </c>
      <c r="U3544">
        <v>3</v>
      </c>
      <c r="V3544">
        <f t="shared" si="280"/>
        <v>0.13794252987986863</v>
      </c>
    </row>
    <row r="3545" spans="1:22" x14ac:dyDescent="0.3">
      <c r="A3545" t="s">
        <v>25</v>
      </c>
      <c r="B3545" s="12">
        <v>40560</v>
      </c>
      <c r="C3545">
        <v>5648.8</v>
      </c>
      <c r="D3545">
        <v>5696.15</v>
      </c>
      <c r="E3545">
        <v>5624.15</v>
      </c>
      <c r="F3545">
        <v>5654.75</v>
      </c>
      <c r="G3545" s="4">
        <f t="shared" si="277"/>
        <v>-1.2106812484167709E-2</v>
      </c>
      <c r="H3545" s="4">
        <f t="shared" si="278"/>
        <v>-0.8527583029157203</v>
      </c>
      <c r="S3545">
        <f t="shared" si="276"/>
        <v>1.4111038187843463</v>
      </c>
      <c r="T3545">
        <f t="shared" si="279"/>
        <v>1.4111038187843463</v>
      </c>
      <c r="U3545">
        <v>1</v>
      </c>
      <c r="V3545">
        <f t="shared" si="280"/>
        <v>4.5980843293289546E-2</v>
      </c>
    </row>
    <row r="3546" spans="1:22" x14ac:dyDescent="0.3">
      <c r="A3546" t="s">
        <v>25</v>
      </c>
      <c r="B3546" s="12">
        <v>40557</v>
      </c>
      <c r="C3546">
        <v>5752.1</v>
      </c>
      <c r="D3546">
        <v>5833.65</v>
      </c>
      <c r="E3546">
        <v>5639.65</v>
      </c>
      <c r="F3546">
        <v>5654.55</v>
      </c>
      <c r="G3546" s="4">
        <f t="shared" si="277"/>
        <v>-3.5368495512589962E-5</v>
      </c>
      <c r="H3546" s="4">
        <f t="shared" si="278"/>
        <v>2.2735009711579827E-2</v>
      </c>
      <c r="S3546">
        <f t="shared" si="276"/>
        <v>1.4145896638669921</v>
      </c>
      <c r="T3546">
        <f t="shared" si="279"/>
        <v>1.4145896638669921</v>
      </c>
      <c r="U3546">
        <v>0</v>
      </c>
      <c r="V3546">
        <f t="shared" si="280"/>
        <v>0</v>
      </c>
    </row>
    <row r="3547" spans="1:22" x14ac:dyDescent="0.3">
      <c r="A3547" t="s">
        <v>25</v>
      </c>
      <c r="B3547" s="12">
        <v>40556</v>
      </c>
      <c r="C3547">
        <v>5850.75</v>
      </c>
      <c r="D3547">
        <v>5857.75</v>
      </c>
      <c r="E3547">
        <v>5736.7</v>
      </c>
      <c r="F3547">
        <v>5751.9</v>
      </c>
      <c r="G3547" s="4">
        <f t="shared" si="277"/>
        <v>1.7216224102713645E-2</v>
      </c>
      <c r="H3547" s="4">
        <f t="shared" si="278"/>
        <v>1.2739236799412792</v>
      </c>
      <c r="S3547">
        <f t="shared" si="276"/>
        <v>1.418075508949638</v>
      </c>
      <c r="T3547">
        <f t="shared" si="279"/>
        <v>1.418075508949638</v>
      </c>
      <c r="U3547">
        <v>2</v>
      </c>
      <c r="V3547">
        <f t="shared" si="280"/>
        <v>9.1961686586579092E-2</v>
      </c>
    </row>
    <row r="3548" spans="1:22" x14ac:dyDescent="0.3">
      <c r="A3548" t="s">
        <v>25</v>
      </c>
      <c r="B3548" s="12">
        <v>40555</v>
      </c>
      <c r="C3548">
        <v>5800.05</v>
      </c>
      <c r="D3548">
        <v>5874.2</v>
      </c>
      <c r="E3548">
        <v>5711.3</v>
      </c>
      <c r="F3548">
        <v>5863.25</v>
      </c>
      <c r="G3548" s="4">
        <f t="shared" si="277"/>
        <v>1.9358820563639904E-2</v>
      </c>
      <c r="H3548" s="4">
        <f t="shared" si="278"/>
        <v>1.429317589316395</v>
      </c>
      <c r="S3548">
        <f t="shared" si="276"/>
        <v>1.4215613540322838</v>
      </c>
      <c r="T3548">
        <f t="shared" si="279"/>
        <v>1.4215613540322838</v>
      </c>
      <c r="U3548">
        <v>1</v>
      </c>
      <c r="V3548">
        <f t="shared" si="280"/>
        <v>4.5980843293289546E-2</v>
      </c>
    </row>
    <row r="3549" spans="1:22" x14ac:dyDescent="0.3">
      <c r="A3549" t="s">
        <v>25</v>
      </c>
      <c r="B3549" s="12">
        <v>40554</v>
      </c>
      <c r="C3549">
        <v>5767.95</v>
      </c>
      <c r="D3549">
        <v>5842.6</v>
      </c>
      <c r="E3549">
        <v>5698.2</v>
      </c>
      <c r="F3549">
        <v>5754.1</v>
      </c>
      <c r="G3549" s="4">
        <f t="shared" si="277"/>
        <v>-1.8615955314885028E-2</v>
      </c>
      <c r="H3549" s="4">
        <f t="shared" si="278"/>
        <v>-1.3248402696286223</v>
      </c>
      <c r="S3549">
        <f t="shared" si="276"/>
        <v>1.4250471991149296</v>
      </c>
      <c r="T3549">
        <f t="shared" si="279"/>
        <v>1.4250471991149296</v>
      </c>
      <c r="U3549">
        <v>1</v>
      </c>
      <c r="V3549">
        <f t="shared" si="280"/>
        <v>4.5980843293289546E-2</v>
      </c>
    </row>
    <row r="3550" spans="1:22" x14ac:dyDescent="0.3">
      <c r="A3550" t="s">
        <v>25</v>
      </c>
      <c r="B3550" s="12">
        <v>40553</v>
      </c>
      <c r="C3550">
        <v>5901.3</v>
      </c>
      <c r="D3550">
        <v>5907.25</v>
      </c>
      <c r="E3550">
        <v>5740.95</v>
      </c>
      <c r="F3550">
        <v>5762.85</v>
      </c>
      <c r="G3550" s="4">
        <f t="shared" si="277"/>
        <v>1.5206548374202742E-3</v>
      </c>
      <c r="H3550" s="4">
        <f t="shared" si="278"/>
        <v>0.13558712778088944</v>
      </c>
      <c r="S3550">
        <f t="shared" si="276"/>
        <v>1.4285330441975754</v>
      </c>
      <c r="T3550">
        <f t="shared" si="279"/>
        <v>1.4285330441975754</v>
      </c>
      <c r="U3550">
        <v>5</v>
      </c>
      <c r="V3550">
        <f t="shared" si="280"/>
        <v>0.22990421646644771</v>
      </c>
    </row>
    <row r="3551" spans="1:22" x14ac:dyDescent="0.3">
      <c r="A3551" t="s">
        <v>25</v>
      </c>
      <c r="B3551" s="12">
        <v>40550</v>
      </c>
      <c r="C3551">
        <v>6030.9</v>
      </c>
      <c r="D3551">
        <v>6051.2</v>
      </c>
      <c r="E3551">
        <v>5883.6</v>
      </c>
      <c r="F3551">
        <v>5904.6</v>
      </c>
      <c r="G3551" s="4">
        <f t="shared" si="277"/>
        <v>2.4597204508186053E-2</v>
      </c>
      <c r="H3551" s="4">
        <f t="shared" si="278"/>
        <v>1.8092365216938724</v>
      </c>
      <c r="S3551">
        <f t="shared" si="276"/>
        <v>1.4320188892802213</v>
      </c>
      <c r="T3551">
        <f t="shared" si="279"/>
        <v>1.4320188892802213</v>
      </c>
      <c r="U3551">
        <v>4</v>
      </c>
      <c r="V3551">
        <f t="shared" si="280"/>
        <v>0.18392337317315818</v>
      </c>
    </row>
    <row r="3552" spans="1:22" x14ac:dyDescent="0.3">
      <c r="A3552" t="s">
        <v>25</v>
      </c>
      <c r="B3552" s="12">
        <v>40549</v>
      </c>
      <c r="C3552">
        <v>6107</v>
      </c>
      <c r="D3552">
        <v>6116.15</v>
      </c>
      <c r="E3552">
        <v>6022.3</v>
      </c>
      <c r="F3552">
        <v>6048.25</v>
      </c>
      <c r="G3552" s="4">
        <f t="shared" si="277"/>
        <v>2.4328489652135559E-2</v>
      </c>
      <c r="H3552" s="4">
        <f t="shared" si="278"/>
        <v>1.7897477132549722</v>
      </c>
      <c r="S3552">
        <f t="shared" si="276"/>
        <v>1.4355047343628671</v>
      </c>
      <c r="T3552">
        <f t="shared" si="279"/>
        <v>1.4355047343628671</v>
      </c>
      <c r="U3552">
        <v>4</v>
      </c>
      <c r="V3552">
        <f t="shared" si="280"/>
        <v>0.18392337317315818</v>
      </c>
    </row>
    <row r="3553" spans="1:22" x14ac:dyDescent="0.3">
      <c r="A3553" t="s">
        <v>25</v>
      </c>
      <c r="B3553" s="12">
        <v>40548</v>
      </c>
      <c r="C3553">
        <v>6141.35</v>
      </c>
      <c r="D3553">
        <v>6141.35</v>
      </c>
      <c r="E3553">
        <v>6062.35</v>
      </c>
      <c r="F3553">
        <v>6079.8</v>
      </c>
      <c r="G3553" s="4">
        <f t="shared" si="277"/>
        <v>5.2163849047245367E-3</v>
      </c>
      <c r="H3553" s="4">
        <f t="shared" si="278"/>
        <v>0.4036235749732357</v>
      </c>
      <c r="S3553">
        <f t="shared" si="276"/>
        <v>1.4389905794455129</v>
      </c>
      <c r="T3553">
        <f t="shared" si="279"/>
        <v>1.4389905794455129</v>
      </c>
      <c r="U3553">
        <v>1</v>
      </c>
      <c r="V3553">
        <f t="shared" si="280"/>
        <v>4.5980843293289546E-2</v>
      </c>
    </row>
    <row r="3554" spans="1:22" x14ac:dyDescent="0.3">
      <c r="A3554" t="s">
        <v>25</v>
      </c>
      <c r="B3554" s="12">
        <v>40547</v>
      </c>
      <c r="C3554">
        <v>6172.75</v>
      </c>
      <c r="D3554">
        <v>6181.05</v>
      </c>
      <c r="E3554">
        <v>6124.4</v>
      </c>
      <c r="F3554">
        <v>6146.35</v>
      </c>
      <c r="G3554" s="4">
        <f t="shared" si="277"/>
        <v>1.0946083752755055E-2</v>
      </c>
      <c r="H3554" s="4">
        <f t="shared" si="278"/>
        <v>0.81917560251306043</v>
      </c>
      <c r="S3554">
        <f t="shared" si="276"/>
        <v>1.4424764245281587</v>
      </c>
      <c r="T3554">
        <f t="shared" si="279"/>
        <v>1.4424764245281587</v>
      </c>
      <c r="U3554">
        <v>0</v>
      </c>
      <c r="V3554">
        <f t="shared" si="280"/>
        <v>0</v>
      </c>
    </row>
    <row r="3555" spans="1:22" x14ac:dyDescent="0.3">
      <c r="A3555" t="s">
        <v>25</v>
      </c>
      <c r="B3555" s="12">
        <v>40546</v>
      </c>
      <c r="C3555">
        <v>6177.45</v>
      </c>
      <c r="D3555">
        <v>6178.55</v>
      </c>
      <c r="E3555">
        <v>6147.2</v>
      </c>
      <c r="F3555">
        <v>6157.6</v>
      </c>
      <c r="G3555" s="4">
        <f t="shared" si="277"/>
        <v>1.8303546006979751E-3</v>
      </c>
      <c r="H3555" s="4">
        <f t="shared" si="278"/>
        <v>0.1580484068065558</v>
      </c>
      <c r="S3555">
        <f t="shared" si="276"/>
        <v>1.4459622696108045</v>
      </c>
      <c r="T3555">
        <f t="shared" si="279"/>
        <v>1.4459622696108045</v>
      </c>
      <c r="U3555">
        <v>2</v>
      </c>
      <c r="V3555">
        <f t="shared" si="280"/>
        <v>9.1961686586579092E-2</v>
      </c>
    </row>
    <row r="3556" spans="1:22" x14ac:dyDescent="0.3">
      <c r="A3556" t="s">
        <v>25</v>
      </c>
      <c r="B3556" s="12">
        <v>40543</v>
      </c>
      <c r="C3556">
        <v>6105.1</v>
      </c>
      <c r="D3556">
        <v>6147.3</v>
      </c>
      <c r="E3556">
        <v>6103.55</v>
      </c>
      <c r="F3556">
        <v>6134.5</v>
      </c>
      <c r="G3556" s="4">
        <f t="shared" si="277"/>
        <v>-3.7514616084189235E-3</v>
      </c>
      <c r="H3556" s="4">
        <f t="shared" si="278"/>
        <v>-0.24677828733121451</v>
      </c>
      <c r="S3556">
        <f t="shared" si="276"/>
        <v>1.4494481146934504</v>
      </c>
      <c r="T3556">
        <f t="shared" si="279"/>
        <v>1.4494481146934504</v>
      </c>
      <c r="U3556">
        <v>0</v>
      </c>
      <c r="V3556">
        <f t="shared" si="280"/>
        <v>0</v>
      </c>
    </row>
    <row r="3557" spans="1:22" x14ac:dyDescent="0.3">
      <c r="A3557" t="s">
        <v>25</v>
      </c>
      <c r="B3557" s="12">
        <v>40542</v>
      </c>
      <c r="C3557">
        <v>6062.35</v>
      </c>
      <c r="D3557">
        <v>6106.4</v>
      </c>
      <c r="E3557">
        <v>6062.35</v>
      </c>
      <c r="F3557">
        <v>6101.85</v>
      </c>
      <c r="G3557" s="4">
        <f t="shared" si="277"/>
        <v>-5.3223571603227054E-3</v>
      </c>
      <c r="H3557" s="4">
        <f t="shared" si="278"/>
        <v>-0.36070902766520135</v>
      </c>
      <c r="S3557">
        <f t="shared" si="276"/>
        <v>1.4529339597760962</v>
      </c>
      <c r="T3557">
        <f t="shared" si="279"/>
        <v>1.4529339597760962</v>
      </c>
      <c r="U3557">
        <v>0</v>
      </c>
      <c r="V3557">
        <f t="shared" si="280"/>
        <v>0</v>
      </c>
    </row>
    <row r="3558" spans="1:22" x14ac:dyDescent="0.3">
      <c r="A3558" t="s">
        <v>25</v>
      </c>
      <c r="B3558" s="12">
        <v>40541</v>
      </c>
      <c r="C3558">
        <v>6005.15</v>
      </c>
      <c r="D3558">
        <v>6067.55</v>
      </c>
      <c r="E3558">
        <v>6002.85</v>
      </c>
      <c r="F3558">
        <v>6060.35</v>
      </c>
      <c r="G3558" s="4">
        <f t="shared" si="277"/>
        <v>-6.8012160246482623E-3</v>
      </c>
      <c r="H3558" s="4">
        <f t="shared" si="278"/>
        <v>-0.4679647169806993</v>
      </c>
      <c r="S3558">
        <f t="shared" si="276"/>
        <v>1.456419804858742</v>
      </c>
      <c r="T3558">
        <f t="shared" si="279"/>
        <v>1.456419804858742</v>
      </c>
      <c r="U3558">
        <v>0</v>
      </c>
      <c r="V3558">
        <f t="shared" si="280"/>
        <v>0</v>
      </c>
    </row>
    <row r="3559" spans="1:22" x14ac:dyDescent="0.3">
      <c r="A3559" t="s">
        <v>25</v>
      </c>
      <c r="B3559" s="12">
        <v>40540</v>
      </c>
      <c r="C3559">
        <v>6005.35</v>
      </c>
      <c r="D3559">
        <v>6010.9</v>
      </c>
      <c r="E3559">
        <v>5982.25</v>
      </c>
      <c r="F3559">
        <v>5996</v>
      </c>
      <c r="G3559" s="4">
        <f t="shared" si="277"/>
        <v>-1.0618198618891708E-2</v>
      </c>
      <c r="H3559" s="4">
        <f t="shared" si="278"/>
        <v>-0.74479512259046299</v>
      </c>
      <c r="S3559">
        <f t="shared" si="276"/>
        <v>1.4599056499413878</v>
      </c>
      <c r="T3559">
        <f t="shared" si="279"/>
        <v>1.4599056499413878</v>
      </c>
      <c r="U3559">
        <v>3</v>
      </c>
      <c r="V3559">
        <f t="shared" si="280"/>
        <v>0.13794252987986863</v>
      </c>
    </row>
    <row r="3560" spans="1:22" x14ac:dyDescent="0.3">
      <c r="A3560" t="s">
        <v>25</v>
      </c>
      <c r="B3560" s="12">
        <v>40539</v>
      </c>
      <c r="C3560">
        <v>6013.3</v>
      </c>
      <c r="D3560">
        <v>6045.75</v>
      </c>
      <c r="E3560">
        <v>5991.1</v>
      </c>
      <c r="F3560">
        <v>5998.1</v>
      </c>
      <c r="G3560" s="4">
        <f t="shared" si="277"/>
        <v>3.5023348899272243E-4</v>
      </c>
      <c r="H3560" s="4">
        <f t="shared" si="278"/>
        <v>5.0701171762075989E-2</v>
      </c>
      <c r="S3560">
        <f t="shared" si="276"/>
        <v>1.4633914950240337</v>
      </c>
      <c r="T3560">
        <f t="shared" si="279"/>
        <v>1.4633914950240337</v>
      </c>
      <c r="U3560">
        <v>3</v>
      </c>
      <c r="V3560">
        <f t="shared" si="280"/>
        <v>0.13794252987986863</v>
      </c>
    </row>
    <row r="3561" spans="1:22" x14ac:dyDescent="0.3">
      <c r="A3561" t="s">
        <v>25</v>
      </c>
      <c r="B3561" s="12">
        <v>40536</v>
      </c>
      <c r="C3561">
        <v>5940.25</v>
      </c>
      <c r="D3561">
        <v>6017.35</v>
      </c>
      <c r="E3561">
        <v>5940.25</v>
      </c>
      <c r="F3561">
        <v>6011.6</v>
      </c>
      <c r="G3561" s="4">
        <f t="shared" si="277"/>
        <v>2.2507127256964706E-3</v>
      </c>
      <c r="H3561" s="4">
        <f t="shared" si="278"/>
        <v>0.18853529202845662</v>
      </c>
      <c r="S3561">
        <f t="shared" si="276"/>
        <v>1.4668773401066795</v>
      </c>
      <c r="T3561">
        <f t="shared" si="279"/>
        <v>1.4668773401066795</v>
      </c>
      <c r="U3561">
        <v>0</v>
      </c>
      <c r="V3561">
        <f t="shared" si="280"/>
        <v>0</v>
      </c>
    </row>
    <row r="3562" spans="1:22" x14ac:dyDescent="0.3">
      <c r="A3562" t="s">
        <v>25</v>
      </c>
      <c r="B3562" s="12">
        <v>40535</v>
      </c>
      <c r="C3562">
        <v>6005.9</v>
      </c>
      <c r="D3562">
        <v>6006.45</v>
      </c>
      <c r="E3562">
        <v>5964.6</v>
      </c>
      <c r="F3562">
        <v>5980</v>
      </c>
      <c r="G3562" s="4">
        <f t="shared" si="277"/>
        <v>-5.2565040920886886E-3</v>
      </c>
      <c r="H3562" s="4">
        <f t="shared" si="278"/>
        <v>-0.35593296931550811</v>
      </c>
      <c r="S3562">
        <f t="shared" si="276"/>
        <v>1.4703631851893253</v>
      </c>
      <c r="T3562">
        <f t="shared" si="279"/>
        <v>1.4703631851893253</v>
      </c>
      <c r="U3562">
        <v>3</v>
      </c>
      <c r="V3562">
        <f t="shared" si="280"/>
        <v>0.13794252987986863</v>
      </c>
    </row>
    <row r="3563" spans="1:22" x14ac:dyDescent="0.3">
      <c r="A3563" t="s">
        <v>25</v>
      </c>
      <c r="B3563" s="12">
        <v>40534</v>
      </c>
      <c r="C3563">
        <v>6019</v>
      </c>
      <c r="D3563">
        <v>6023.8</v>
      </c>
      <c r="E3563">
        <v>5958</v>
      </c>
      <c r="F3563">
        <v>5984.4</v>
      </c>
      <c r="G3563" s="4">
        <f t="shared" si="277"/>
        <v>7.3578595317719665E-4</v>
      </c>
      <c r="H3563" s="4">
        <f t="shared" si="278"/>
        <v>7.8663742302743353E-2</v>
      </c>
      <c r="S3563">
        <f t="shared" si="276"/>
        <v>1.4738490302719711</v>
      </c>
      <c r="T3563">
        <f t="shared" si="279"/>
        <v>1.4738490302719711</v>
      </c>
      <c r="U3563">
        <v>1</v>
      </c>
      <c r="V3563">
        <f t="shared" si="280"/>
        <v>4.5980843293289546E-2</v>
      </c>
    </row>
    <row r="3564" spans="1:22" x14ac:dyDescent="0.3">
      <c r="A3564" t="s">
        <v>25</v>
      </c>
      <c r="B3564" s="12">
        <v>40533</v>
      </c>
      <c r="C3564">
        <v>5960.4</v>
      </c>
      <c r="D3564">
        <v>6007.45</v>
      </c>
      <c r="E3564">
        <v>5960.05</v>
      </c>
      <c r="F3564">
        <v>6000.65</v>
      </c>
      <c r="G3564" s="4">
        <f t="shared" si="277"/>
        <v>2.7153933560590871E-3</v>
      </c>
      <c r="H3564" s="4">
        <f t="shared" si="278"/>
        <v>0.22223671041487733</v>
      </c>
      <c r="S3564">
        <f t="shared" si="276"/>
        <v>1.4773348753546169</v>
      </c>
      <c r="T3564">
        <f t="shared" si="279"/>
        <v>1.4773348753546169</v>
      </c>
      <c r="U3564">
        <v>3</v>
      </c>
      <c r="V3564">
        <f t="shared" si="280"/>
        <v>0.13794252987986863</v>
      </c>
    </row>
    <row r="3565" spans="1:22" x14ac:dyDescent="0.3">
      <c r="A3565" t="s">
        <v>25</v>
      </c>
      <c r="B3565" s="12">
        <v>40532</v>
      </c>
      <c r="C3565">
        <v>5926.85</v>
      </c>
      <c r="D3565">
        <v>5985</v>
      </c>
      <c r="E3565">
        <v>5900.25</v>
      </c>
      <c r="F3565">
        <v>5947.05</v>
      </c>
      <c r="G3565" s="4">
        <f t="shared" si="277"/>
        <v>-8.9323656603867013E-3</v>
      </c>
      <c r="H3565" s="4">
        <f t="shared" si="278"/>
        <v>-0.62252843413422443</v>
      </c>
      <c r="S3565">
        <f t="shared" si="276"/>
        <v>1.4808207204372628</v>
      </c>
      <c r="T3565">
        <f t="shared" si="279"/>
        <v>1.4808207204372628</v>
      </c>
      <c r="U3565">
        <v>2</v>
      </c>
      <c r="V3565">
        <f t="shared" si="280"/>
        <v>9.1961686586579092E-2</v>
      </c>
    </row>
    <row r="3566" spans="1:22" x14ac:dyDescent="0.3">
      <c r="A3566" t="s">
        <v>25</v>
      </c>
      <c r="B3566" s="12">
        <v>40528</v>
      </c>
      <c r="C3566">
        <v>5910.55</v>
      </c>
      <c r="D3566">
        <v>5956.15</v>
      </c>
      <c r="E3566">
        <v>5855.05</v>
      </c>
      <c r="F3566">
        <v>5948.75</v>
      </c>
      <c r="G3566" s="4">
        <f t="shared" si="277"/>
        <v>2.8585601264489421E-4</v>
      </c>
      <c r="H3566" s="4">
        <f t="shared" si="278"/>
        <v>4.6032132160905202E-2</v>
      </c>
      <c r="S3566">
        <f t="shared" si="276"/>
        <v>1.4843065655199086</v>
      </c>
      <c r="T3566">
        <f t="shared" si="279"/>
        <v>1.4843065655199086</v>
      </c>
      <c r="U3566">
        <v>2</v>
      </c>
      <c r="V3566">
        <f t="shared" si="280"/>
        <v>9.1961686586579092E-2</v>
      </c>
    </row>
    <row r="3567" spans="1:22" x14ac:dyDescent="0.3">
      <c r="A3567" t="s">
        <v>25</v>
      </c>
      <c r="B3567" s="12">
        <v>40527</v>
      </c>
      <c r="C3567">
        <v>5931.15</v>
      </c>
      <c r="D3567">
        <v>5942.75</v>
      </c>
      <c r="E3567">
        <v>5865.8</v>
      </c>
      <c r="F3567">
        <v>5892.3</v>
      </c>
      <c r="G3567" s="4">
        <f t="shared" si="277"/>
        <v>-9.4893885270014404E-3</v>
      </c>
      <c r="H3567" s="4">
        <f t="shared" si="278"/>
        <v>-0.66292706375633181</v>
      </c>
      <c r="S3567">
        <f t="shared" si="276"/>
        <v>1.4877924106025544</v>
      </c>
      <c r="T3567">
        <f t="shared" si="279"/>
        <v>1.4877924106025544</v>
      </c>
      <c r="U3567">
        <v>1</v>
      </c>
      <c r="V3567">
        <f t="shared" si="280"/>
        <v>4.5980843293289546E-2</v>
      </c>
    </row>
    <row r="3568" spans="1:22" x14ac:dyDescent="0.3">
      <c r="A3568" t="s">
        <v>25</v>
      </c>
      <c r="B3568" s="12">
        <v>40526</v>
      </c>
      <c r="C3568">
        <v>5928.7</v>
      </c>
      <c r="D3568">
        <v>5953.95</v>
      </c>
      <c r="E3568">
        <v>5888.75</v>
      </c>
      <c r="F3568">
        <v>5944.1</v>
      </c>
      <c r="G3568" s="4">
        <f t="shared" si="277"/>
        <v>8.7911341920812215E-3</v>
      </c>
      <c r="H3568" s="4">
        <f t="shared" si="278"/>
        <v>0.66288577246520786</v>
      </c>
      <c r="S3568">
        <f t="shared" si="276"/>
        <v>1.4912782556852002</v>
      </c>
      <c r="T3568">
        <f t="shared" si="279"/>
        <v>1.4912782556852002</v>
      </c>
      <c r="U3568">
        <v>1</v>
      </c>
      <c r="V3568">
        <f t="shared" si="280"/>
        <v>4.5980843293289546E-2</v>
      </c>
    </row>
    <row r="3569" spans="1:22" x14ac:dyDescent="0.3">
      <c r="A3569" t="s">
        <v>25</v>
      </c>
      <c r="B3569" s="12">
        <v>40525</v>
      </c>
      <c r="C3569">
        <v>5882.65</v>
      </c>
      <c r="D3569">
        <v>5913.8</v>
      </c>
      <c r="E3569">
        <v>5795.9</v>
      </c>
      <c r="F3569">
        <v>5907.65</v>
      </c>
      <c r="G3569" s="4">
        <f t="shared" si="277"/>
        <v>-6.1321310206760866E-3</v>
      </c>
      <c r="H3569" s="4">
        <f t="shared" si="278"/>
        <v>-0.41943867095775689</v>
      </c>
      <c r="S3569">
        <f t="shared" si="276"/>
        <v>1.494764100767846</v>
      </c>
      <c r="T3569">
        <f t="shared" si="279"/>
        <v>1.494764100767846</v>
      </c>
      <c r="U3569">
        <v>0</v>
      </c>
      <c r="V3569">
        <f t="shared" si="280"/>
        <v>0</v>
      </c>
    </row>
    <row r="3570" spans="1:22" x14ac:dyDescent="0.3">
      <c r="A3570" t="s">
        <v>25</v>
      </c>
      <c r="B3570" s="12">
        <v>40522</v>
      </c>
      <c r="C3570">
        <v>5761</v>
      </c>
      <c r="D3570">
        <v>5865.5</v>
      </c>
      <c r="E3570">
        <v>5721.15</v>
      </c>
      <c r="F3570">
        <v>5857.35</v>
      </c>
      <c r="G3570" s="4">
        <f t="shared" si="277"/>
        <v>-8.5143838920720208E-3</v>
      </c>
      <c r="H3570" s="4">
        <f t="shared" si="278"/>
        <v>-0.5922138965110908</v>
      </c>
      <c r="S3570">
        <f t="shared" si="276"/>
        <v>1.4982499458504919</v>
      </c>
      <c r="T3570">
        <f t="shared" si="279"/>
        <v>1.4982499458504919</v>
      </c>
      <c r="U3570">
        <v>0</v>
      </c>
      <c r="V3570">
        <f t="shared" si="280"/>
        <v>0</v>
      </c>
    </row>
    <row r="3571" spans="1:22" x14ac:dyDescent="0.3">
      <c r="A3571" t="s">
        <v>25</v>
      </c>
      <c r="B3571" s="12">
        <v>40521</v>
      </c>
      <c r="C3571">
        <v>5924.25</v>
      </c>
      <c r="D3571">
        <v>5927.3</v>
      </c>
      <c r="E3571">
        <v>5742.3</v>
      </c>
      <c r="F3571">
        <v>5766.5</v>
      </c>
      <c r="G3571" s="4">
        <f t="shared" si="277"/>
        <v>-1.5510427070262211E-2</v>
      </c>
      <c r="H3571" s="4">
        <f t="shared" si="278"/>
        <v>-1.0996087883826589</v>
      </c>
      <c r="S3571">
        <f t="shared" si="276"/>
        <v>1.5017357909331377</v>
      </c>
      <c r="T3571">
        <f t="shared" si="279"/>
        <v>1.5017357909331377</v>
      </c>
      <c r="U3571">
        <v>4</v>
      </c>
      <c r="V3571">
        <f t="shared" si="280"/>
        <v>0.18392337317315818</v>
      </c>
    </row>
    <row r="3572" spans="1:22" x14ac:dyDescent="0.3">
      <c r="A3572" t="s">
        <v>25</v>
      </c>
      <c r="B3572" s="12">
        <v>40520</v>
      </c>
      <c r="C3572">
        <v>5954.4</v>
      </c>
      <c r="D3572">
        <v>5960</v>
      </c>
      <c r="E3572">
        <v>5878.6</v>
      </c>
      <c r="F3572">
        <v>5903.7</v>
      </c>
      <c r="G3572" s="4">
        <f t="shared" si="277"/>
        <v>2.3792595161709843E-2</v>
      </c>
      <c r="H3572" s="4">
        <f t="shared" si="278"/>
        <v>1.7508814398346206</v>
      </c>
      <c r="S3572">
        <f t="shared" si="276"/>
        <v>1.5052216360157835</v>
      </c>
      <c r="T3572">
        <f t="shared" si="279"/>
        <v>1.5052216360157835</v>
      </c>
      <c r="U3572">
        <v>2</v>
      </c>
      <c r="V3572">
        <f t="shared" si="280"/>
        <v>9.1961686586579092E-2</v>
      </c>
    </row>
    <row r="3573" spans="1:22" x14ac:dyDescent="0.3">
      <c r="A3573" t="s">
        <v>25</v>
      </c>
      <c r="B3573" s="12">
        <v>40519</v>
      </c>
      <c r="C3573">
        <v>5995.05</v>
      </c>
      <c r="D3573">
        <v>6001</v>
      </c>
      <c r="E3573">
        <v>5939.7</v>
      </c>
      <c r="F3573">
        <v>5976.55</v>
      </c>
      <c r="G3573" s="4">
        <f t="shared" si="277"/>
        <v>1.2339719159171429E-2</v>
      </c>
      <c r="H3573" s="4">
        <f t="shared" si="278"/>
        <v>0.92025037697292167</v>
      </c>
      <c r="S3573">
        <f t="shared" si="276"/>
        <v>1.5087074810984293</v>
      </c>
      <c r="T3573">
        <f t="shared" si="279"/>
        <v>1.5087074810984293</v>
      </c>
      <c r="U3573">
        <v>2</v>
      </c>
      <c r="V3573">
        <f t="shared" si="280"/>
        <v>9.1961686586579092E-2</v>
      </c>
    </row>
    <row r="3574" spans="1:22" x14ac:dyDescent="0.3">
      <c r="A3574" t="s">
        <v>25</v>
      </c>
      <c r="B3574" s="12">
        <v>40518</v>
      </c>
      <c r="C3574">
        <v>6033.65</v>
      </c>
      <c r="D3574">
        <v>6069.45</v>
      </c>
      <c r="E3574">
        <v>5981.7</v>
      </c>
      <c r="F3574">
        <v>5992.25</v>
      </c>
      <c r="G3574" s="4">
        <f t="shared" si="277"/>
        <v>2.6269335988153395E-3</v>
      </c>
      <c r="H3574" s="4">
        <f t="shared" si="278"/>
        <v>0.21582107977646156</v>
      </c>
      <c r="S3574">
        <f t="shared" si="276"/>
        <v>1.5121933261810752</v>
      </c>
      <c r="T3574">
        <f t="shared" si="279"/>
        <v>1.5121933261810752</v>
      </c>
      <c r="U3574">
        <v>2</v>
      </c>
      <c r="V3574">
        <f t="shared" si="280"/>
        <v>9.1961686586579092E-2</v>
      </c>
    </row>
    <row r="3575" spans="1:22" x14ac:dyDescent="0.3">
      <c r="A3575" t="s">
        <v>25</v>
      </c>
      <c r="B3575" s="12">
        <v>40515</v>
      </c>
      <c r="C3575">
        <v>6013.35</v>
      </c>
      <c r="D3575">
        <v>6025.4</v>
      </c>
      <c r="E3575">
        <v>5964.25</v>
      </c>
      <c r="F3575">
        <v>5992.8</v>
      </c>
      <c r="G3575" s="4">
        <f t="shared" si="277"/>
        <v>9.1785222579195109E-5</v>
      </c>
      <c r="H3575" s="4">
        <f t="shared" si="278"/>
        <v>3.1956957804092759E-2</v>
      </c>
      <c r="S3575">
        <f t="shared" ref="S3575:S3638" si="281">S3574+$N$13</f>
        <v>1.515679171263721</v>
      </c>
      <c r="T3575">
        <f t="shared" si="279"/>
        <v>1.515679171263721</v>
      </c>
      <c r="U3575">
        <v>0</v>
      </c>
      <c r="V3575">
        <f t="shared" si="280"/>
        <v>0</v>
      </c>
    </row>
    <row r="3576" spans="1:22" x14ac:dyDescent="0.3">
      <c r="A3576" t="s">
        <v>25</v>
      </c>
      <c r="B3576" s="12">
        <v>40514</v>
      </c>
      <c r="C3576">
        <v>6023.05</v>
      </c>
      <c r="D3576">
        <v>6029.5</v>
      </c>
      <c r="E3576">
        <v>5980.6</v>
      </c>
      <c r="F3576">
        <v>6011.7</v>
      </c>
      <c r="G3576" s="4">
        <f t="shared" si="277"/>
        <v>3.1537845414496787E-3</v>
      </c>
      <c r="H3576" s="4">
        <f t="shared" si="278"/>
        <v>0.25403146102507157</v>
      </c>
      <c r="S3576">
        <f t="shared" si="281"/>
        <v>1.5191650163463668</v>
      </c>
      <c r="T3576">
        <f t="shared" si="279"/>
        <v>1.5191650163463668</v>
      </c>
      <c r="U3576">
        <v>2</v>
      </c>
      <c r="V3576">
        <f t="shared" si="280"/>
        <v>9.1961686586579092E-2</v>
      </c>
    </row>
    <row r="3577" spans="1:22" x14ac:dyDescent="0.3">
      <c r="A3577" t="s">
        <v>25</v>
      </c>
      <c r="B3577" s="12">
        <v>40513</v>
      </c>
      <c r="C3577">
        <v>5871</v>
      </c>
      <c r="D3577">
        <v>5971</v>
      </c>
      <c r="E3577">
        <v>5865.55</v>
      </c>
      <c r="F3577">
        <v>5960.9</v>
      </c>
      <c r="G3577" s="4">
        <f t="shared" si="277"/>
        <v>-8.450188798509603E-3</v>
      </c>
      <c r="H3577" s="4">
        <f t="shared" si="278"/>
        <v>-0.58755808440027779</v>
      </c>
      <c r="S3577">
        <f t="shared" si="281"/>
        <v>1.5226508614290126</v>
      </c>
      <c r="T3577">
        <f t="shared" si="279"/>
        <v>1.5226508614290126</v>
      </c>
      <c r="U3577">
        <v>2</v>
      </c>
      <c r="V3577">
        <f t="shared" si="280"/>
        <v>9.1961686586579092E-2</v>
      </c>
    </row>
    <row r="3578" spans="1:22" x14ac:dyDescent="0.3">
      <c r="A3578" t="s">
        <v>25</v>
      </c>
      <c r="B3578" s="12">
        <v>40512</v>
      </c>
      <c r="C3578">
        <v>5811.6</v>
      </c>
      <c r="D3578">
        <v>5892.25</v>
      </c>
      <c r="E3578">
        <v>5768.35</v>
      </c>
      <c r="F3578">
        <v>5862.7</v>
      </c>
      <c r="G3578" s="4">
        <f t="shared" si="277"/>
        <v>-1.6474022379170901E-2</v>
      </c>
      <c r="H3578" s="4">
        <f t="shared" si="278"/>
        <v>-1.1694944830701743</v>
      </c>
      <c r="S3578">
        <f t="shared" si="281"/>
        <v>1.5261367065116584</v>
      </c>
      <c r="T3578">
        <f t="shared" si="279"/>
        <v>1.5261367065116584</v>
      </c>
      <c r="U3578">
        <v>2</v>
      </c>
      <c r="V3578">
        <f t="shared" si="280"/>
        <v>9.1961686586579092E-2</v>
      </c>
    </row>
    <row r="3579" spans="1:22" x14ac:dyDescent="0.3">
      <c r="A3579" t="s">
        <v>25</v>
      </c>
      <c r="B3579" s="12">
        <v>40511</v>
      </c>
      <c r="C3579">
        <v>5789.95</v>
      </c>
      <c r="D3579">
        <v>5843.15</v>
      </c>
      <c r="E3579">
        <v>5754.7</v>
      </c>
      <c r="F3579">
        <v>5830</v>
      </c>
      <c r="G3579" s="4">
        <f t="shared" si="277"/>
        <v>-5.5776348781277942E-3</v>
      </c>
      <c r="H3579" s="4">
        <f t="shared" si="278"/>
        <v>-0.37922329447629344</v>
      </c>
      <c r="S3579">
        <f t="shared" si="281"/>
        <v>1.5296225515943043</v>
      </c>
      <c r="T3579">
        <f t="shared" si="279"/>
        <v>1.5296225515943043</v>
      </c>
      <c r="U3579">
        <v>1</v>
      </c>
      <c r="V3579">
        <f t="shared" si="280"/>
        <v>4.5980843293289546E-2</v>
      </c>
    </row>
    <row r="3580" spans="1:22" x14ac:dyDescent="0.3">
      <c r="A3580" t="s">
        <v>25</v>
      </c>
      <c r="B3580" s="12">
        <v>40508</v>
      </c>
      <c r="C3580">
        <v>5828.55</v>
      </c>
      <c r="D3580">
        <v>5838.5</v>
      </c>
      <c r="E3580">
        <v>5690.35</v>
      </c>
      <c r="F3580">
        <v>5751.95</v>
      </c>
      <c r="G3580" s="4">
        <f t="shared" si="277"/>
        <v>-1.3387650085763324E-2</v>
      </c>
      <c r="H3580" s="4">
        <f t="shared" si="278"/>
        <v>-0.94565230597056804</v>
      </c>
      <c r="S3580">
        <f t="shared" si="281"/>
        <v>1.5331083966769501</v>
      </c>
      <c r="T3580">
        <f t="shared" si="279"/>
        <v>1.5331083966769501</v>
      </c>
      <c r="U3580">
        <v>2</v>
      </c>
      <c r="V3580">
        <f t="shared" si="280"/>
        <v>9.1961686586579092E-2</v>
      </c>
    </row>
    <row r="3581" spans="1:22" x14ac:dyDescent="0.3">
      <c r="A3581" t="s">
        <v>25</v>
      </c>
      <c r="B3581" s="12">
        <v>40507</v>
      </c>
      <c r="C3581">
        <v>5883.95</v>
      </c>
      <c r="D3581">
        <v>5907.1</v>
      </c>
      <c r="E3581">
        <v>5780.35</v>
      </c>
      <c r="F3581">
        <v>5799.75</v>
      </c>
      <c r="G3581" s="4">
        <f t="shared" si="277"/>
        <v>8.3102252279662007E-3</v>
      </c>
      <c r="H3581" s="4">
        <f t="shared" si="278"/>
        <v>0.62800737825976616</v>
      </c>
      <c r="S3581">
        <f t="shared" si="281"/>
        <v>1.5365942417595959</v>
      </c>
      <c r="T3581">
        <f t="shared" si="279"/>
        <v>1.5365942417595959</v>
      </c>
      <c r="U3581">
        <v>0</v>
      </c>
      <c r="V3581">
        <f t="shared" si="280"/>
        <v>0</v>
      </c>
    </row>
    <row r="3582" spans="1:22" x14ac:dyDescent="0.3">
      <c r="A3582" t="s">
        <v>25</v>
      </c>
      <c r="B3582" s="12">
        <v>40506</v>
      </c>
      <c r="C3582">
        <v>5946.8</v>
      </c>
      <c r="D3582">
        <v>5976.65</v>
      </c>
      <c r="E3582">
        <v>5833.6</v>
      </c>
      <c r="F3582">
        <v>5865.75</v>
      </c>
      <c r="G3582" s="4">
        <f t="shared" si="277"/>
        <v>1.1379800853485065E-2</v>
      </c>
      <c r="H3582" s="4">
        <f t="shared" si="278"/>
        <v>0.85063136054980282</v>
      </c>
      <c r="S3582">
        <f t="shared" si="281"/>
        <v>1.5400800868422417</v>
      </c>
      <c r="T3582">
        <f t="shared" si="279"/>
        <v>1.5400800868422417</v>
      </c>
      <c r="U3582">
        <v>3</v>
      </c>
      <c r="V3582">
        <f t="shared" si="280"/>
        <v>0.13794252987986863</v>
      </c>
    </row>
    <row r="3583" spans="1:22" x14ac:dyDescent="0.3">
      <c r="A3583" t="s">
        <v>25</v>
      </c>
      <c r="B3583" s="12">
        <v>40505</v>
      </c>
      <c r="C3583">
        <v>5971.55</v>
      </c>
      <c r="D3583">
        <v>5973.35</v>
      </c>
      <c r="E3583">
        <v>5824.95</v>
      </c>
      <c r="F3583">
        <v>5934.75</v>
      </c>
      <c r="G3583" s="4">
        <f t="shared" si="277"/>
        <v>1.1763201636619359E-2</v>
      </c>
      <c r="H3583" s="4">
        <f t="shared" si="278"/>
        <v>0.87843787831235109</v>
      </c>
      <c r="S3583">
        <f t="shared" si="281"/>
        <v>1.5435659319248876</v>
      </c>
      <c r="T3583">
        <f t="shared" si="279"/>
        <v>1.5435659319248876</v>
      </c>
      <c r="U3583">
        <v>1</v>
      </c>
      <c r="V3583">
        <f t="shared" si="280"/>
        <v>4.5980843293289546E-2</v>
      </c>
    </row>
    <row r="3584" spans="1:22" x14ac:dyDescent="0.3">
      <c r="A3584" t="s">
        <v>25</v>
      </c>
      <c r="B3584" s="12">
        <v>40504</v>
      </c>
      <c r="C3584">
        <v>5920.9</v>
      </c>
      <c r="D3584">
        <v>6020.25</v>
      </c>
      <c r="E3584">
        <v>5905.15</v>
      </c>
      <c r="F3584">
        <v>6010</v>
      </c>
      <c r="G3584" s="4">
        <f t="shared" si="277"/>
        <v>1.2679556847381946E-2</v>
      </c>
      <c r="H3584" s="4">
        <f t="shared" si="278"/>
        <v>0.94489743855781971</v>
      </c>
      <c r="S3584">
        <f t="shared" si="281"/>
        <v>1.5470517770075334</v>
      </c>
      <c r="T3584">
        <f t="shared" si="279"/>
        <v>1.5470517770075334</v>
      </c>
      <c r="U3584">
        <v>0</v>
      </c>
      <c r="V3584">
        <f t="shared" si="280"/>
        <v>0</v>
      </c>
    </row>
    <row r="3585" spans="1:22" x14ac:dyDescent="0.3">
      <c r="A3585" t="s">
        <v>25</v>
      </c>
      <c r="B3585" s="12">
        <v>40501</v>
      </c>
      <c r="C3585">
        <v>6011.3</v>
      </c>
      <c r="D3585">
        <v>6013.25</v>
      </c>
      <c r="E3585">
        <v>5863.95</v>
      </c>
      <c r="F3585">
        <v>5890.3</v>
      </c>
      <c r="G3585" s="4">
        <f t="shared" si="277"/>
        <v>-1.9916805324459205E-2</v>
      </c>
      <c r="H3585" s="4">
        <f t="shared" si="278"/>
        <v>-1.4191856921964352</v>
      </c>
      <c r="S3585">
        <f t="shared" si="281"/>
        <v>1.5505376220901792</v>
      </c>
      <c r="T3585">
        <f t="shared" si="279"/>
        <v>1.5505376220901792</v>
      </c>
      <c r="U3585">
        <v>2</v>
      </c>
      <c r="V3585">
        <f t="shared" si="280"/>
        <v>9.1961686586579092E-2</v>
      </c>
    </row>
    <row r="3586" spans="1:22" x14ac:dyDescent="0.3">
      <c r="A3586" t="s">
        <v>25</v>
      </c>
      <c r="B3586" s="12">
        <v>40500</v>
      </c>
      <c r="C3586">
        <v>6075.95</v>
      </c>
      <c r="D3586">
        <v>6076.2</v>
      </c>
      <c r="E3586">
        <v>5906.75</v>
      </c>
      <c r="F3586">
        <v>5998.8</v>
      </c>
      <c r="G3586" s="4">
        <f t="shared" si="277"/>
        <v>1.842011442541127E-2</v>
      </c>
      <c r="H3586" s="4">
        <f t="shared" si="278"/>
        <v>1.3612370061389614</v>
      </c>
      <c r="S3586">
        <f t="shared" si="281"/>
        <v>1.554023467172825</v>
      </c>
      <c r="T3586">
        <f t="shared" si="279"/>
        <v>1.554023467172825</v>
      </c>
      <c r="U3586">
        <v>0</v>
      </c>
      <c r="V3586">
        <f t="shared" si="280"/>
        <v>0</v>
      </c>
    </row>
    <row r="3587" spans="1:22" x14ac:dyDescent="0.3">
      <c r="A3587" t="s">
        <v>25</v>
      </c>
      <c r="B3587" s="12">
        <v>40498</v>
      </c>
      <c r="C3587">
        <v>6143.45</v>
      </c>
      <c r="D3587">
        <v>6144.05</v>
      </c>
      <c r="E3587">
        <v>5970.6</v>
      </c>
      <c r="F3587">
        <v>5988.7</v>
      </c>
      <c r="G3587" s="4">
        <f t="shared" si="277"/>
        <v>-1.6836700673468633E-3</v>
      </c>
      <c r="H3587" s="4">
        <f t="shared" si="278"/>
        <v>-9.6809678122799697E-2</v>
      </c>
      <c r="S3587">
        <f t="shared" si="281"/>
        <v>1.5575093122554708</v>
      </c>
      <c r="T3587">
        <f t="shared" si="279"/>
        <v>1.5575093122554708</v>
      </c>
      <c r="U3587">
        <v>0</v>
      </c>
      <c r="V3587">
        <f t="shared" si="280"/>
        <v>0</v>
      </c>
    </row>
    <row r="3588" spans="1:22" x14ac:dyDescent="0.3">
      <c r="A3588" t="s">
        <v>25</v>
      </c>
      <c r="B3588" s="12">
        <v>40497</v>
      </c>
      <c r="C3588">
        <v>6079.9</v>
      </c>
      <c r="D3588">
        <v>6128.75</v>
      </c>
      <c r="E3588">
        <v>6039.4</v>
      </c>
      <c r="F3588">
        <v>6121.6</v>
      </c>
      <c r="G3588" s="4">
        <f t="shared" ref="G3588:G3651" si="282">(F3588-F3587)/F3587</f>
        <v>2.2191794546395804E-2</v>
      </c>
      <c r="H3588" s="4">
        <f t="shared" ref="H3588:H3651" si="283">(G3588-$N$2)/$N$3</f>
        <v>1.6347818054516714</v>
      </c>
      <c r="S3588">
        <f t="shared" si="281"/>
        <v>1.5609951573381167</v>
      </c>
      <c r="T3588">
        <f t="shared" si="279"/>
        <v>1.5609951573381167</v>
      </c>
      <c r="U3588">
        <v>2</v>
      </c>
      <c r="V3588">
        <f t="shared" si="280"/>
        <v>9.1961686586579092E-2</v>
      </c>
    </row>
    <row r="3589" spans="1:22" x14ac:dyDescent="0.3">
      <c r="A3589" t="s">
        <v>25</v>
      </c>
      <c r="B3589" s="12">
        <v>40494</v>
      </c>
      <c r="C3589">
        <v>6182.3</v>
      </c>
      <c r="D3589">
        <v>6202.5</v>
      </c>
      <c r="E3589">
        <v>6056.75</v>
      </c>
      <c r="F3589">
        <v>6071.65</v>
      </c>
      <c r="G3589" s="4">
        <f t="shared" si="282"/>
        <v>-8.1596314688971387E-3</v>
      </c>
      <c r="H3589" s="4">
        <f t="shared" si="283"/>
        <v>-0.56648512914739924</v>
      </c>
      <c r="S3589">
        <f t="shared" si="281"/>
        <v>1.5644810024207625</v>
      </c>
      <c r="T3589">
        <f t="shared" si="279"/>
        <v>1.5644810024207625</v>
      </c>
      <c r="U3589">
        <v>2</v>
      </c>
      <c r="V3589">
        <f t="shared" si="280"/>
        <v>9.1961686586579092E-2</v>
      </c>
    </row>
    <row r="3590" spans="1:22" x14ac:dyDescent="0.3">
      <c r="A3590" t="s">
        <v>25</v>
      </c>
      <c r="B3590" s="12">
        <v>40493</v>
      </c>
      <c r="C3590">
        <v>6286.35</v>
      </c>
      <c r="D3590">
        <v>6296.55</v>
      </c>
      <c r="E3590">
        <v>6179.5</v>
      </c>
      <c r="F3590">
        <v>6194.25</v>
      </c>
      <c r="G3590" s="4">
        <f t="shared" si="282"/>
        <v>2.0192204754885472E-2</v>
      </c>
      <c r="H3590" s="4">
        <f t="shared" si="283"/>
        <v>1.4897595950093769</v>
      </c>
      <c r="S3590">
        <f t="shared" si="281"/>
        <v>1.5679668475034083</v>
      </c>
      <c r="T3590">
        <f t="shared" si="279"/>
        <v>1.5679668475034083</v>
      </c>
      <c r="U3590">
        <v>1</v>
      </c>
      <c r="V3590">
        <f t="shared" si="280"/>
        <v>4.5980843293289546E-2</v>
      </c>
    </row>
    <row r="3591" spans="1:22" x14ac:dyDescent="0.3">
      <c r="A3591" t="s">
        <v>25</v>
      </c>
      <c r="B3591" s="12">
        <v>40492</v>
      </c>
      <c r="C3591">
        <v>6303.2</v>
      </c>
      <c r="D3591">
        <v>6307.65</v>
      </c>
      <c r="E3591">
        <v>6269.25</v>
      </c>
      <c r="F3591">
        <v>6275.7</v>
      </c>
      <c r="G3591" s="4">
        <f t="shared" si="282"/>
        <v>1.3149291681801642E-2</v>
      </c>
      <c r="H3591" s="4">
        <f t="shared" si="283"/>
        <v>0.97896541804967108</v>
      </c>
      <c r="S3591">
        <f t="shared" si="281"/>
        <v>1.5714526925860541</v>
      </c>
      <c r="T3591">
        <f t="shared" si="279"/>
        <v>1.5714526925860541</v>
      </c>
      <c r="U3591">
        <v>1</v>
      </c>
      <c r="V3591">
        <f t="shared" si="280"/>
        <v>4.5980843293289546E-2</v>
      </c>
    </row>
    <row r="3592" spans="1:22" x14ac:dyDescent="0.3">
      <c r="A3592" t="s">
        <v>25</v>
      </c>
      <c r="B3592" s="12">
        <v>40491</v>
      </c>
      <c r="C3592">
        <v>6281</v>
      </c>
      <c r="D3592">
        <v>6310.9</v>
      </c>
      <c r="E3592">
        <v>6243.55</v>
      </c>
      <c r="F3592">
        <v>6301.55</v>
      </c>
      <c r="G3592" s="4">
        <f t="shared" si="282"/>
        <v>4.1190624153481471E-3</v>
      </c>
      <c r="H3592" s="4">
        <f t="shared" si="283"/>
        <v>0.32403918538840676</v>
      </c>
      <c r="S3592">
        <f t="shared" si="281"/>
        <v>1.5749385376687</v>
      </c>
      <c r="T3592">
        <f t="shared" si="279"/>
        <v>1.5749385376687</v>
      </c>
      <c r="U3592">
        <v>3</v>
      </c>
      <c r="V3592">
        <f t="shared" si="280"/>
        <v>0.13794252987986863</v>
      </c>
    </row>
    <row r="3593" spans="1:22" x14ac:dyDescent="0.3">
      <c r="A3593" t="s">
        <v>25</v>
      </c>
      <c r="B3593" s="12">
        <v>40490</v>
      </c>
      <c r="C3593">
        <v>6335.25</v>
      </c>
      <c r="D3593">
        <v>6335.9</v>
      </c>
      <c r="E3593">
        <v>6265.35</v>
      </c>
      <c r="F3593">
        <v>6273.2</v>
      </c>
      <c r="G3593" s="4">
        <f t="shared" si="282"/>
        <v>-4.4988931294682047E-3</v>
      </c>
      <c r="H3593" s="4">
        <f t="shared" si="283"/>
        <v>-0.30098649133236655</v>
      </c>
      <c r="S3593">
        <f t="shared" si="281"/>
        <v>1.5784243827513458</v>
      </c>
      <c r="T3593">
        <f t="shared" si="279"/>
        <v>1.5784243827513458</v>
      </c>
      <c r="U3593">
        <v>0</v>
      </c>
      <c r="V3593">
        <f t="shared" si="280"/>
        <v>0</v>
      </c>
    </row>
    <row r="3594" spans="1:22" x14ac:dyDescent="0.3">
      <c r="A3594" t="s">
        <v>25</v>
      </c>
      <c r="B3594" s="12">
        <v>40487</v>
      </c>
      <c r="C3594">
        <v>6321.85</v>
      </c>
      <c r="D3594">
        <v>6338.5</v>
      </c>
      <c r="E3594">
        <v>6303.1</v>
      </c>
      <c r="F3594">
        <v>6312.45</v>
      </c>
      <c r="G3594" s="4">
        <f t="shared" si="282"/>
        <v>6.2567748517503028E-3</v>
      </c>
      <c r="H3594" s="4">
        <f t="shared" si="283"/>
        <v>0.47907887609560024</v>
      </c>
      <c r="S3594">
        <f t="shared" si="281"/>
        <v>1.5819102278339916</v>
      </c>
      <c r="T3594">
        <f t="shared" si="279"/>
        <v>1.5819102278339916</v>
      </c>
      <c r="U3594">
        <v>1</v>
      </c>
      <c r="V3594">
        <f t="shared" si="280"/>
        <v>4.5980843293289546E-2</v>
      </c>
    </row>
    <row r="3595" spans="1:22" x14ac:dyDescent="0.3">
      <c r="A3595" t="s">
        <v>25</v>
      </c>
      <c r="B3595" s="12">
        <v>40486</v>
      </c>
      <c r="C3595">
        <v>6209.6</v>
      </c>
      <c r="D3595">
        <v>6290.15</v>
      </c>
      <c r="E3595">
        <v>6199.35</v>
      </c>
      <c r="F3595">
        <v>6281.8</v>
      </c>
      <c r="G3595" s="4">
        <f t="shared" si="282"/>
        <v>-4.8554840038336359E-3</v>
      </c>
      <c r="H3595" s="4">
        <f t="shared" si="283"/>
        <v>-0.32684859417145185</v>
      </c>
      <c r="S3595">
        <f t="shared" si="281"/>
        <v>1.5853960729166374</v>
      </c>
      <c r="T3595">
        <f t="shared" si="279"/>
        <v>1.5853960729166374</v>
      </c>
      <c r="U3595">
        <v>1</v>
      </c>
      <c r="V3595">
        <f t="shared" si="280"/>
        <v>4.5980843293289546E-2</v>
      </c>
    </row>
    <row r="3596" spans="1:22" x14ac:dyDescent="0.3">
      <c r="A3596" t="s">
        <v>25</v>
      </c>
      <c r="B3596" s="12">
        <v>40485</v>
      </c>
      <c r="C3596">
        <v>6150.6</v>
      </c>
      <c r="D3596">
        <v>6182.5</v>
      </c>
      <c r="E3596">
        <v>6146.8</v>
      </c>
      <c r="F3596">
        <v>6160.5</v>
      </c>
      <c r="G3596" s="4">
        <f t="shared" si="282"/>
        <v>-1.9309751981916038E-2</v>
      </c>
      <c r="H3596" s="4">
        <f t="shared" si="283"/>
        <v>-1.375158553247352</v>
      </c>
      <c r="S3596">
        <f t="shared" si="281"/>
        <v>1.5888819179992832</v>
      </c>
      <c r="T3596">
        <f t="shared" si="279"/>
        <v>1.5888819179992832</v>
      </c>
      <c r="U3596">
        <v>0</v>
      </c>
      <c r="V3596">
        <f t="shared" si="280"/>
        <v>0</v>
      </c>
    </row>
    <row r="3597" spans="1:22" x14ac:dyDescent="0.3">
      <c r="A3597" t="s">
        <v>25</v>
      </c>
      <c r="B3597" s="12">
        <v>40484</v>
      </c>
      <c r="C3597">
        <v>6127.55</v>
      </c>
      <c r="D3597">
        <v>6138.1</v>
      </c>
      <c r="E3597">
        <v>6094.4</v>
      </c>
      <c r="F3597">
        <v>6119</v>
      </c>
      <c r="G3597" s="4">
        <f t="shared" si="282"/>
        <v>-6.736466195925655E-3</v>
      </c>
      <c r="H3597" s="4">
        <f t="shared" si="283"/>
        <v>-0.46326867215841611</v>
      </c>
      <c r="S3597">
        <f t="shared" si="281"/>
        <v>1.5923677630819291</v>
      </c>
      <c r="T3597">
        <f t="shared" ref="T3597:T3660" si="284">S3597-0.5*N3598</f>
        <v>1.5923677630819291</v>
      </c>
      <c r="U3597">
        <v>3</v>
      </c>
      <c r="V3597">
        <f t="shared" ref="V3597:V3660" si="285">U3597/$N$12/$N$13</f>
        <v>0.13794252987986863</v>
      </c>
    </row>
    <row r="3598" spans="1:22" x14ac:dyDescent="0.3">
      <c r="A3598" t="s">
        <v>25</v>
      </c>
      <c r="B3598" s="12">
        <v>40483</v>
      </c>
      <c r="C3598">
        <v>6092.3</v>
      </c>
      <c r="D3598">
        <v>6132.4</v>
      </c>
      <c r="E3598">
        <v>6084.75</v>
      </c>
      <c r="F3598">
        <v>6117.55</v>
      </c>
      <c r="G3598" s="4">
        <f t="shared" si="282"/>
        <v>-2.3696682464452004E-4</v>
      </c>
      <c r="H3598" s="4">
        <f t="shared" si="283"/>
        <v>8.1138932024267373E-3</v>
      </c>
      <c r="S3598">
        <f t="shared" si="281"/>
        <v>1.5958536081645749</v>
      </c>
      <c r="T3598">
        <f t="shared" si="284"/>
        <v>1.5958536081645749</v>
      </c>
      <c r="U3598">
        <v>1</v>
      </c>
      <c r="V3598">
        <f t="shared" si="285"/>
        <v>4.5980843293289546E-2</v>
      </c>
    </row>
    <row r="3599" spans="1:22" x14ac:dyDescent="0.3">
      <c r="A3599" t="s">
        <v>25</v>
      </c>
      <c r="B3599" s="12">
        <v>40480</v>
      </c>
      <c r="C3599">
        <v>6021.15</v>
      </c>
      <c r="D3599">
        <v>6032.65</v>
      </c>
      <c r="E3599">
        <v>5937.1</v>
      </c>
      <c r="F3599">
        <v>6017.7</v>
      </c>
      <c r="G3599" s="4">
        <f t="shared" si="282"/>
        <v>-1.632189356850379E-2</v>
      </c>
      <c r="H3599" s="4">
        <f t="shared" si="283"/>
        <v>-1.1584611918978696</v>
      </c>
      <c r="S3599">
        <f t="shared" si="281"/>
        <v>1.5993394532472207</v>
      </c>
      <c r="T3599">
        <f t="shared" si="284"/>
        <v>1.5993394532472207</v>
      </c>
      <c r="U3599">
        <v>3</v>
      </c>
      <c r="V3599">
        <f t="shared" si="285"/>
        <v>0.13794252987986863</v>
      </c>
    </row>
    <row r="3600" spans="1:22" x14ac:dyDescent="0.3">
      <c r="A3600" t="s">
        <v>25</v>
      </c>
      <c r="B3600" s="12">
        <v>40479</v>
      </c>
      <c r="C3600">
        <v>6039.95</v>
      </c>
      <c r="D3600">
        <v>6071.1</v>
      </c>
      <c r="E3600">
        <v>5968.1</v>
      </c>
      <c r="F3600">
        <v>5987.7</v>
      </c>
      <c r="G3600" s="4">
        <f t="shared" si="282"/>
        <v>-4.9852933845156789E-3</v>
      </c>
      <c r="H3600" s="4">
        <f t="shared" si="283"/>
        <v>-0.3362631467974862</v>
      </c>
      <c r="S3600">
        <f t="shared" si="281"/>
        <v>1.6028252983298665</v>
      </c>
      <c r="T3600">
        <f t="shared" si="284"/>
        <v>1.6028252983298665</v>
      </c>
      <c r="U3600">
        <v>0</v>
      </c>
      <c r="V3600">
        <f t="shared" si="285"/>
        <v>0</v>
      </c>
    </row>
    <row r="3601" spans="1:22" x14ac:dyDescent="0.3">
      <c r="A3601" t="s">
        <v>25</v>
      </c>
      <c r="B3601" s="12">
        <v>40478</v>
      </c>
      <c r="C3601">
        <v>6075.45</v>
      </c>
      <c r="D3601">
        <v>6075.95</v>
      </c>
      <c r="E3601">
        <v>5987.55</v>
      </c>
      <c r="F3601">
        <v>6012.65</v>
      </c>
      <c r="G3601" s="4">
        <f t="shared" si="282"/>
        <v>4.1668754279606222E-3</v>
      </c>
      <c r="H3601" s="4">
        <f t="shared" si="283"/>
        <v>0.32750687101393156</v>
      </c>
      <c r="S3601">
        <f t="shared" si="281"/>
        <v>1.6063111434125124</v>
      </c>
      <c r="T3601">
        <f t="shared" si="284"/>
        <v>1.6063111434125124</v>
      </c>
      <c r="U3601">
        <v>0</v>
      </c>
      <c r="V3601">
        <f t="shared" si="285"/>
        <v>0</v>
      </c>
    </row>
    <row r="3602" spans="1:22" x14ac:dyDescent="0.3">
      <c r="A3602" t="s">
        <v>25</v>
      </c>
      <c r="B3602" s="12">
        <v>40477</v>
      </c>
      <c r="C3602">
        <v>6116.3</v>
      </c>
      <c r="D3602">
        <v>6120.25</v>
      </c>
      <c r="E3602">
        <v>6074.65</v>
      </c>
      <c r="F3602">
        <v>6082</v>
      </c>
      <c r="G3602" s="4">
        <f t="shared" si="282"/>
        <v>1.153401578339008E-2</v>
      </c>
      <c r="H3602" s="4">
        <f t="shared" si="283"/>
        <v>0.86181594956550112</v>
      </c>
      <c r="S3602">
        <f t="shared" si="281"/>
        <v>1.6097969884951582</v>
      </c>
      <c r="T3602">
        <f t="shared" si="284"/>
        <v>1.6097969884951582</v>
      </c>
      <c r="U3602">
        <v>1</v>
      </c>
      <c r="V3602">
        <f t="shared" si="285"/>
        <v>4.5980843293289546E-2</v>
      </c>
    </row>
    <row r="3603" spans="1:22" x14ac:dyDescent="0.3">
      <c r="A3603" t="s">
        <v>25</v>
      </c>
      <c r="B3603" s="12">
        <v>40476</v>
      </c>
      <c r="C3603">
        <v>6101.25</v>
      </c>
      <c r="D3603">
        <v>6151.3</v>
      </c>
      <c r="E3603">
        <v>6094.6</v>
      </c>
      <c r="F3603">
        <v>6105.8</v>
      </c>
      <c r="G3603" s="4">
        <f t="shared" si="282"/>
        <v>3.9131864518250877E-3</v>
      </c>
      <c r="H3603" s="4">
        <f t="shared" si="283"/>
        <v>0.30910782925035607</v>
      </c>
      <c r="S3603">
        <f t="shared" si="281"/>
        <v>1.613282833577804</v>
      </c>
      <c r="T3603">
        <f t="shared" si="284"/>
        <v>1.613282833577804</v>
      </c>
      <c r="U3603">
        <v>1</v>
      </c>
      <c r="V3603">
        <f t="shared" si="285"/>
        <v>4.5980843293289546E-2</v>
      </c>
    </row>
    <row r="3604" spans="1:22" x14ac:dyDescent="0.3">
      <c r="A3604" t="s">
        <v>25</v>
      </c>
      <c r="B3604" s="12">
        <v>40473</v>
      </c>
      <c r="C3604">
        <v>6113.4</v>
      </c>
      <c r="D3604">
        <v>6121.1</v>
      </c>
      <c r="E3604">
        <v>6041.35</v>
      </c>
      <c r="F3604">
        <v>6066.05</v>
      </c>
      <c r="G3604" s="4">
        <f t="shared" si="282"/>
        <v>-6.5102034131481537E-3</v>
      </c>
      <c r="H3604" s="4">
        <f t="shared" si="283"/>
        <v>-0.4468587419624665</v>
      </c>
      <c r="S3604">
        <f t="shared" si="281"/>
        <v>1.6167686786604498</v>
      </c>
      <c r="T3604">
        <f t="shared" si="284"/>
        <v>1.6167686786604498</v>
      </c>
      <c r="U3604">
        <v>4</v>
      </c>
      <c r="V3604">
        <f t="shared" si="285"/>
        <v>0.18392337317315818</v>
      </c>
    </row>
    <row r="3605" spans="1:22" x14ac:dyDescent="0.3">
      <c r="A3605" t="s">
        <v>25</v>
      </c>
      <c r="B3605" s="12">
        <v>40472</v>
      </c>
      <c r="C3605">
        <v>6008.9</v>
      </c>
      <c r="D3605">
        <v>6113.5</v>
      </c>
      <c r="E3605">
        <v>5984.9</v>
      </c>
      <c r="F3605">
        <v>6101.5</v>
      </c>
      <c r="G3605" s="4">
        <f t="shared" si="282"/>
        <v>5.844000626437273E-3</v>
      </c>
      <c r="H3605" s="4">
        <f t="shared" si="283"/>
        <v>0.44914202063521769</v>
      </c>
      <c r="S3605">
        <f t="shared" si="281"/>
        <v>1.6202545237430956</v>
      </c>
      <c r="T3605">
        <f t="shared" si="284"/>
        <v>1.6202545237430956</v>
      </c>
      <c r="U3605">
        <v>0</v>
      </c>
      <c r="V3605">
        <f t="shared" si="285"/>
        <v>0</v>
      </c>
    </row>
    <row r="3606" spans="1:22" x14ac:dyDescent="0.3">
      <c r="A3606" t="s">
        <v>25</v>
      </c>
      <c r="B3606" s="12">
        <v>40471</v>
      </c>
      <c r="C3606">
        <v>6002.95</v>
      </c>
      <c r="D3606">
        <v>6038.1</v>
      </c>
      <c r="E3606">
        <v>5966.75</v>
      </c>
      <c r="F3606">
        <v>5982.1</v>
      </c>
      <c r="G3606" s="4">
        <f t="shared" si="282"/>
        <v>-1.9568958452839406E-2</v>
      </c>
      <c r="H3606" s="4">
        <f t="shared" si="283"/>
        <v>-1.3939577567309127</v>
      </c>
      <c r="S3606">
        <f t="shared" si="281"/>
        <v>1.6237403688257415</v>
      </c>
      <c r="T3606">
        <f t="shared" si="284"/>
        <v>1.6237403688257415</v>
      </c>
      <c r="U3606">
        <v>1</v>
      </c>
      <c r="V3606">
        <f t="shared" si="285"/>
        <v>4.5980843293289546E-2</v>
      </c>
    </row>
    <row r="3607" spans="1:22" x14ac:dyDescent="0.3">
      <c r="A3607" t="s">
        <v>25</v>
      </c>
      <c r="B3607" s="12">
        <v>40470</v>
      </c>
      <c r="C3607">
        <v>6114.45</v>
      </c>
      <c r="D3607">
        <v>6127.05</v>
      </c>
      <c r="E3607">
        <v>6008.15</v>
      </c>
      <c r="F3607">
        <v>6027.3</v>
      </c>
      <c r="G3607" s="4">
        <f t="shared" si="282"/>
        <v>7.5558750271643429E-3</v>
      </c>
      <c r="H3607" s="4">
        <f t="shared" si="283"/>
        <v>0.57329739022504844</v>
      </c>
      <c r="S3607">
        <f t="shared" si="281"/>
        <v>1.6272262139083873</v>
      </c>
      <c r="T3607">
        <f t="shared" si="284"/>
        <v>1.6272262139083873</v>
      </c>
      <c r="U3607">
        <v>1</v>
      </c>
      <c r="V3607">
        <f t="shared" si="285"/>
        <v>4.5980843293289546E-2</v>
      </c>
    </row>
    <row r="3608" spans="1:22" x14ac:dyDescent="0.3">
      <c r="A3608" t="s">
        <v>25</v>
      </c>
      <c r="B3608" s="12">
        <v>40469</v>
      </c>
      <c r="C3608">
        <v>6112.75</v>
      </c>
      <c r="D3608">
        <v>6115.1</v>
      </c>
      <c r="E3608">
        <v>5985.1</v>
      </c>
      <c r="F3608">
        <v>6075.95</v>
      </c>
      <c r="G3608" s="4">
        <f t="shared" si="282"/>
        <v>8.07160751912127E-3</v>
      </c>
      <c r="H3608" s="4">
        <f t="shared" si="283"/>
        <v>0.61070139493544151</v>
      </c>
      <c r="S3608">
        <f t="shared" si="281"/>
        <v>1.6307120589910331</v>
      </c>
      <c r="T3608">
        <f t="shared" si="284"/>
        <v>1.6307120589910331</v>
      </c>
      <c r="U3608">
        <v>0</v>
      </c>
      <c r="V3608">
        <f t="shared" si="285"/>
        <v>0</v>
      </c>
    </row>
    <row r="3609" spans="1:22" x14ac:dyDescent="0.3">
      <c r="A3609" t="s">
        <v>25</v>
      </c>
      <c r="B3609" s="12">
        <v>40466</v>
      </c>
      <c r="C3609">
        <v>6175.9</v>
      </c>
      <c r="D3609">
        <v>6200.6</v>
      </c>
      <c r="E3609">
        <v>6050.35</v>
      </c>
      <c r="F3609">
        <v>6062.65</v>
      </c>
      <c r="G3609" s="4">
        <f t="shared" si="282"/>
        <v>-2.1889581053168941E-3</v>
      </c>
      <c r="H3609" s="4">
        <f t="shared" si="283"/>
        <v>-0.13345618856588187</v>
      </c>
      <c r="S3609">
        <f t="shared" si="281"/>
        <v>1.6341979040736789</v>
      </c>
      <c r="T3609">
        <f t="shared" si="284"/>
        <v>1.6341979040736789</v>
      </c>
      <c r="U3609">
        <v>1</v>
      </c>
      <c r="V3609">
        <f t="shared" si="285"/>
        <v>4.5980843293289546E-2</v>
      </c>
    </row>
    <row r="3610" spans="1:22" x14ac:dyDescent="0.3">
      <c r="A3610" t="s">
        <v>25</v>
      </c>
      <c r="B3610" s="12">
        <v>40465</v>
      </c>
      <c r="C3610">
        <v>6234.3</v>
      </c>
      <c r="D3610">
        <v>6284.1</v>
      </c>
      <c r="E3610">
        <v>6157.9</v>
      </c>
      <c r="F3610">
        <v>6177.35</v>
      </c>
      <c r="G3610" s="4">
        <f t="shared" si="282"/>
        <v>1.891911952693966E-2</v>
      </c>
      <c r="H3610" s="4">
        <f t="shared" si="283"/>
        <v>1.397427840455518</v>
      </c>
      <c r="S3610">
        <f t="shared" si="281"/>
        <v>1.6376837491563248</v>
      </c>
      <c r="T3610">
        <f t="shared" si="284"/>
        <v>1.6376837491563248</v>
      </c>
      <c r="U3610">
        <v>2</v>
      </c>
      <c r="V3610">
        <f t="shared" si="285"/>
        <v>9.1961686586579092E-2</v>
      </c>
    </row>
    <row r="3611" spans="1:22" x14ac:dyDescent="0.3">
      <c r="A3611" t="s">
        <v>25</v>
      </c>
      <c r="B3611" s="12">
        <v>40464</v>
      </c>
      <c r="C3611">
        <v>6091.45</v>
      </c>
      <c r="D3611">
        <v>6240.25</v>
      </c>
      <c r="E3611">
        <v>6089.75</v>
      </c>
      <c r="F3611">
        <v>6233.9</v>
      </c>
      <c r="G3611" s="4">
        <f t="shared" si="282"/>
        <v>9.1544108719757294E-3</v>
      </c>
      <c r="H3611" s="4">
        <f t="shared" si="283"/>
        <v>0.68923276990644133</v>
      </c>
      <c r="S3611">
        <f t="shared" si="281"/>
        <v>1.6411695942389706</v>
      </c>
      <c r="T3611">
        <f t="shared" si="284"/>
        <v>1.6411695942389706</v>
      </c>
      <c r="U3611">
        <v>1</v>
      </c>
      <c r="V3611">
        <f t="shared" si="285"/>
        <v>4.5980843293289546E-2</v>
      </c>
    </row>
    <row r="3612" spans="1:22" x14ac:dyDescent="0.3">
      <c r="A3612" t="s">
        <v>25</v>
      </c>
      <c r="B3612" s="12">
        <v>40463</v>
      </c>
      <c r="C3612">
        <v>6135.95</v>
      </c>
      <c r="D3612">
        <v>6144.95</v>
      </c>
      <c r="E3612">
        <v>6057.95</v>
      </c>
      <c r="F3612">
        <v>6090.9</v>
      </c>
      <c r="G3612" s="4">
        <f t="shared" si="282"/>
        <v>-2.2939091098670174E-2</v>
      </c>
      <c r="H3612" s="4">
        <f t="shared" si="283"/>
        <v>-1.6383799316475778</v>
      </c>
      <c r="S3612">
        <f t="shared" si="281"/>
        <v>1.6446554393216164</v>
      </c>
      <c r="T3612">
        <f t="shared" si="284"/>
        <v>1.6446554393216164</v>
      </c>
      <c r="U3612">
        <v>0</v>
      </c>
      <c r="V3612">
        <f t="shared" si="285"/>
        <v>0</v>
      </c>
    </row>
    <row r="3613" spans="1:22" x14ac:dyDescent="0.3">
      <c r="A3613" t="s">
        <v>25</v>
      </c>
      <c r="B3613" s="12">
        <v>40462</v>
      </c>
      <c r="C3613">
        <v>6105.95</v>
      </c>
      <c r="D3613">
        <v>6187.75</v>
      </c>
      <c r="E3613">
        <v>6105.95</v>
      </c>
      <c r="F3613">
        <v>6135.85</v>
      </c>
      <c r="G3613" s="4">
        <f t="shared" si="282"/>
        <v>7.3798617609878228E-3</v>
      </c>
      <c r="H3613" s="4">
        <f t="shared" si="283"/>
        <v>0.56053185549564444</v>
      </c>
      <c r="S3613">
        <f t="shared" si="281"/>
        <v>1.6481412844042622</v>
      </c>
      <c r="T3613">
        <f t="shared" si="284"/>
        <v>1.6481412844042622</v>
      </c>
      <c r="U3613">
        <v>2</v>
      </c>
      <c r="V3613">
        <f t="shared" si="285"/>
        <v>9.1961686586579092E-2</v>
      </c>
    </row>
    <row r="3614" spans="1:22" x14ac:dyDescent="0.3">
      <c r="A3614" t="s">
        <v>25</v>
      </c>
      <c r="B3614" s="12">
        <v>40459</v>
      </c>
      <c r="C3614">
        <v>6121.4</v>
      </c>
      <c r="D3614">
        <v>6148.6</v>
      </c>
      <c r="E3614">
        <v>6067</v>
      </c>
      <c r="F3614">
        <v>6103.45</v>
      </c>
      <c r="G3614" s="4">
        <f t="shared" si="282"/>
        <v>-5.2804419925520582E-3</v>
      </c>
      <c r="H3614" s="4">
        <f t="shared" si="283"/>
        <v>-0.35766908902030181</v>
      </c>
      <c r="S3614">
        <f t="shared" si="281"/>
        <v>1.651627129486908</v>
      </c>
      <c r="T3614">
        <f t="shared" si="284"/>
        <v>1.651627129486908</v>
      </c>
      <c r="U3614">
        <v>1</v>
      </c>
      <c r="V3614">
        <f t="shared" si="285"/>
        <v>4.5980843293289546E-2</v>
      </c>
    </row>
    <row r="3615" spans="1:22" x14ac:dyDescent="0.3">
      <c r="A3615" t="s">
        <v>25</v>
      </c>
      <c r="B3615" s="12">
        <v>40458</v>
      </c>
      <c r="C3615">
        <v>6186.85</v>
      </c>
      <c r="D3615">
        <v>6199.45</v>
      </c>
      <c r="E3615">
        <v>6107.5</v>
      </c>
      <c r="F3615">
        <v>6120.3</v>
      </c>
      <c r="G3615" s="4">
        <f t="shared" si="282"/>
        <v>2.7607336834086236E-3</v>
      </c>
      <c r="H3615" s="4">
        <f t="shared" si="283"/>
        <v>0.22552506211697343</v>
      </c>
      <c r="S3615">
        <f t="shared" si="281"/>
        <v>1.6551129745695539</v>
      </c>
      <c r="T3615">
        <f t="shared" si="284"/>
        <v>1.6551129745695539</v>
      </c>
      <c r="U3615">
        <v>0</v>
      </c>
      <c r="V3615">
        <f t="shared" si="285"/>
        <v>0</v>
      </c>
    </row>
    <row r="3616" spans="1:22" x14ac:dyDescent="0.3">
      <c r="A3616" t="s">
        <v>25</v>
      </c>
      <c r="B3616" s="12">
        <v>40457</v>
      </c>
      <c r="C3616">
        <v>6150.95</v>
      </c>
      <c r="D3616">
        <v>6223.4</v>
      </c>
      <c r="E3616">
        <v>6148.6</v>
      </c>
      <c r="F3616">
        <v>6186.45</v>
      </c>
      <c r="G3616" s="4">
        <f t="shared" si="282"/>
        <v>1.0808293711092534E-2</v>
      </c>
      <c r="H3616" s="4">
        <f t="shared" si="283"/>
        <v>0.80918224462351973</v>
      </c>
      <c r="S3616">
        <f t="shared" si="281"/>
        <v>1.6585988196521997</v>
      </c>
      <c r="T3616">
        <f t="shared" si="284"/>
        <v>1.6585988196521997</v>
      </c>
      <c r="U3616">
        <v>2</v>
      </c>
      <c r="V3616">
        <f t="shared" si="285"/>
        <v>9.1961686586579092E-2</v>
      </c>
    </row>
    <row r="3617" spans="1:22" x14ac:dyDescent="0.3">
      <c r="A3617" t="s">
        <v>25</v>
      </c>
      <c r="B3617" s="12">
        <v>40456</v>
      </c>
      <c r="C3617">
        <v>6159.45</v>
      </c>
      <c r="D3617">
        <v>6188.35</v>
      </c>
      <c r="E3617">
        <v>6118.05</v>
      </c>
      <c r="F3617">
        <v>6145.8</v>
      </c>
      <c r="G3617" s="4">
        <f t="shared" si="282"/>
        <v>-6.5708120165845737E-3</v>
      </c>
      <c r="H3617" s="4">
        <f t="shared" si="283"/>
        <v>-0.45125444035995188</v>
      </c>
      <c r="S3617">
        <f t="shared" si="281"/>
        <v>1.6620846647348455</v>
      </c>
      <c r="T3617">
        <f t="shared" si="284"/>
        <v>1.6620846647348455</v>
      </c>
      <c r="U3617">
        <v>0</v>
      </c>
      <c r="V3617">
        <f t="shared" si="285"/>
        <v>0</v>
      </c>
    </row>
    <row r="3618" spans="1:22" x14ac:dyDescent="0.3">
      <c r="A3618" t="s">
        <v>25</v>
      </c>
      <c r="B3618" s="12">
        <v>40455</v>
      </c>
      <c r="C3618">
        <v>6144.7</v>
      </c>
      <c r="D3618">
        <v>6222.1</v>
      </c>
      <c r="E3618">
        <v>6144.7</v>
      </c>
      <c r="F3618">
        <v>6159.45</v>
      </c>
      <c r="G3618" s="4">
        <f t="shared" si="282"/>
        <v>2.2210289954114411E-3</v>
      </c>
      <c r="H3618" s="4">
        <f t="shared" si="283"/>
        <v>0.18638245038144244</v>
      </c>
      <c r="S3618">
        <f t="shared" si="281"/>
        <v>1.6655705098174913</v>
      </c>
      <c r="T3618">
        <f t="shared" si="284"/>
        <v>1.6655705098174913</v>
      </c>
      <c r="U3618">
        <v>3</v>
      </c>
      <c r="V3618">
        <f t="shared" si="285"/>
        <v>0.13794252987986863</v>
      </c>
    </row>
    <row r="3619" spans="1:22" x14ac:dyDescent="0.3">
      <c r="A3619" t="s">
        <v>25</v>
      </c>
      <c r="B3619" s="12">
        <v>40452</v>
      </c>
      <c r="C3619">
        <v>6030.3</v>
      </c>
      <c r="D3619">
        <v>6153.1</v>
      </c>
      <c r="E3619">
        <v>6030.3</v>
      </c>
      <c r="F3619">
        <v>6143.4</v>
      </c>
      <c r="G3619" s="4">
        <f t="shared" si="282"/>
        <v>-2.6057521369603101E-3</v>
      </c>
      <c r="H3619" s="4">
        <f t="shared" si="283"/>
        <v>-0.16368458442222844</v>
      </c>
      <c r="S3619">
        <f t="shared" si="281"/>
        <v>1.6690563549001372</v>
      </c>
      <c r="T3619">
        <f t="shared" si="284"/>
        <v>1.6690563549001372</v>
      </c>
      <c r="U3619">
        <v>2</v>
      </c>
      <c r="V3619">
        <f t="shared" si="285"/>
        <v>9.1961686586579092E-2</v>
      </c>
    </row>
    <row r="3620" spans="1:22" x14ac:dyDescent="0.3">
      <c r="A3620" t="s">
        <v>25</v>
      </c>
      <c r="B3620" s="12">
        <v>40451</v>
      </c>
      <c r="C3620">
        <v>5991.35</v>
      </c>
      <c r="D3620">
        <v>6048.45</v>
      </c>
      <c r="E3620">
        <v>5963.6</v>
      </c>
      <c r="F3620">
        <v>6029.95</v>
      </c>
      <c r="G3620" s="4">
        <f t="shared" si="282"/>
        <v>-1.8466972686134685E-2</v>
      </c>
      <c r="H3620" s="4">
        <f t="shared" si="283"/>
        <v>-1.3140351583850012</v>
      </c>
      <c r="S3620">
        <f t="shared" si="281"/>
        <v>1.672542199982783</v>
      </c>
      <c r="T3620">
        <f t="shared" si="284"/>
        <v>1.672542199982783</v>
      </c>
      <c r="U3620">
        <v>0</v>
      </c>
      <c r="V3620">
        <f t="shared" si="285"/>
        <v>0</v>
      </c>
    </row>
    <row r="3621" spans="1:22" x14ac:dyDescent="0.3">
      <c r="A3621" t="s">
        <v>25</v>
      </c>
      <c r="B3621" s="12">
        <v>40450</v>
      </c>
      <c r="C3621">
        <v>6029.15</v>
      </c>
      <c r="D3621">
        <v>6071.55</v>
      </c>
      <c r="E3621">
        <v>5979.65</v>
      </c>
      <c r="F3621">
        <v>5991.3</v>
      </c>
      <c r="G3621" s="4">
        <f t="shared" si="282"/>
        <v>-6.4096717219876845E-3</v>
      </c>
      <c r="H3621" s="4">
        <f t="shared" si="283"/>
        <v>-0.43956758247891003</v>
      </c>
      <c r="S3621">
        <f t="shared" si="281"/>
        <v>1.6760280450654288</v>
      </c>
      <c r="T3621">
        <f t="shared" si="284"/>
        <v>1.6760280450654288</v>
      </c>
      <c r="U3621">
        <v>2</v>
      </c>
      <c r="V3621">
        <f t="shared" si="285"/>
        <v>9.1961686586579092E-2</v>
      </c>
    </row>
    <row r="3622" spans="1:22" x14ac:dyDescent="0.3">
      <c r="A3622" t="s">
        <v>25</v>
      </c>
      <c r="B3622" s="12">
        <v>40449</v>
      </c>
      <c r="C3622">
        <v>6036.05</v>
      </c>
      <c r="D3622">
        <v>6049.8</v>
      </c>
      <c r="E3622">
        <v>5991.3</v>
      </c>
      <c r="F3622">
        <v>6029.5</v>
      </c>
      <c r="G3622" s="4">
        <f t="shared" si="282"/>
        <v>6.3759117386877331E-3</v>
      </c>
      <c r="H3622" s="4">
        <f t="shared" si="283"/>
        <v>0.48771939564727779</v>
      </c>
      <c r="S3622">
        <f t="shared" si="281"/>
        <v>1.6795138901480746</v>
      </c>
      <c r="T3622">
        <f t="shared" si="284"/>
        <v>1.6795138901480746</v>
      </c>
      <c r="U3622">
        <v>1</v>
      </c>
      <c r="V3622">
        <f t="shared" si="285"/>
        <v>4.5980843293289546E-2</v>
      </c>
    </row>
    <row r="3623" spans="1:22" x14ac:dyDescent="0.3">
      <c r="A3623" t="s">
        <v>25</v>
      </c>
      <c r="B3623" s="12">
        <v>40448</v>
      </c>
      <c r="C3623">
        <v>6018.3</v>
      </c>
      <c r="D3623">
        <v>6073.5</v>
      </c>
      <c r="E3623">
        <v>6018.3</v>
      </c>
      <c r="F3623">
        <v>6035.65</v>
      </c>
      <c r="G3623" s="4">
        <f t="shared" si="282"/>
        <v>1.0199850733891096E-3</v>
      </c>
      <c r="H3623" s="4">
        <f t="shared" si="283"/>
        <v>9.9275562183938237E-2</v>
      </c>
      <c r="S3623">
        <f t="shared" si="281"/>
        <v>1.6829997352307204</v>
      </c>
      <c r="T3623">
        <f t="shared" si="284"/>
        <v>1.6829997352307204</v>
      </c>
      <c r="U3623">
        <v>3</v>
      </c>
      <c r="V3623">
        <f t="shared" si="285"/>
        <v>0.13794252987986863</v>
      </c>
    </row>
    <row r="3624" spans="1:22" x14ac:dyDescent="0.3">
      <c r="A3624" t="s">
        <v>25</v>
      </c>
      <c r="B3624" s="12">
        <v>40445</v>
      </c>
      <c r="C3624">
        <v>5959.45</v>
      </c>
      <c r="D3624">
        <v>6029.1</v>
      </c>
      <c r="E3624">
        <v>5951.2</v>
      </c>
      <c r="F3624">
        <v>6018.3</v>
      </c>
      <c r="G3624" s="4">
        <f t="shared" si="282"/>
        <v>-2.8745868299188083E-3</v>
      </c>
      <c r="H3624" s="4">
        <f t="shared" si="283"/>
        <v>-0.1831820841503948</v>
      </c>
      <c r="S3624">
        <f t="shared" si="281"/>
        <v>1.6864855803133663</v>
      </c>
      <c r="T3624">
        <f t="shared" si="284"/>
        <v>1.6864855803133663</v>
      </c>
      <c r="U3624">
        <v>2</v>
      </c>
      <c r="V3624">
        <f t="shared" si="285"/>
        <v>9.1961686586579092E-2</v>
      </c>
    </row>
    <row r="3625" spans="1:22" x14ac:dyDescent="0.3">
      <c r="A3625" t="s">
        <v>25</v>
      </c>
      <c r="B3625" s="12">
        <v>40444</v>
      </c>
      <c r="C3625">
        <v>5991.05</v>
      </c>
      <c r="D3625">
        <v>6006.8</v>
      </c>
      <c r="E3625">
        <v>5932.4</v>
      </c>
      <c r="F3625">
        <v>5959.55</v>
      </c>
      <c r="G3625" s="4">
        <f t="shared" si="282"/>
        <v>-9.7618928933419728E-3</v>
      </c>
      <c r="H3625" s="4">
        <f t="shared" si="283"/>
        <v>-0.6826907101450399</v>
      </c>
      <c r="S3625">
        <f t="shared" si="281"/>
        <v>1.6899714253960121</v>
      </c>
      <c r="T3625">
        <f t="shared" si="284"/>
        <v>1.6899714253960121</v>
      </c>
      <c r="U3625">
        <v>2</v>
      </c>
      <c r="V3625">
        <f t="shared" si="285"/>
        <v>9.1961686586579092E-2</v>
      </c>
    </row>
    <row r="3626" spans="1:22" x14ac:dyDescent="0.3">
      <c r="A3626" t="s">
        <v>25</v>
      </c>
      <c r="B3626" s="12">
        <v>40443</v>
      </c>
      <c r="C3626">
        <v>6008.4</v>
      </c>
      <c r="D3626">
        <v>6037.4</v>
      </c>
      <c r="E3626">
        <v>5946.45</v>
      </c>
      <c r="F3626">
        <v>5991</v>
      </c>
      <c r="G3626" s="4">
        <f t="shared" si="282"/>
        <v>5.27724408722132E-3</v>
      </c>
      <c r="H3626" s="4">
        <f t="shared" si="283"/>
        <v>0.4080374468627937</v>
      </c>
      <c r="S3626">
        <f t="shared" si="281"/>
        <v>1.6934572704786579</v>
      </c>
      <c r="T3626">
        <f t="shared" si="284"/>
        <v>1.6934572704786579</v>
      </c>
      <c r="U3626">
        <v>2</v>
      </c>
      <c r="V3626">
        <f t="shared" si="285"/>
        <v>9.1961686586579092E-2</v>
      </c>
    </row>
    <row r="3627" spans="1:22" x14ac:dyDescent="0.3">
      <c r="A3627" t="s">
        <v>25</v>
      </c>
      <c r="B3627" s="12">
        <v>40442</v>
      </c>
      <c r="C3627">
        <v>5980.5</v>
      </c>
      <c r="D3627">
        <v>6032.8</v>
      </c>
      <c r="E3627">
        <v>5961.85</v>
      </c>
      <c r="F3627">
        <v>6009.05</v>
      </c>
      <c r="G3627" s="4">
        <f t="shared" si="282"/>
        <v>3.0128526122517414E-3</v>
      </c>
      <c r="H3627" s="4">
        <f t="shared" si="283"/>
        <v>0.24381023466106599</v>
      </c>
      <c r="S3627">
        <f t="shared" si="281"/>
        <v>1.6969431155613037</v>
      </c>
      <c r="T3627">
        <f t="shared" si="284"/>
        <v>1.6969431155613037</v>
      </c>
      <c r="U3627">
        <v>2</v>
      </c>
      <c r="V3627">
        <f t="shared" si="285"/>
        <v>9.1961686586579092E-2</v>
      </c>
    </row>
    <row r="3628" spans="1:22" x14ac:dyDescent="0.3">
      <c r="A3628" t="s">
        <v>25</v>
      </c>
      <c r="B3628" s="12">
        <v>40441</v>
      </c>
      <c r="C3628">
        <v>5885.05</v>
      </c>
      <c r="D3628">
        <v>5989.5</v>
      </c>
      <c r="E3628">
        <v>5885.05</v>
      </c>
      <c r="F3628">
        <v>5980.45</v>
      </c>
      <c r="G3628" s="4">
        <f t="shared" si="282"/>
        <v>-4.7594877726097077E-3</v>
      </c>
      <c r="H3628" s="4">
        <f t="shared" si="283"/>
        <v>-0.31988637336729958</v>
      </c>
      <c r="S3628">
        <f t="shared" si="281"/>
        <v>1.7004289606439495</v>
      </c>
      <c r="T3628">
        <f t="shared" si="284"/>
        <v>1.7004289606439495</v>
      </c>
      <c r="U3628">
        <v>2</v>
      </c>
      <c r="V3628">
        <f t="shared" si="285"/>
        <v>9.1961686586579092E-2</v>
      </c>
    </row>
    <row r="3629" spans="1:22" x14ac:dyDescent="0.3">
      <c r="A3629" t="s">
        <v>25</v>
      </c>
      <c r="B3629" s="12">
        <v>40438</v>
      </c>
      <c r="C3629">
        <v>5828.7</v>
      </c>
      <c r="D3629">
        <v>5898.4</v>
      </c>
      <c r="E3629">
        <v>5828.7</v>
      </c>
      <c r="F3629">
        <v>5884.95</v>
      </c>
      <c r="G3629" s="4">
        <f t="shared" si="282"/>
        <v>-1.596869800767501E-2</v>
      </c>
      <c r="H3629" s="4">
        <f t="shared" si="283"/>
        <v>-1.1328453375025</v>
      </c>
      <c r="S3629">
        <f t="shared" si="281"/>
        <v>1.7039148057265954</v>
      </c>
      <c r="T3629">
        <f t="shared" si="284"/>
        <v>1.7039148057265954</v>
      </c>
      <c r="U3629">
        <v>3</v>
      </c>
      <c r="V3629">
        <f t="shared" si="285"/>
        <v>0.13794252987986863</v>
      </c>
    </row>
    <row r="3630" spans="1:22" x14ac:dyDescent="0.3">
      <c r="A3630" t="s">
        <v>25</v>
      </c>
      <c r="B3630" s="12">
        <v>40437</v>
      </c>
      <c r="C3630">
        <v>5861.1</v>
      </c>
      <c r="D3630">
        <v>5901.65</v>
      </c>
      <c r="E3630">
        <v>5815.8</v>
      </c>
      <c r="F3630">
        <v>5828.7</v>
      </c>
      <c r="G3630" s="4">
        <f t="shared" si="282"/>
        <v>-9.5582800193714477E-3</v>
      </c>
      <c r="H3630" s="4">
        <f t="shared" si="283"/>
        <v>-0.66792348679598967</v>
      </c>
      <c r="S3630">
        <f t="shared" si="281"/>
        <v>1.7074006508092412</v>
      </c>
      <c r="T3630">
        <f t="shared" si="284"/>
        <v>1.7074006508092412</v>
      </c>
      <c r="U3630">
        <v>1</v>
      </c>
      <c r="V3630">
        <f t="shared" si="285"/>
        <v>4.5980843293289546E-2</v>
      </c>
    </row>
    <row r="3631" spans="1:22" x14ac:dyDescent="0.3">
      <c r="A3631" t="s">
        <v>25</v>
      </c>
      <c r="B3631" s="12">
        <v>40436</v>
      </c>
      <c r="C3631">
        <v>5795.25</v>
      </c>
      <c r="D3631">
        <v>5869.45</v>
      </c>
      <c r="E3631">
        <v>5792.2</v>
      </c>
      <c r="F3631">
        <v>5860.95</v>
      </c>
      <c r="G3631" s="4">
        <f t="shared" si="282"/>
        <v>5.5329661845694581E-3</v>
      </c>
      <c r="H3631" s="4">
        <f t="shared" si="283"/>
        <v>0.42658394273600736</v>
      </c>
      <c r="S3631">
        <f t="shared" si="281"/>
        <v>1.710886495891887</v>
      </c>
      <c r="T3631">
        <f t="shared" si="284"/>
        <v>1.710886495891887</v>
      </c>
      <c r="U3631">
        <v>1</v>
      </c>
      <c r="V3631">
        <f t="shared" si="285"/>
        <v>4.5980843293289546E-2</v>
      </c>
    </row>
    <row r="3632" spans="1:22" x14ac:dyDescent="0.3">
      <c r="A3632" t="s">
        <v>25</v>
      </c>
      <c r="B3632" s="12">
        <v>40435</v>
      </c>
      <c r="C3632">
        <v>5760.3</v>
      </c>
      <c r="D3632">
        <v>5838.45</v>
      </c>
      <c r="E3632">
        <v>5760.3</v>
      </c>
      <c r="F3632">
        <v>5795.55</v>
      </c>
      <c r="G3632" s="4">
        <f t="shared" si="282"/>
        <v>-1.1158600568167214E-2</v>
      </c>
      <c r="H3632" s="4">
        <f t="shared" si="283"/>
        <v>-0.78398830388394414</v>
      </c>
      <c r="S3632">
        <f t="shared" si="281"/>
        <v>1.7143723409745328</v>
      </c>
      <c r="T3632">
        <f t="shared" si="284"/>
        <v>1.7143723409745328</v>
      </c>
      <c r="U3632">
        <v>2</v>
      </c>
      <c r="V3632">
        <f t="shared" si="285"/>
        <v>9.1961686586579092E-2</v>
      </c>
    </row>
    <row r="3633" spans="1:22" x14ac:dyDescent="0.3">
      <c r="A3633" t="s">
        <v>25</v>
      </c>
      <c r="B3633" s="12">
        <v>40434</v>
      </c>
      <c r="C3633">
        <v>5639.2</v>
      </c>
      <c r="D3633">
        <v>5770.6</v>
      </c>
      <c r="E3633">
        <v>5639.2</v>
      </c>
      <c r="F3633">
        <v>5760</v>
      </c>
      <c r="G3633" s="4">
        <f t="shared" si="282"/>
        <v>-6.1340166161969406E-3</v>
      </c>
      <c r="H3633" s="4">
        <f t="shared" si="283"/>
        <v>-0.41957542562193617</v>
      </c>
      <c r="S3633">
        <f t="shared" si="281"/>
        <v>1.7178581860571787</v>
      </c>
      <c r="T3633">
        <f t="shared" si="284"/>
        <v>1.7178581860571787</v>
      </c>
      <c r="U3633">
        <v>3</v>
      </c>
      <c r="V3633">
        <f t="shared" si="285"/>
        <v>0.13794252987986863</v>
      </c>
    </row>
    <row r="3634" spans="1:22" x14ac:dyDescent="0.3">
      <c r="A3634" t="s">
        <v>25</v>
      </c>
      <c r="B3634" s="12">
        <v>40430</v>
      </c>
      <c r="C3634">
        <v>5608.3</v>
      </c>
      <c r="D3634">
        <v>5647.45</v>
      </c>
      <c r="E3634">
        <v>5608.1</v>
      </c>
      <c r="F3634">
        <v>5640.05</v>
      </c>
      <c r="G3634" s="4">
        <f t="shared" si="282"/>
        <v>-2.0824652777777748E-2</v>
      </c>
      <c r="H3634" s="4">
        <f t="shared" si="283"/>
        <v>-1.4850282189905026</v>
      </c>
      <c r="S3634">
        <f t="shared" si="281"/>
        <v>1.7213440311398245</v>
      </c>
      <c r="T3634">
        <f t="shared" si="284"/>
        <v>1.7213440311398245</v>
      </c>
      <c r="U3634">
        <v>1</v>
      </c>
      <c r="V3634">
        <f t="shared" si="285"/>
        <v>4.5980843293289546E-2</v>
      </c>
    </row>
    <row r="3635" spans="1:22" x14ac:dyDescent="0.3">
      <c r="A3635" t="s">
        <v>25</v>
      </c>
      <c r="B3635" s="12">
        <v>40429</v>
      </c>
      <c r="C3635">
        <v>5604.25</v>
      </c>
      <c r="D3635">
        <v>5625.3</v>
      </c>
      <c r="E3635">
        <v>5567.75</v>
      </c>
      <c r="F3635">
        <v>5607.85</v>
      </c>
      <c r="G3635" s="4">
        <f t="shared" si="282"/>
        <v>-5.7091692449534699E-3</v>
      </c>
      <c r="H3635" s="4">
        <f t="shared" si="283"/>
        <v>-0.38876295341392936</v>
      </c>
      <c r="S3635">
        <f t="shared" si="281"/>
        <v>1.7248298762224703</v>
      </c>
      <c r="T3635">
        <f t="shared" si="284"/>
        <v>1.7248298762224703</v>
      </c>
      <c r="U3635">
        <v>0</v>
      </c>
      <c r="V3635">
        <f t="shared" si="285"/>
        <v>0</v>
      </c>
    </row>
    <row r="3636" spans="1:22" x14ac:dyDescent="0.3">
      <c r="A3636" t="s">
        <v>25</v>
      </c>
      <c r="B3636" s="12">
        <v>40428</v>
      </c>
      <c r="C3636">
        <v>5575.9</v>
      </c>
      <c r="D3636">
        <v>5625.5</v>
      </c>
      <c r="E3636">
        <v>5571.65</v>
      </c>
      <c r="F3636">
        <v>5604</v>
      </c>
      <c r="G3636" s="4">
        <f t="shared" si="282"/>
        <v>-6.8653762137010855E-4</v>
      </c>
      <c r="H3636" s="4">
        <f t="shared" si="283"/>
        <v>-2.4491669682650333E-2</v>
      </c>
      <c r="S3636">
        <f t="shared" si="281"/>
        <v>1.7283157213051161</v>
      </c>
      <c r="T3636">
        <f t="shared" si="284"/>
        <v>1.7283157213051161</v>
      </c>
      <c r="U3636">
        <v>1</v>
      </c>
      <c r="V3636">
        <f t="shared" si="285"/>
        <v>4.5980843293289546E-2</v>
      </c>
    </row>
    <row r="3637" spans="1:22" x14ac:dyDescent="0.3">
      <c r="A3637" t="s">
        <v>25</v>
      </c>
      <c r="B3637" s="12">
        <v>40427</v>
      </c>
      <c r="C3637">
        <v>5479.55</v>
      </c>
      <c r="D3637">
        <v>5589.4</v>
      </c>
      <c r="E3637">
        <v>5479.55</v>
      </c>
      <c r="F3637">
        <v>5576.95</v>
      </c>
      <c r="G3637" s="4">
        <f t="shared" si="282"/>
        <v>-4.8269093504639867E-3</v>
      </c>
      <c r="H3637" s="4">
        <f t="shared" si="283"/>
        <v>-0.3247761894152949</v>
      </c>
      <c r="S3637">
        <f t="shared" si="281"/>
        <v>1.7318015663877619</v>
      </c>
      <c r="T3637">
        <f t="shared" si="284"/>
        <v>1.7318015663877619</v>
      </c>
      <c r="U3637">
        <v>0</v>
      </c>
      <c r="V3637">
        <f t="shared" si="285"/>
        <v>0</v>
      </c>
    </row>
    <row r="3638" spans="1:22" x14ac:dyDescent="0.3">
      <c r="A3638" t="s">
        <v>25</v>
      </c>
      <c r="B3638" s="12">
        <v>40424</v>
      </c>
      <c r="C3638">
        <v>5486.3</v>
      </c>
      <c r="D3638">
        <v>5510.4</v>
      </c>
      <c r="E3638">
        <v>5473.65</v>
      </c>
      <c r="F3638">
        <v>5479.4</v>
      </c>
      <c r="G3638" s="4">
        <f t="shared" si="282"/>
        <v>-1.7491639695532538E-2</v>
      </c>
      <c r="H3638" s="4">
        <f t="shared" si="283"/>
        <v>-1.2432981768226075</v>
      </c>
      <c r="S3638">
        <f t="shared" si="281"/>
        <v>1.7352874114704078</v>
      </c>
      <c r="T3638">
        <f t="shared" si="284"/>
        <v>1.7352874114704078</v>
      </c>
      <c r="U3638">
        <v>0</v>
      </c>
      <c r="V3638">
        <f t="shared" si="285"/>
        <v>0</v>
      </c>
    </row>
    <row r="3639" spans="1:22" x14ac:dyDescent="0.3">
      <c r="A3639" t="s">
        <v>25</v>
      </c>
      <c r="B3639" s="12">
        <v>40423</v>
      </c>
      <c r="C3639">
        <v>5471.9</v>
      </c>
      <c r="D3639">
        <v>5513.95</v>
      </c>
      <c r="E3639">
        <v>5471.85</v>
      </c>
      <c r="F3639">
        <v>5486.15</v>
      </c>
      <c r="G3639" s="4">
        <f t="shared" si="282"/>
        <v>1.2318867029236778E-3</v>
      </c>
      <c r="H3639" s="4">
        <f t="shared" si="283"/>
        <v>0.11464393565828765</v>
      </c>
      <c r="S3639">
        <f t="shared" ref="S3639:S3702" si="286">S3638+$N$13</f>
        <v>1.7387732565530536</v>
      </c>
      <c r="T3639">
        <f t="shared" si="284"/>
        <v>1.7387732565530536</v>
      </c>
      <c r="U3639">
        <v>2</v>
      </c>
      <c r="V3639">
        <f t="shared" si="285"/>
        <v>9.1961686586579092E-2</v>
      </c>
    </row>
    <row r="3640" spans="1:22" x14ac:dyDescent="0.3">
      <c r="A3640" t="s">
        <v>25</v>
      </c>
      <c r="B3640" s="12">
        <v>40422</v>
      </c>
      <c r="C3640">
        <v>5403.05</v>
      </c>
      <c r="D3640">
        <v>5478.6</v>
      </c>
      <c r="E3640">
        <v>5403.05</v>
      </c>
      <c r="F3640">
        <v>5471.85</v>
      </c>
      <c r="G3640" s="4">
        <f t="shared" si="282"/>
        <v>-2.6065638015729197E-3</v>
      </c>
      <c r="H3640" s="4">
        <f t="shared" si="283"/>
        <v>-0.16374345119418246</v>
      </c>
      <c r="S3640">
        <f t="shared" si="286"/>
        <v>1.7422591016356994</v>
      </c>
      <c r="T3640">
        <f t="shared" si="284"/>
        <v>1.7422591016356994</v>
      </c>
      <c r="U3640">
        <v>1</v>
      </c>
      <c r="V3640">
        <f t="shared" si="285"/>
        <v>4.5980843293289546E-2</v>
      </c>
    </row>
    <row r="3641" spans="1:22" x14ac:dyDescent="0.3">
      <c r="A3641" t="s">
        <v>25</v>
      </c>
      <c r="B3641" s="12">
        <v>40421</v>
      </c>
      <c r="C3641">
        <v>5413.55</v>
      </c>
      <c r="D3641">
        <v>5413.9</v>
      </c>
      <c r="E3641">
        <v>5348.9</v>
      </c>
      <c r="F3641">
        <v>5402.4</v>
      </c>
      <c r="G3641" s="4">
        <f t="shared" si="282"/>
        <v>-1.2692233887990482E-2</v>
      </c>
      <c r="H3641" s="4">
        <f t="shared" si="283"/>
        <v>-0.89521656429666263</v>
      </c>
      <c r="S3641">
        <f t="shared" si="286"/>
        <v>1.7457449467183452</v>
      </c>
      <c r="T3641">
        <f t="shared" si="284"/>
        <v>1.7457449467183452</v>
      </c>
      <c r="U3641">
        <v>2</v>
      </c>
      <c r="V3641">
        <f t="shared" si="285"/>
        <v>9.1961686586579092E-2</v>
      </c>
    </row>
    <row r="3642" spans="1:22" x14ac:dyDescent="0.3">
      <c r="A3642" t="s">
        <v>25</v>
      </c>
      <c r="B3642" s="12">
        <v>40420</v>
      </c>
      <c r="C3642">
        <v>5408.9</v>
      </c>
      <c r="D3642">
        <v>5469</v>
      </c>
      <c r="E3642">
        <v>5390.35</v>
      </c>
      <c r="F3642">
        <v>5415.45</v>
      </c>
      <c r="G3642" s="4">
        <f t="shared" si="282"/>
        <v>2.4155930697468131E-3</v>
      </c>
      <c r="H3642" s="4">
        <f t="shared" si="283"/>
        <v>0.20049340066363122</v>
      </c>
      <c r="S3642">
        <f t="shared" si="286"/>
        <v>1.7492307918009911</v>
      </c>
      <c r="T3642">
        <f t="shared" si="284"/>
        <v>1.7492307918009911</v>
      </c>
      <c r="U3642">
        <v>0</v>
      </c>
      <c r="V3642">
        <f t="shared" si="285"/>
        <v>0</v>
      </c>
    </row>
    <row r="3643" spans="1:22" x14ac:dyDescent="0.3">
      <c r="A3643" t="s">
        <v>25</v>
      </c>
      <c r="B3643" s="12">
        <v>40417</v>
      </c>
      <c r="C3643">
        <v>5489.6</v>
      </c>
      <c r="D3643">
        <v>5495.2</v>
      </c>
      <c r="E3643">
        <v>5391.95</v>
      </c>
      <c r="F3643">
        <v>5408.7</v>
      </c>
      <c r="G3643" s="4">
        <f t="shared" si="282"/>
        <v>-1.2464338143644573E-3</v>
      </c>
      <c r="H3643" s="4">
        <f t="shared" si="283"/>
        <v>-6.5098690118044672E-2</v>
      </c>
      <c r="S3643">
        <f t="shared" si="286"/>
        <v>1.7527166368836369</v>
      </c>
      <c r="T3643">
        <f t="shared" si="284"/>
        <v>1.7527166368836369</v>
      </c>
      <c r="U3643">
        <v>4</v>
      </c>
      <c r="V3643">
        <f t="shared" si="285"/>
        <v>0.18392337317315818</v>
      </c>
    </row>
    <row r="3644" spans="1:22" x14ac:dyDescent="0.3">
      <c r="A3644" t="s">
        <v>25</v>
      </c>
      <c r="B3644" s="12">
        <v>40416</v>
      </c>
      <c r="C3644">
        <v>5462.1</v>
      </c>
      <c r="D3644">
        <v>5486.55</v>
      </c>
      <c r="E3644">
        <v>5454.7</v>
      </c>
      <c r="F3644">
        <v>5477.9</v>
      </c>
      <c r="G3644" s="4">
        <f t="shared" si="282"/>
        <v>1.2794201933921242E-2</v>
      </c>
      <c r="H3644" s="4">
        <f t="shared" si="283"/>
        <v>0.95321218588092882</v>
      </c>
      <c r="S3644">
        <f t="shared" si="286"/>
        <v>1.7562024819662827</v>
      </c>
      <c r="T3644">
        <f t="shared" si="284"/>
        <v>1.7562024819662827</v>
      </c>
      <c r="U3644">
        <v>2</v>
      </c>
      <c r="V3644">
        <f t="shared" si="285"/>
        <v>9.1961686586579092E-2</v>
      </c>
    </row>
    <row r="3645" spans="1:22" x14ac:dyDescent="0.3">
      <c r="A3645" t="s">
        <v>25</v>
      </c>
      <c r="B3645" s="12">
        <v>40415</v>
      </c>
      <c r="C3645">
        <v>5505.3</v>
      </c>
      <c r="D3645">
        <v>5506.15</v>
      </c>
      <c r="E3645">
        <v>5452.55</v>
      </c>
      <c r="F3645">
        <v>5462.35</v>
      </c>
      <c r="G3645" s="4">
        <f t="shared" si="282"/>
        <v>-2.8386790558424346E-3</v>
      </c>
      <c r="H3645" s="4">
        <f t="shared" si="283"/>
        <v>-0.18057783762406854</v>
      </c>
      <c r="S3645">
        <f t="shared" si="286"/>
        <v>1.7596883270489285</v>
      </c>
      <c r="T3645">
        <f t="shared" si="284"/>
        <v>1.7596883270489285</v>
      </c>
      <c r="U3645">
        <v>1</v>
      </c>
      <c r="V3645">
        <f t="shared" si="285"/>
        <v>4.5980843293289546E-2</v>
      </c>
    </row>
    <row r="3646" spans="1:22" x14ac:dyDescent="0.3">
      <c r="A3646" t="s">
        <v>25</v>
      </c>
      <c r="B3646" s="12">
        <v>40414</v>
      </c>
      <c r="C3646">
        <v>5541.1</v>
      </c>
      <c r="D3646">
        <v>5547.25</v>
      </c>
      <c r="E3646">
        <v>5488.45</v>
      </c>
      <c r="F3646">
        <v>5505.1</v>
      </c>
      <c r="G3646" s="4">
        <f t="shared" si="282"/>
        <v>7.8263018664128069E-3</v>
      </c>
      <c r="H3646" s="4">
        <f t="shared" si="283"/>
        <v>0.59291036192416535</v>
      </c>
      <c r="S3646">
        <f t="shared" si="286"/>
        <v>1.7631741721315743</v>
      </c>
      <c r="T3646">
        <f t="shared" si="284"/>
        <v>1.7631741721315743</v>
      </c>
      <c r="U3646">
        <v>0</v>
      </c>
      <c r="V3646">
        <f t="shared" si="285"/>
        <v>0</v>
      </c>
    </row>
    <row r="3647" spans="1:22" x14ac:dyDescent="0.3">
      <c r="A3647" t="s">
        <v>25</v>
      </c>
      <c r="B3647" s="12">
        <v>40413</v>
      </c>
      <c r="C3647">
        <v>5531.15</v>
      </c>
      <c r="D3647">
        <v>5549.8</v>
      </c>
      <c r="E3647">
        <v>5519.4</v>
      </c>
      <c r="F3647">
        <v>5543.5</v>
      </c>
      <c r="G3647" s="4">
        <f t="shared" si="282"/>
        <v>6.9753501298794995E-3</v>
      </c>
      <c r="H3647" s="4">
        <f t="shared" si="283"/>
        <v>0.53119425278232113</v>
      </c>
      <c r="S3647">
        <f t="shared" si="286"/>
        <v>1.7666600172142202</v>
      </c>
      <c r="T3647">
        <f t="shared" si="284"/>
        <v>1.7666600172142202</v>
      </c>
      <c r="U3647">
        <v>1</v>
      </c>
      <c r="V3647">
        <f t="shared" si="285"/>
        <v>4.5980843293289546E-2</v>
      </c>
    </row>
    <row r="3648" spans="1:22" x14ac:dyDescent="0.3">
      <c r="A3648" t="s">
        <v>25</v>
      </c>
      <c r="B3648" s="12">
        <v>40410</v>
      </c>
      <c r="C3648">
        <v>5540.8</v>
      </c>
      <c r="D3648">
        <v>5546.6</v>
      </c>
      <c r="E3648">
        <v>5513.35</v>
      </c>
      <c r="F3648">
        <v>5530.65</v>
      </c>
      <c r="G3648" s="4">
        <f t="shared" si="282"/>
        <v>-2.3180301253721228E-3</v>
      </c>
      <c r="H3648" s="4">
        <f t="shared" si="283"/>
        <v>-0.1428172633893951</v>
      </c>
      <c r="S3648">
        <f t="shared" si="286"/>
        <v>1.770145862296866</v>
      </c>
      <c r="T3648">
        <f t="shared" si="284"/>
        <v>1.770145862296866</v>
      </c>
      <c r="U3648">
        <v>1</v>
      </c>
      <c r="V3648">
        <f t="shared" si="285"/>
        <v>4.5980843293289546E-2</v>
      </c>
    </row>
    <row r="3649" spans="1:22" x14ac:dyDescent="0.3">
      <c r="A3649" t="s">
        <v>25</v>
      </c>
      <c r="B3649" s="12">
        <v>40409</v>
      </c>
      <c r="C3649">
        <v>5478.25</v>
      </c>
      <c r="D3649">
        <v>5544.7</v>
      </c>
      <c r="E3649">
        <v>5478.1</v>
      </c>
      <c r="F3649">
        <v>5540.2</v>
      </c>
      <c r="G3649" s="4">
        <f t="shared" si="282"/>
        <v>1.7267409798125324E-3</v>
      </c>
      <c r="H3649" s="4">
        <f t="shared" si="283"/>
        <v>0.15053372734753179</v>
      </c>
      <c r="S3649">
        <f t="shared" si="286"/>
        <v>1.7736317073795118</v>
      </c>
      <c r="T3649">
        <f t="shared" si="284"/>
        <v>1.7736317073795118</v>
      </c>
      <c r="U3649">
        <v>3</v>
      </c>
      <c r="V3649">
        <f t="shared" si="285"/>
        <v>0.13794252987986863</v>
      </c>
    </row>
    <row r="3650" spans="1:22" x14ac:dyDescent="0.3">
      <c r="A3650" t="s">
        <v>25</v>
      </c>
      <c r="B3650" s="12">
        <v>40408</v>
      </c>
      <c r="C3650">
        <v>5416.25</v>
      </c>
      <c r="D3650">
        <v>5487.95</v>
      </c>
      <c r="E3650">
        <v>5416.25</v>
      </c>
      <c r="F3650">
        <v>5479.15</v>
      </c>
      <c r="G3650" s="4">
        <f t="shared" si="282"/>
        <v>-1.1019457781307567E-2</v>
      </c>
      <c r="H3650" s="4">
        <f t="shared" si="283"/>
        <v>-0.77389683682246979</v>
      </c>
      <c r="S3650">
        <f t="shared" si="286"/>
        <v>1.7771175524621576</v>
      </c>
      <c r="T3650">
        <f t="shared" si="284"/>
        <v>1.7771175524621576</v>
      </c>
      <c r="U3650">
        <v>0</v>
      </c>
      <c r="V3650">
        <f t="shared" si="285"/>
        <v>0</v>
      </c>
    </row>
    <row r="3651" spans="1:22" x14ac:dyDescent="0.3">
      <c r="A3651" t="s">
        <v>25</v>
      </c>
      <c r="B3651" s="12">
        <v>40407</v>
      </c>
      <c r="C3651">
        <v>5422.15</v>
      </c>
      <c r="D3651">
        <v>5443.55</v>
      </c>
      <c r="E3651">
        <v>5408.8</v>
      </c>
      <c r="F3651">
        <v>5414.15</v>
      </c>
      <c r="G3651" s="4">
        <f t="shared" si="282"/>
        <v>-1.1863153956361845E-2</v>
      </c>
      <c r="H3651" s="4">
        <f t="shared" si="283"/>
        <v>-0.83508672925318839</v>
      </c>
      <c r="S3651">
        <f t="shared" si="286"/>
        <v>1.7806033975448035</v>
      </c>
      <c r="T3651">
        <f t="shared" si="284"/>
        <v>1.7806033975448035</v>
      </c>
      <c r="U3651">
        <v>0</v>
      </c>
      <c r="V3651">
        <f t="shared" si="285"/>
        <v>0</v>
      </c>
    </row>
    <row r="3652" spans="1:22" x14ac:dyDescent="0.3">
      <c r="A3652" t="s">
        <v>25</v>
      </c>
      <c r="B3652" s="12">
        <v>40406</v>
      </c>
      <c r="C3652">
        <v>5452.1</v>
      </c>
      <c r="D3652">
        <v>5465.25</v>
      </c>
      <c r="E3652">
        <v>5397.4</v>
      </c>
      <c r="F3652">
        <v>5418.3</v>
      </c>
      <c r="G3652" s="4">
        <f t="shared" ref="G3652:G3715" si="287">(F3652-F3651)/F3651</f>
        <v>7.6650997848241105E-4</v>
      </c>
      <c r="H3652" s="4">
        <f t="shared" ref="H3652:H3715" si="288">(G3652-$N$2)/$N$3</f>
        <v>8.0892032366217684E-2</v>
      </c>
      <c r="S3652">
        <f t="shared" si="286"/>
        <v>1.7840892426274493</v>
      </c>
      <c r="T3652">
        <f t="shared" si="284"/>
        <v>1.7840892426274493</v>
      </c>
      <c r="U3652">
        <v>0</v>
      </c>
      <c r="V3652">
        <f t="shared" si="285"/>
        <v>0</v>
      </c>
    </row>
    <row r="3653" spans="1:22" x14ac:dyDescent="0.3">
      <c r="A3653" t="s">
        <v>25</v>
      </c>
      <c r="B3653" s="12">
        <v>40403</v>
      </c>
      <c r="C3653">
        <v>5420.65</v>
      </c>
      <c r="D3653">
        <v>5476.5</v>
      </c>
      <c r="E3653">
        <v>5415.5</v>
      </c>
      <c r="F3653">
        <v>5452.1</v>
      </c>
      <c r="G3653" s="4">
        <f t="shared" si="287"/>
        <v>6.2381189672037684E-3</v>
      </c>
      <c r="H3653" s="4">
        <f t="shared" si="288"/>
        <v>0.47772583977476013</v>
      </c>
      <c r="S3653">
        <f t="shared" si="286"/>
        <v>1.7875750877100951</v>
      </c>
      <c r="T3653">
        <f t="shared" si="284"/>
        <v>1.7875750877100951</v>
      </c>
      <c r="U3653">
        <v>1</v>
      </c>
      <c r="V3653">
        <f t="shared" si="285"/>
        <v>4.5980843293289546E-2</v>
      </c>
    </row>
    <row r="3654" spans="1:22" x14ac:dyDescent="0.3">
      <c r="A3654" t="s">
        <v>25</v>
      </c>
      <c r="B3654" s="12">
        <v>40402</v>
      </c>
      <c r="C3654">
        <v>5418.7</v>
      </c>
      <c r="D3654">
        <v>5431.1</v>
      </c>
      <c r="E3654">
        <v>5372.45</v>
      </c>
      <c r="F3654">
        <v>5416.45</v>
      </c>
      <c r="G3654" s="4">
        <f t="shared" si="287"/>
        <v>-6.5387648795877818E-3</v>
      </c>
      <c r="H3654" s="4">
        <f t="shared" si="288"/>
        <v>-0.44893019032359244</v>
      </c>
      <c r="S3654">
        <f t="shared" si="286"/>
        <v>1.7910609327927409</v>
      </c>
      <c r="T3654">
        <f t="shared" si="284"/>
        <v>1.7910609327927409</v>
      </c>
      <c r="U3654">
        <v>1</v>
      </c>
      <c r="V3654">
        <f t="shared" si="285"/>
        <v>4.5980843293289546E-2</v>
      </c>
    </row>
    <row r="3655" spans="1:22" x14ac:dyDescent="0.3">
      <c r="A3655" t="s">
        <v>25</v>
      </c>
      <c r="B3655" s="12">
        <v>40401</v>
      </c>
      <c r="C3655">
        <v>5460.7</v>
      </c>
      <c r="D3655">
        <v>5474.6</v>
      </c>
      <c r="E3655">
        <v>5412</v>
      </c>
      <c r="F3655">
        <v>5420.6</v>
      </c>
      <c r="G3655" s="4">
        <f t="shared" si="287"/>
        <v>7.6618449353368825E-4</v>
      </c>
      <c r="H3655" s="4">
        <f t="shared" si="288"/>
        <v>8.0868426251138534E-2</v>
      </c>
      <c r="S3655">
        <f t="shared" si="286"/>
        <v>1.7945467778753867</v>
      </c>
      <c r="T3655">
        <f t="shared" si="284"/>
        <v>1.7945467778753867</v>
      </c>
      <c r="U3655">
        <v>0</v>
      </c>
      <c r="V3655">
        <f t="shared" si="285"/>
        <v>0</v>
      </c>
    </row>
    <row r="3656" spans="1:22" x14ac:dyDescent="0.3">
      <c r="A3656" t="s">
        <v>25</v>
      </c>
      <c r="B3656" s="12">
        <v>40400</v>
      </c>
      <c r="C3656">
        <v>5486.8</v>
      </c>
      <c r="D3656">
        <v>5491.45</v>
      </c>
      <c r="E3656">
        <v>5445.35</v>
      </c>
      <c r="F3656">
        <v>5460.7</v>
      </c>
      <c r="G3656" s="4">
        <f t="shared" si="287"/>
        <v>7.3977050511012526E-3</v>
      </c>
      <c r="H3656" s="4">
        <f t="shared" si="288"/>
        <v>0.56182595760838738</v>
      </c>
      <c r="S3656">
        <f t="shared" si="286"/>
        <v>1.7980326229580326</v>
      </c>
      <c r="T3656">
        <f t="shared" si="284"/>
        <v>1.7980326229580326</v>
      </c>
      <c r="U3656">
        <v>2</v>
      </c>
      <c r="V3656">
        <f t="shared" si="285"/>
        <v>9.1961686586579092E-2</v>
      </c>
    </row>
    <row r="3657" spans="1:22" x14ac:dyDescent="0.3">
      <c r="A3657" t="s">
        <v>25</v>
      </c>
      <c r="B3657" s="12">
        <v>40399</v>
      </c>
      <c r="C3657">
        <v>5439.8</v>
      </c>
      <c r="D3657">
        <v>5492.3</v>
      </c>
      <c r="E3657">
        <v>5433.25</v>
      </c>
      <c r="F3657">
        <v>5486.15</v>
      </c>
      <c r="G3657" s="4">
        <f t="shared" si="287"/>
        <v>4.6605746516014098E-3</v>
      </c>
      <c r="H3657" s="4">
        <f t="shared" si="288"/>
        <v>0.36331289133370559</v>
      </c>
      <c r="S3657">
        <f t="shared" si="286"/>
        <v>1.8015184680406784</v>
      </c>
      <c r="T3657">
        <f t="shared" si="284"/>
        <v>1.8015184680406784</v>
      </c>
      <c r="U3657">
        <v>1</v>
      </c>
      <c r="V3657">
        <f t="shared" si="285"/>
        <v>4.5980843293289546E-2</v>
      </c>
    </row>
    <row r="3658" spans="1:22" x14ac:dyDescent="0.3">
      <c r="A3658" t="s">
        <v>25</v>
      </c>
      <c r="B3658" s="12">
        <v>40396</v>
      </c>
      <c r="C3658">
        <v>5448.25</v>
      </c>
      <c r="D3658">
        <v>5471.9</v>
      </c>
      <c r="E3658">
        <v>5431.35</v>
      </c>
      <c r="F3658">
        <v>5439.25</v>
      </c>
      <c r="G3658" s="4">
        <f t="shared" si="287"/>
        <v>-8.5488001604038608E-3</v>
      </c>
      <c r="H3658" s="4">
        <f t="shared" si="288"/>
        <v>-0.59470997012071281</v>
      </c>
      <c r="S3658">
        <f t="shared" si="286"/>
        <v>1.8050043131233242</v>
      </c>
      <c r="T3658">
        <f t="shared" si="284"/>
        <v>1.8050043131233242</v>
      </c>
      <c r="U3658">
        <v>3</v>
      </c>
      <c r="V3658">
        <f t="shared" si="285"/>
        <v>0.13794252987986863</v>
      </c>
    </row>
    <row r="3659" spans="1:22" x14ac:dyDescent="0.3">
      <c r="A3659" t="s">
        <v>25</v>
      </c>
      <c r="B3659" s="12">
        <v>40395</v>
      </c>
      <c r="C3659">
        <v>5470.15</v>
      </c>
      <c r="D3659">
        <v>5487.15</v>
      </c>
      <c r="E3659">
        <v>5443.1</v>
      </c>
      <c r="F3659">
        <v>5447.1</v>
      </c>
      <c r="G3659" s="4">
        <f t="shared" si="287"/>
        <v>1.4432136783564579E-3</v>
      </c>
      <c r="H3659" s="4">
        <f t="shared" si="288"/>
        <v>0.1299706317803947</v>
      </c>
      <c r="S3659">
        <f t="shared" si="286"/>
        <v>1.80849015820597</v>
      </c>
      <c r="T3659">
        <f t="shared" si="284"/>
        <v>1.80849015820597</v>
      </c>
      <c r="U3659">
        <v>1</v>
      </c>
      <c r="V3659">
        <f t="shared" si="285"/>
        <v>4.5980843293289546E-2</v>
      </c>
    </row>
    <row r="3660" spans="1:22" x14ac:dyDescent="0.3">
      <c r="A3660" t="s">
        <v>25</v>
      </c>
      <c r="B3660" s="12">
        <v>40394</v>
      </c>
      <c r="C3660">
        <v>5441.35</v>
      </c>
      <c r="D3660">
        <v>5481.9</v>
      </c>
      <c r="E3660">
        <v>5428.4</v>
      </c>
      <c r="F3660">
        <v>5467.85</v>
      </c>
      <c r="G3660" s="4">
        <f t="shared" si="287"/>
        <v>3.8093664518734738E-3</v>
      </c>
      <c r="H3660" s="4">
        <f t="shared" si="288"/>
        <v>0.30157818194718111</v>
      </c>
      <c r="S3660">
        <f t="shared" si="286"/>
        <v>1.8119760032886159</v>
      </c>
      <c r="T3660">
        <f t="shared" si="284"/>
        <v>1.8119760032886159</v>
      </c>
      <c r="U3660">
        <v>1</v>
      </c>
      <c r="V3660">
        <f t="shared" si="285"/>
        <v>4.5980843293289546E-2</v>
      </c>
    </row>
    <row r="3661" spans="1:22" x14ac:dyDescent="0.3">
      <c r="A3661" t="s">
        <v>25</v>
      </c>
      <c r="B3661" s="12">
        <v>40393</v>
      </c>
      <c r="C3661">
        <v>5432.5</v>
      </c>
      <c r="D3661">
        <v>5459.2</v>
      </c>
      <c r="E3661">
        <v>5426.4</v>
      </c>
      <c r="F3661">
        <v>5439.55</v>
      </c>
      <c r="G3661" s="4">
        <f t="shared" si="287"/>
        <v>-5.1757089166674618E-3</v>
      </c>
      <c r="H3661" s="4">
        <f t="shared" si="288"/>
        <v>-0.35007321998971808</v>
      </c>
      <c r="S3661">
        <f t="shared" si="286"/>
        <v>1.8154618483712617</v>
      </c>
      <c r="T3661">
        <f t="shared" ref="T3661:T3724" si="289">S3661-0.5*N3662</f>
        <v>1.8154618483712617</v>
      </c>
      <c r="U3661">
        <v>2</v>
      </c>
      <c r="V3661">
        <f t="shared" ref="V3661:V3724" si="290">U3661/$N$12/$N$13</f>
        <v>9.1961686586579092E-2</v>
      </c>
    </row>
    <row r="3662" spans="1:22" x14ac:dyDescent="0.3">
      <c r="A3662" t="s">
        <v>25</v>
      </c>
      <c r="B3662" s="12">
        <v>40392</v>
      </c>
      <c r="C3662">
        <v>5369.55</v>
      </c>
      <c r="D3662">
        <v>5438.85</v>
      </c>
      <c r="E3662">
        <v>5351.3</v>
      </c>
      <c r="F3662">
        <v>5431.65</v>
      </c>
      <c r="G3662" s="4">
        <f t="shared" si="287"/>
        <v>-1.4523260196156935E-3</v>
      </c>
      <c r="H3662" s="4">
        <f t="shared" si="288"/>
        <v>-8.003122420335812E-2</v>
      </c>
      <c r="S3662">
        <f t="shared" si="286"/>
        <v>1.8189476934539075</v>
      </c>
      <c r="T3662">
        <f t="shared" si="289"/>
        <v>1.8189476934539075</v>
      </c>
      <c r="U3662">
        <v>0</v>
      </c>
      <c r="V3662">
        <f t="shared" si="290"/>
        <v>0</v>
      </c>
    </row>
    <row r="3663" spans="1:22" x14ac:dyDescent="0.3">
      <c r="A3663" t="s">
        <v>25</v>
      </c>
      <c r="B3663" s="12">
        <v>40389</v>
      </c>
      <c r="C3663">
        <v>5408.4</v>
      </c>
      <c r="D3663">
        <v>5413.25</v>
      </c>
      <c r="E3663">
        <v>5349.2</v>
      </c>
      <c r="F3663">
        <v>5367.6</v>
      </c>
      <c r="G3663" s="4">
        <f t="shared" si="287"/>
        <v>-1.1791996907017072E-2</v>
      </c>
      <c r="H3663" s="4">
        <f t="shared" si="288"/>
        <v>-0.82992599447231319</v>
      </c>
      <c r="S3663">
        <f t="shared" si="286"/>
        <v>1.8224335385365533</v>
      </c>
      <c r="T3663">
        <f t="shared" si="289"/>
        <v>1.8224335385365533</v>
      </c>
      <c r="U3663">
        <v>2</v>
      </c>
      <c r="V3663">
        <f t="shared" si="290"/>
        <v>9.1961686586579092E-2</v>
      </c>
    </row>
    <row r="3664" spans="1:22" x14ac:dyDescent="0.3">
      <c r="A3664" t="s">
        <v>25</v>
      </c>
      <c r="B3664" s="12">
        <v>40388</v>
      </c>
      <c r="C3664">
        <v>5397.85</v>
      </c>
      <c r="D3664">
        <v>5415.85</v>
      </c>
      <c r="E3664">
        <v>5381.55</v>
      </c>
      <c r="F3664">
        <v>5408.9</v>
      </c>
      <c r="G3664" s="4">
        <f t="shared" si="287"/>
        <v>7.6943140323420655E-3</v>
      </c>
      <c r="H3664" s="4">
        <f t="shared" si="288"/>
        <v>0.58333781482990754</v>
      </c>
      <c r="S3664">
        <f t="shared" si="286"/>
        <v>1.8259193836191991</v>
      </c>
      <c r="T3664">
        <f t="shared" si="289"/>
        <v>1.8259193836191991</v>
      </c>
      <c r="U3664">
        <v>0</v>
      </c>
      <c r="V3664">
        <f t="shared" si="290"/>
        <v>0</v>
      </c>
    </row>
    <row r="3665" spans="1:22" x14ac:dyDescent="0.3">
      <c r="A3665" t="s">
        <v>25</v>
      </c>
      <c r="B3665" s="12">
        <v>40387</v>
      </c>
      <c r="C3665">
        <v>5436.1</v>
      </c>
      <c r="D3665">
        <v>5447.85</v>
      </c>
      <c r="E3665">
        <v>5386.25</v>
      </c>
      <c r="F3665">
        <v>5397.55</v>
      </c>
      <c r="G3665" s="4">
        <f t="shared" si="287"/>
        <v>-2.0983933886741216E-3</v>
      </c>
      <c r="H3665" s="4">
        <f t="shared" si="288"/>
        <v>-0.12688789368291259</v>
      </c>
      <c r="S3665">
        <f t="shared" si="286"/>
        <v>1.829405228701845</v>
      </c>
      <c r="T3665">
        <f t="shared" si="289"/>
        <v>1.829405228701845</v>
      </c>
      <c r="U3665">
        <v>1</v>
      </c>
      <c r="V3665">
        <f t="shared" si="290"/>
        <v>4.5980843293289546E-2</v>
      </c>
    </row>
    <row r="3666" spans="1:22" x14ac:dyDescent="0.3">
      <c r="A3666" t="s">
        <v>25</v>
      </c>
      <c r="B3666" s="12">
        <v>40386</v>
      </c>
      <c r="C3666">
        <v>5420.2</v>
      </c>
      <c r="D3666">
        <v>5450.95</v>
      </c>
      <c r="E3666">
        <v>5407.2</v>
      </c>
      <c r="F3666">
        <v>5430.6</v>
      </c>
      <c r="G3666" s="4">
        <f t="shared" si="287"/>
        <v>6.123148465507532E-3</v>
      </c>
      <c r="H3666" s="4">
        <f t="shared" si="288"/>
        <v>0.46938749139828928</v>
      </c>
      <c r="S3666">
        <f t="shared" si="286"/>
        <v>1.8328910737844908</v>
      </c>
      <c r="T3666">
        <f t="shared" si="289"/>
        <v>1.8328910737844908</v>
      </c>
      <c r="U3666">
        <v>2</v>
      </c>
      <c r="V3666">
        <f t="shared" si="290"/>
        <v>9.1961686586579092E-2</v>
      </c>
    </row>
    <row r="3667" spans="1:22" x14ac:dyDescent="0.3">
      <c r="A3667" t="s">
        <v>25</v>
      </c>
      <c r="B3667" s="12">
        <v>40385</v>
      </c>
      <c r="C3667">
        <v>5446.55</v>
      </c>
      <c r="D3667">
        <v>5466.25</v>
      </c>
      <c r="E3667">
        <v>5409.2</v>
      </c>
      <c r="F3667">
        <v>5418.6</v>
      </c>
      <c r="G3667" s="4">
        <f t="shared" si="287"/>
        <v>-2.2097005855706551E-3</v>
      </c>
      <c r="H3667" s="4">
        <f t="shared" si="288"/>
        <v>-0.13496055728652029</v>
      </c>
      <c r="S3667">
        <f t="shared" si="286"/>
        <v>1.8363769188671366</v>
      </c>
      <c r="T3667">
        <f t="shared" si="289"/>
        <v>1.8363769188671366</v>
      </c>
      <c r="U3667">
        <v>0</v>
      </c>
      <c r="V3667">
        <f t="shared" si="290"/>
        <v>0</v>
      </c>
    </row>
    <row r="3668" spans="1:22" x14ac:dyDescent="0.3">
      <c r="A3668" t="s">
        <v>25</v>
      </c>
      <c r="B3668" s="12">
        <v>40382</v>
      </c>
      <c r="C3668">
        <v>5441.9</v>
      </c>
      <c r="D3668">
        <v>5477.5</v>
      </c>
      <c r="E3668">
        <v>5435.15</v>
      </c>
      <c r="F3668">
        <v>5449.1</v>
      </c>
      <c r="G3668" s="4">
        <f t="shared" si="287"/>
        <v>5.6287601963606829E-3</v>
      </c>
      <c r="H3668" s="4">
        <f t="shared" si="288"/>
        <v>0.4335314973775049</v>
      </c>
      <c r="S3668">
        <f t="shared" si="286"/>
        <v>1.8398627639497824</v>
      </c>
      <c r="T3668">
        <f t="shared" si="289"/>
        <v>1.8398627639497824</v>
      </c>
      <c r="U3668">
        <v>0</v>
      </c>
      <c r="V3668">
        <f t="shared" si="290"/>
        <v>0</v>
      </c>
    </row>
    <row r="3669" spans="1:22" x14ac:dyDescent="0.3">
      <c r="A3669" t="s">
        <v>25</v>
      </c>
      <c r="B3669" s="12">
        <v>40381</v>
      </c>
      <c r="C3669">
        <v>5399.15</v>
      </c>
      <c r="D3669">
        <v>5447.15</v>
      </c>
      <c r="E3669">
        <v>5372.2</v>
      </c>
      <c r="F3669">
        <v>5441.95</v>
      </c>
      <c r="G3669" s="4">
        <f t="shared" si="287"/>
        <v>-1.312143289717668E-3</v>
      </c>
      <c r="H3669" s="4">
        <f t="shared" si="288"/>
        <v>-6.9864334253249213E-2</v>
      </c>
      <c r="S3669">
        <f t="shared" si="286"/>
        <v>1.8433486090324283</v>
      </c>
      <c r="T3669">
        <f t="shared" si="289"/>
        <v>1.8433486090324283</v>
      </c>
      <c r="U3669">
        <v>1</v>
      </c>
      <c r="V3669">
        <f t="shared" si="290"/>
        <v>4.5980843293289546E-2</v>
      </c>
    </row>
    <row r="3670" spans="1:22" x14ac:dyDescent="0.3">
      <c r="A3670" t="s">
        <v>25</v>
      </c>
      <c r="B3670" s="12">
        <v>40380</v>
      </c>
      <c r="C3670">
        <v>5368.85</v>
      </c>
      <c r="D3670">
        <v>5409.1</v>
      </c>
      <c r="E3670">
        <v>5368.85</v>
      </c>
      <c r="F3670">
        <v>5399.35</v>
      </c>
      <c r="G3670" s="4">
        <f t="shared" si="287"/>
        <v>-7.828076332932029E-3</v>
      </c>
      <c r="H3670" s="4">
        <f t="shared" si="288"/>
        <v>-0.54243876778603339</v>
      </c>
      <c r="S3670">
        <f t="shared" si="286"/>
        <v>1.8468344541150741</v>
      </c>
      <c r="T3670">
        <f t="shared" si="289"/>
        <v>1.8468344541150741</v>
      </c>
      <c r="U3670">
        <v>1</v>
      </c>
      <c r="V3670">
        <f t="shared" si="290"/>
        <v>4.5980843293289546E-2</v>
      </c>
    </row>
    <row r="3671" spans="1:22" x14ac:dyDescent="0.3">
      <c r="A3671" t="s">
        <v>25</v>
      </c>
      <c r="B3671" s="12">
        <v>40379</v>
      </c>
      <c r="C3671">
        <v>5387</v>
      </c>
      <c r="D3671">
        <v>5416.45</v>
      </c>
      <c r="E3671">
        <v>5353.6</v>
      </c>
      <c r="F3671">
        <v>5368</v>
      </c>
      <c r="G3671" s="4">
        <f t="shared" si="287"/>
        <v>-5.8062544565550224E-3</v>
      </c>
      <c r="H3671" s="4">
        <f t="shared" si="288"/>
        <v>-0.39580415358783128</v>
      </c>
      <c r="S3671">
        <f t="shared" si="286"/>
        <v>1.8503202991977199</v>
      </c>
      <c r="T3671">
        <f t="shared" si="289"/>
        <v>1.8503202991977199</v>
      </c>
      <c r="U3671">
        <v>0</v>
      </c>
      <c r="V3671">
        <f t="shared" si="290"/>
        <v>0</v>
      </c>
    </row>
    <row r="3672" spans="1:22" x14ac:dyDescent="0.3">
      <c r="A3672" t="s">
        <v>25</v>
      </c>
      <c r="B3672" s="12">
        <v>40378</v>
      </c>
      <c r="C3672">
        <v>5392.7</v>
      </c>
      <c r="D3672">
        <v>5409.1</v>
      </c>
      <c r="E3672">
        <v>5361.5</v>
      </c>
      <c r="F3672">
        <v>5386.45</v>
      </c>
      <c r="G3672" s="4">
        <f t="shared" si="287"/>
        <v>3.4370342771981779E-3</v>
      </c>
      <c r="H3672" s="4">
        <f t="shared" si="288"/>
        <v>0.27457442586708369</v>
      </c>
      <c r="S3672">
        <f t="shared" si="286"/>
        <v>1.8538061442803657</v>
      </c>
      <c r="T3672">
        <f t="shared" si="289"/>
        <v>1.8538061442803657</v>
      </c>
      <c r="U3672">
        <v>0</v>
      </c>
      <c r="V3672">
        <f t="shared" si="290"/>
        <v>0</v>
      </c>
    </row>
    <row r="3673" spans="1:22" x14ac:dyDescent="0.3">
      <c r="A3673" t="s">
        <v>25</v>
      </c>
      <c r="B3673" s="12">
        <v>40375</v>
      </c>
      <c r="C3673">
        <v>5376.65</v>
      </c>
      <c r="D3673">
        <v>5401.35</v>
      </c>
      <c r="E3673">
        <v>5374.4</v>
      </c>
      <c r="F3673">
        <v>5393.9</v>
      </c>
      <c r="G3673" s="4">
        <f t="shared" si="287"/>
        <v>1.3831001865792531E-3</v>
      </c>
      <c r="H3673" s="4">
        <f t="shared" si="288"/>
        <v>0.12561084184150415</v>
      </c>
      <c r="S3673">
        <f t="shared" si="286"/>
        <v>1.8572919893630115</v>
      </c>
      <c r="T3673">
        <f t="shared" si="289"/>
        <v>1.8572919893630115</v>
      </c>
      <c r="U3673">
        <v>1</v>
      </c>
      <c r="V3673">
        <f t="shared" si="290"/>
        <v>4.5980843293289546E-2</v>
      </c>
    </row>
    <row r="3674" spans="1:22" x14ac:dyDescent="0.3">
      <c r="A3674" t="s">
        <v>25</v>
      </c>
      <c r="B3674" s="12">
        <v>40374</v>
      </c>
      <c r="C3674">
        <v>5387.1</v>
      </c>
      <c r="D3674">
        <v>5399.2</v>
      </c>
      <c r="E3674">
        <v>5360.6</v>
      </c>
      <c r="F3674">
        <v>5378.75</v>
      </c>
      <c r="G3674" s="4">
        <f t="shared" si="287"/>
        <v>-2.8087283783532579E-3</v>
      </c>
      <c r="H3674" s="4">
        <f t="shared" si="288"/>
        <v>-0.17840563536930312</v>
      </c>
      <c r="S3674">
        <f t="shared" si="286"/>
        <v>1.8607778344456574</v>
      </c>
      <c r="T3674">
        <f t="shared" si="289"/>
        <v>1.8607778344456574</v>
      </c>
      <c r="U3674">
        <v>1</v>
      </c>
      <c r="V3674">
        <f t="shared" si="290"/>
        <v>4.5980843293289546E-2</v>
      </c>
    </row>
    <row r="3675" spans="1:22" x14ac:dyDescent="0.3">
      <c r="A3675" t="s">
        <v>25</v>
      </c>
      <c r="B3675" s="12">
        <v>40373</v>
      </c>
      <c r="C3675">
        <v>5402</v>
      </c>
      <c r="D3675">
        <v>5453.45</v>
      </c>
      <c r="E3675">
        <v>5371.7</v>
      </c>
      <c r="F3675">
        <v>5386.15</v>
      </c>
      <c r="G3675" s="4">
        <f t="shared" si="287"/>
        <v>1.3757843365093444E-3</v>
      </c>
      <c r="H3675" s="4">
        <f t="shared" si="288"/>
        <v>0.12508025264120565</v>
      </c>
      <c r="S3675">
        <f t="shared" si="286"/>
        <v>1.8642636795283032</v>
      </c>
      <c r="T3675">
        <f t="shared" si="289"/>
        <v>1.8642636795283032</v>
      </c>
      <c r="U3675">
        <v>0</v>
      </c>
      <c r="V3675">
        <f t="shared" si="290"/>
        <v>0</v>
      </c>
    </row>
    <row r="3676" spans="1:22" x14ac:dyDescent="0.3">
      <c r="A3676" t="s">
        <v>25</v>
      </c>
      <c r="B3676" s="12">
        <v>40372</v>
      </c>
      <c r="C3676">
        <v>5370.2</v>
      </c>
      <c r="D3676">
        <v>5406.2</v>
      </c>
      <c r="E3676">
        <v>5357.85</v>
      </c>
      <c r="F3676">
        <v>5400.65</v>
      </c>
      <c r="G3676" s="4">
        <f t="shared" si="287"/>
        <v>2.6920898972364305E-3</v>
      </c>
      <c r="H3676" s="4">
        <f t="shared" si="288"/>
        <v>0.22054660421221461</v>
      </c>
      <c r="S3676">
        <f t="shared" si="286"/>
        <v>1.867749524610949</v>
      </c>
      <c r="T3676">
        <f t="shared" si="289"/>
        <v>1.867749524610949</v>
      </c>
      <c r="U3676">
        <v>0</v>
      </c>
      <c r="V3676">
        <f t="shared" si="290"/>
        <v>0</v>
      </c>
    </row>
    <row r="3677" spans="1:22" x14ac:dyDescent="0.3">
      <c r="A3677" t="s">
        <v>25</v>
      </c>
      <c r="B3677" s="12">
        <v>40371</v>
      </c>
      <c r="C3677">
        <v>5352.25</v>
      </c>
      <c r="D3677">
        <v>5402.7</v>
      </c>
      <c r="E3677">
        <v>5351.6</v>
      </c>
      <c r="F3677">
        <v>5383</v>
      </c>
      <c r="G3677" s="4">
        <f t="shared" si="287"/>
        <v>-3.2681251330857653E-3</v>
      </c>
      <c r="H3677" s="4">
        <f t="shared" si="288"/>
        <v>-0.21172383549424137</v>
      </c>
      <c r="S3677">
        <f t="shared" si="286"/>
        <v>1.8712353696935948</v>
      </c>
      <c r="T3677">
        <f t="shared" si="289"/>
        <v>1.8712353696935948</v>
      </c>
      <c r="U3677">
        <v>1</v>
      </c>
      <c r="V3677">
        <f t="shared" si="290"/>
        <v>4.5980843293289546E-2</v>
      </c>
    </row>
    <row r="3678" spans="1:22" x14ac:dyDescent="0.3">
      <c r="A3678" t="s">
        <v>25</v>
      </c>
      <c r="B3678" s="12">
        <v>40368</v>
      </c>
      <c r="C3678">
        <v>5297.2</v>
      </c>
      <c r="D3678">
        <v>5359.05</v>
      </c>
      <c r="E3678">
        <v>5297.2</v>
      </c>
      <c r="F3678">
        <v>5352.45</v>
      </c>
      <c r="G3678" s="4">
        <f t="shared" si="287"/>
        <v>-5.6752740107746946E-3</v>
      </c>
      <c r="H3678" s="4">
        <f t="shared" si="288"/>
        <v>-0.3863046683171884</v>
      </c>
      <c r="S3678">
        <f t="shared" si="286"/>
        <v>1.8747212147762407</v>
      </c>
      <c r="T3678">
        <f t="shared" si="289"/>
        <v>1.8747212147762407</v>
      </c>
      <c r="U3678">
        <v>0</v>
      </c>
      <c r="V3678">
        <f t="shared" si="290"/>
        <v>0</v>
      </c>
    </row>
    <row r="3679" spans="1:22" x14ac:dyDescent="0.3">
      <c r="A3679" t="s">
        <v>25</v>
      </c>
      <c r="B3679" s="12">
        <v>40367</v>
      </c>
      <c r="C3679">
        <v>5242</v>
      </c>
      <c r="D3679">
        <v>5320.5</v>
      </c>
      <c r="E3679">
        <v>5242</v>
      </c>
      <c r="F3679">
        <v>5296.85</v>
      </c>
      <c r="G3679" s="4">
        <f t="shared" si="287"/>
        <v>-1.0387766349989155E-2</v>
      </c>
      <c r="H3679" s="4">
        <f t="shared" si="288"/>
        <v>-0.72808279632466422</v>
      </c>
      <c r="S3679">
        <f t="shared" si="286"/>
        <v>1.8782070598588865</v>
      </c>
      <c r="T3679">
        <f t="shared" si="289"/>
        <v>1.8782070598588865</v>
      </c>
      <c r="U3679">
        <v>0</v>
      </c>
      <c r="V3679">
        <f t="shared" si="290"/>
        <v>0</v>
      </c>
    </row>
    <row r="3680" spans="1:22" x14ac:dyDescent="0.3">
      <c r="A3680" t="s">
        <v>25</v>
      </c>
      <c r="B3680" s="12">
        <v>40366</v>
      </c>
      <c r="C3680">
        <v>5293.1</v>
      </c>
      <c r="D3680">
        <v>5296.75</v>
      </c>
      <c r="E3680">
        <v>5233.45</v>
      </c>
      <c r="F3680">
        <v>5241.1000000000004</v>
      </c>
      <c r="G3680" s="4">
        <f t="shared" si="287"/>
        <v>-1.0525123422411433E-2</v>
      </c>
      <c r="H3680" s="4">
        <f t="shared" si="288"/>
        <v>-0.7380447526954832</v>
      </c>
      <c r="S3680">
        <f t="shared" si="286"/>
        <v>1.8816929049415323</v>
      </c>
      <c r="T3680">
        <f t="shared" si="289"/>
        <v>1.8816929049415323</v>
      </c>
      <c r="U3680">
        <v>1</v>
      </c>
      <c r="V3680">
        <f t="shared" si="290"/>
        <v>4.5980843293289546E-2</v>
      </c>
    </row>
    <row r="3681" spans="1:22" x14ac:dyDescent="0.3">
      <c r="A3681" t="s">
        <v>25</v>
      </c>
      <c r="B3681" s="12">
        <v>40365</v>
      </c>
      <c r="C3681">
        <v>5236.1000000000004</v>
      </c>
      <c r="D3681">
        <v>5297.45</v>
      </c>
      <c r="E3681">
        <v>5231.5</v>
      </c>
      <c r="F3681">
        <v>5289.05</v>
      </c>
      <c r="G3681" s="4">
        <f t="shared" si="287"/>
        <v>9.1488428001754996E-3</v>
      </c>
      <c r="H3681" s="4">
        <f t="shared" si="288"/>
        <v>0.68882894003903605</v>
      </c>
      <c r="S3681">
        <f t="shared" si="286"/>
        <v>1.8851787500241781</v>
      </c>
      <c r="T3681">
        <f t="shared" si="289"/>
        <v>1.8851787500241781</v>
      </c>
      <c r="U3681">
        <v>2</v>
      </c>
      <c r="V3681">
        <f t="shared" si="290"/>
        <v>9.1961686586579092E-2</v>
      </c>
    </row>
    <row r="3682" spans="1:22" x14ac:dyDescent="0.3">
      <c r="A3682" t="s">
        <v>25</v>
      </c>
      <c r="B3682" s="12">
        <v>40364</v>
      </c>
      <c r="C3682">
        <v>5237</v>
      </c>
      <c r="D3682">
        <v>5252.75</v>
      </c>
      <c r="E3682">
        <v>5225.8500000000004</v>
      </c>
      <c r="F3682">
        <v>5235.8999999999996</v>
      </c>
      <c r="G3682" s="4">
        <f t="shared" si="287"/>
        <v>-1.0049063631465112E-2</v>
      </c>
      <c r="H3682" s="4">
        <f t="shared" si="288"/>
        <v>-0.70351804952923758</v>
      </c>
      <c r="S3682">
        <f t="shared" si="286"/>
        <v>1.8886645951068239</v>
      </c>
      <c r="T3682">
        <f t="shared" si="289"/>
        <v>1.8886645951068239</v>
      </c>
      <c r="U3682">
        <v>2</v>
      </c>
      <c r="V3682">
        <f t="shared" si="290"/>
        <v>9.1961686586579092E-2</v>
      </c>
    </row>
    <row r="3683" spans="1:22" x14ac:dyDescent="0.3">
      <c r="A3683" t="s">
        <v>25</v>
      </c>
      <c r="B3683" s="12">
        <v>40361</v>
      </c>
      <c r="C3683">
        <v>5251.25</v>
      </c>
      <c r="D3683">
        <v>5277.25</v>
      </c>
      <c r="E3683">
        <v>5225.6000000000004</v>
      </c>
      <c r="F3683">
        <v>5237.1000000000004</v>
      </c>
      <c r="G3683" s="4">
        <f t="shared" si="287"/>
        <v>2.2918695926215697E-4</v>
      </c>
      <c r="H3683" s="4">
        <f t="shared" si="288"/>
        <v>4.1922153494216012E-2</v>
      </c>
      <c r="S3683">
        <f t="shared" si="286"/>
        <v>1.8921504401894698</v>
      </c>
      <c r="T3683">
        <f t="shared" si="289"/>
        <v>1.8921504401894698</v>
      </c>
      <c r="U3683">
        <v>0</v>
      </c>
      <c r="V3683">
        <f t="shared" si="290"/>
        <v>0</v>
      </c>
    </row>
    <row r="3684" spans="1:22" x14ac:dyDescent="0.3">
      <c r="A3684" t="s">
        <v>25</v>
      </c>
      <c r="B3684" s="12">
        <v>40360</v>
      </c>
      <c r="C3684">
        <v>5312.05</v>
      </c>
      <c r="D3684">
        <v>5312.55</v>
      </c>
      <c r="E3684">
        <v>5232.1000000000004</v>
      </c>
      <c r="F3684">
        <v>5251.4</v>
      </c>
      <c r="G3684" s="4">
        <f t="shared" si="287"/>
        <v>2.7305187985715894E-3</v>
      </c>
      <c r="H3684" s="4">
        <f t="shared" si="288"/>
        <v>0.2233336979652209</v>
      </c>
      <c r="S3684">
        <f t="shared" si="286"/>
        <v>1.8956362852721156</v>
      </c>
      <c r="T3684">
        <f t="shared" si="289"/>
        <v>1.8956362852721156</v>
      </c>
      <c r="U3684">
        <v>1</v>
      </c>
      <c r="V3684">
        <f t="shared" si="290"/>
        <v>4.5980843293289546E-2</v>
      </c>
    </row>
    <row r="3685" spans="1:22" x14ac:dyDescent="0.3">
      <c r="A3685" t="s">
        <v>25</v>
      </c>
      <c r="B3685" s="12">
        <v>40359</v>
      </c>
      <c r="C3685">
        <v>5254.25</v>
      </c>
      <c r="D3685">
        <v>5320.35</v>
      </c>
      <c r="E3685">
        <v>5210</v>
      </c>
      <c r="F3685">
        <v>5312.5</v>
      </c>
      <c r="G3685" s="4">
        <f t="shared" si="287"/>
        <v>1.1634992573409065E-2</v>
      </c>
      <c r="H3685" s="4">
        <f t="shared" si="288"/>
        <v>0.86913939028023879</v>
      </c>
      <c r="S3685">
        <f t="shared" si="286"/>
        <v>1.8991221303547614</v>
      </c>
      <c r="T3685">
        <f t="shared" si="289"/>
        <v>1.8991221303547614</v>
      </c>
      <c r="U3685">
        <v>1</v>
      </c>
      <c r="V3685">
        <f t="shared" si="290"/>
        <v>4.5980843293289546E-2</v>
      </c>
    </row>
    <row r="3686" spans="1:22" x14ac:dyDescent="0.3">
      <c r="A3686" t="s">
        <v>25</v>
      </c>
      <c r="B3686" s="12">
        <v>40358</v>
      </c>
      <c r="C3686">
        <v>5333.55</v>
      </c>
      <c r="D3686">
        <v>5334.15</v>
      </c>
      <c r="E3686">
        <v>5235.8</v>
      </c>
      <c r="F3686">
        <v>5256.15</v>
      </c>
      <c r="G3686" s="4">
        <f t="shared" si="287"/>
        <v>-1.060705882352948E-2</v>
      </c>
      <c r="H3686" s="4">
        <f t="shared" si="288"/>
        <v>-0.74398719800804913</v>
      </c>
      <c r="S3686">
        <f t="shared" si="286"/>
        <v>1.9026079754374072</v>
      </c>
      <c r="T3686">
        <f t="shared" si="289"/>
        <v>1.9026079754374072</v>
      </c>
      <c r="U3686">
        <v>0</v>
      </c>
      <c r="V3686">
        <f t="shared" si="290"/>
        <v>0</v>
      </c>
    </row>
    <row r="3687" spans="1:22" x14ac:dyDescent="0.3">
      <c r="A3687" t="s">
        <v>25</v>
      </c>
      <c r="B3687" s="12">
        <v>40357</v>
      </c>
      <c r="C3687">
        <v>5271.1</v>
      </c>
      <c r="D3687">
        <v>5339.45</v>
      </c>
      <c r="E3687">
        <v>5270.75</v>
      </c>
      <c r="F3687">
        <v>5333.5</v>
      </c>
      <c r="G3687" s="4">
        <f t="shared" si="287"/>
        <v>1.4716094479799924E-2</v>
      </c>
      <c r="H3687" s="4">
        <f t="shared" si="288"/>
        <v>1.0925993273932759</v>
      </c>
      <c r="S3687">
        <f t="shared" si="286"/>
        <v>1.9060938205200531</v>
      </c>
      <c r="T3687">
        <f t="shared" si="289"/>
        <v>1.9060938205200531</v>
      </c>
      <c r="U3687">
        <v>0</v>
      </c>
      <c r="V3687">
        <f t="shared" si="290"/>
        <v>0</v>
      </c>
    </row>
    <row r="3688" spans="1:22" x14ac:dyDescent="0.3">
      <c r="A3688" t="s">
        <v>25</v>
      </c>
      <c r="B3688" s="12">
        <v>40354</v>
      </c>
      <c r="C3688">
        <v>5320.5</v>
      </c>
      <c r="D3688">
        <v>5320.5</v>
      </c>
      <c r="E3688">
        <v>5259.9</v>
      </c>
      <c r="F3688">
        <v>5269.05</v>
      </c>
      <c r="G3688" s="4">
        <f t="shared" si="287"/>
        <v>-1.2083997375081994E-2</v>
      </c>
      <c r="H3688" s="4">
        <f t="shared" si="288"/>
        <v>-0.85110361475660878</v>
      </c>
      <c r="S3688">
        <f t="shared" si="286"/>
        <v>1.9095796656026989</v>
      </c>
      <c r="T3688">
        <f t="shared" si="289"/>
        <v>1.9095796656026989</v>
      </c>
      <c r="U3688">
        <v>0</v>
      </c>
      <c r="V3688">
        <f t="shared" si="290"/>
        <v>0</v>
      </c>
    </row>
    <row r="3689" spans="1:22" x14ac:dyDescent="0.3">
      <c r="A3689" t="s">
        <v>25</v>
      </c>
      <c r="B3689" s="12">
        <v>40353</v>
      </c>
      <c r="C3689">
        <v>5323.25</v>
      </c>
      <c r="D3689">
        <v>5348.3</v>
      </c>
      <c r="E3689">
        <v>5284.55</v>
      </c>
      <c r="F3689">
        <v>5320.6</v>
      </c>
      <c r="G3689" s="4">
        <f t="shared" si="287"/>
        <v>9.7835473187766631E-3</v>
      </c>
      <c r="H3689" s="4">
        <f t="shared" si="288"/>
        <v>0.73486150764667957</v>
      </c>
      <c r="S3689">
        <f t="shared" si="286"/>
        <v>1.9130655106853447</v>
      </c>
      <c r="T3689">
        <f t="shared" si="289"/>
        <v>1.9130655106853447</v>
      </c>
      <c r="U3689">
        <v>1</v>
      </c>
      <c r="V3689">
        <f t="shared" si="290"/>
        <v>4.5980843293289546E-2</v>
      </c>
    </row>
    <row r="3690" spans="1:22" x14ac:dyDescent="0.3">
      <c r="A3690" t="s">
        <v>25</v>
      </c>
      <c r="B3690" s="12">
        <v>40352</v>
      </c>
      <c r="C3690">
        <v>5316.15</v>
      </c>
      <c r="D3690">
        <v>5333.3</v>
      </c>
      <c r="E3690">
        <v>5288.15</v>
      </c>
      <c r="F3690">
        <v>5323.15</v>
      </c>
      <c r="G3690" s="4">
        <f t="shared" si="287"/>
        <v>4.7926925534700449E-4</v>
      </c>
      <c r="H3690" s="4">
        <f t="shared" si="288"/>
        <v>6.0059617250377402E-2</v>
      </c>
      <c r="S3690">
        <f t="shared" si="286"/>
        <v>1.9165513557679905</v>
      </c>
      <c r="T3690">
        <f t="shared" si="289"/>
        <v>1.9165513557679905</v>
      </c>
      <c r="U3690">
        <v>1</v>
      </c>
      <c r="V3690">
        <f t="shared" si="290"/>
        <v>4.5980843293289546E-2</v>
      </c>
    </row>
    <row r="3691" spans="1:22" x14ac:dyDescent="0.3">
      <c r="A3691" t="s">
        <v>25</v>
      </c>
      <c r="B3691" s="12">
        <v>40351</v>
      </c>
      <c r="C3691">
        <v>5353.95</v>
      </c>
      <c r="D3691">
        <v>5354.35</v>
      </c>
      <c r="E3691">
        <v>5311.05</v>
      </c>
      <c r="F3691">
        <v>5316.55</v>
      </c>
      <c r="G3691" s="4">
        <f t="shared" si="287"/>
        <v>-1.2398673717628574E-3</v>
      </c>
      <c r="H3691" s="4">
        <f t="shared" si="288"/>
        <v>-6.4622452429259916E-2</v>
      </c>
      <c r="S3691">
        <f t="shared" si="286"/>
        <v>1.9200372008506363</v>
      </c>
      <c r="T3691">
        <f t="shared" si="289"/>
        <v>1.9200372008506363</v>
      </c>
      <c r="U3691">
        <v>2</v>
      </c>
      <c r="V3691">
        <f t="shared" si="290"/>
        <v>9.1961686586579092E-2</v>
      </c>
    </row>
    <row r="3692" spans="1:22" x14ac:dyDescent="0.3">
      <c r="A3692" t="s">
        <v>25</v>
      </c>
      <c r="B3692" s="12">
        <v>40350</v>
      </c>
      <c r="C3692">
        <v>5266.5</v>
      </c>
      <c r="D3692">
        <v>5366.75</v>
      </c>
      <c r="E3692">
        <v>5266.5</v>
      </c>
      <c r="F3692">
        <v>5353.3</v>
      </c>
      <c r="G3692" s="4">
        <f t="shared" si="287"/>
        <v>6.9123773875915768E-3</v>
      </c>
      <c r="H3692" s="4">
        <f t="shared" si="288"/>
        <v>0.52662709289633791</v>
      </c>
      <c r="S3692">
        <f t="shared" si="286"/>
        <v>1.9235230459332822</v>
      </c>
      <c r="T3692">
        <f t="shared" si="289"/>
        <v>1.9235230459332822</v>
      </c>
      <c r="U3692">
        <v>0</v>
      </c>
      <c r="V3692">
        <f t="shared" si="290"/>
        <v>0</v>
      </c>
    </row>
    <row r="3693" spans="1:22" x14ac:dyDescent="0.3">
      <c r="A3693" t="s">
        <v>25</v>
      </c>
      <c r="B3693" s="12">
        <v>40347</v>
      </c>
      <c r="C3693">
        <v>5274.95</v>
      </c>
      <c r="D3693">
        <v>5302.3</v>
      </c>
      <c r="E3693">
        <v>5245.5</v>
      </c>
      <c r="F3693">
        <v>5262.6</v>
      </c>
      <c r="G3693" s="4">
        <f t="shared" si="287"/>
        <v>-1.6942820316440291E-2</v>
      </c>
      <c r="H3693" s="4">
        <f t="shared" si="288"/>
        <v>-1.2034945131774712</v>
      </c>
      <c r="S3693">
        <f t="shared" si="286"/>
        <v>1.927008891015928</v>
      </c>
      <c r="T3693">
        <f t="shared" si="289"/>
        <v>1.927008891015928</v>
      </c>
      <c r="U3693">
        <v>1</v>
      </c>
      <c r="V3693">
        <f t="shared" si="290"/>
        <v>4.5980843293289546E-2</v>
      </c>
    </row>
    <row r="3694" spans="1:22" x14ac:dyDescent="0.3">
      <c r="A3694" t="s">
        <v>25</v>
      </c>
      <c r="B3694" s="12">
        <v>40346</v>
      </c>
      <c r="C3694">
        <v>5233.6499999999996</v>
      </c>
      <c r="D3694">
        <v>5285.55</v>
      </c>
      <c r="E3694">
        <v>5206.55</v>
      </c>
      <c r="F3694">
        <v>5274.85</v>
      </c>
      <c r="G3694" s="4">
        <f t="shared" si="287"/>
        <v>2.3277467411545621E-3</v>
      </c>
      <c r="H3694" s="4">
        <f t="shared" si="288"/>
        <v>0.19412225953969808</v>
      </c>
      <c r="S3694">
        <f t="shared" si="286"/>
        <v>1.9304947360985738</v>
      </c>
      <c r="T3694">
        <f t="shared" si="289"/>
        <v>1.9304947360985738</v>
      </c>
      <c r="U3694">
        <v>1</v>
      </c>
      <c r="V3694">
        <f t="shared" si="290"/>
        <v>4.5980843293289546E-2</v>
      </c>
    </row>
    <row r="3695" spans="1:22" x14ac:dyDescent="0.3">
      <c r="A3695" t="s">
        <v>25</v>
      </c>
      <c r="B3695" s="12">
        <v>40345</v>
      </c>
      <c r="C3695">
        <v>5225.05</v>
      </c>
      <c r="D3695">
        <v>5255.65</v>
      </c>
      <c r="E3695">
        <v>5214.8999999999996</v>
      </c>
      <c r="F3695">
        <v>5233.3500000000004</v>
      </c>
      <c r="G3695" s="4">
        <f t="shared" si="287"/>
        <v>-7.8675222992122991E-3</v>
      </c>
      <c r="H3695" s="4">
        <f t="shared" si="288"/>
        <v>-0.54529962517152553</v>
      </c>
      <c r="S3695">
        <f t="shared" si="286"/>
        <v>1.9339805811812196</v>
      </c>
      <c r="T3695">
        <f t="shared" si="289"/>
        <v>1.9339805811812196</v>
      </c>
      <c r="U3695">
        <v>0</v>
      </c>
      <c r="V3695">
        <f t="shared" si="290"/>
        <v>0</v>
      </c>
    </row>
    <row r="3696" spans="1:22" x14ac:dyDescent="0.3">
      <c r="A3696" t="s">
        <v>25</v>
      </c>
      <c r="B3696" s="12">
        <v>40344</v>
      </c>
      <c r="C3696">
        <v>5201.3</v>
      </c>
      <c r="D3696">
        <v>5231.45</v>
      </c>
      <c r="E3696">
        <v>5171.05</v>
      </c>
      <c r="F3696">
        <v>5222.3500000000004</v>
      </c>
      <c r="G3696" s="4">
        <f t="shared" si="287"/>
        <v>-2.1019041340632674E-3</v>
      </c>
      <c r="H3696" s="4">
        <f t="shared" si="288"/>
        <v>-0.1271425139349241</v>
      </c>
      <c r="S3696">
        <f t="shared" si="286"/>
        <v>1.9374664262638654</v>
      </c>
      <c r="T3696">
        <f t="shared" si="289"/>
        <v>1.9374664262638654</v>
      </c>
      <c r="U3696">
        <v>1</v>
      </c>
      <c r="V3696">
        <f t="shared" si="290"/>
        <v>4.5980843293289546E-2</v>
      </c>
    </row>
    <row r="3697" spans="1:22" x14ac:dyDescent="0.3">
      <c r="A3697" t="s">
        <v>25</v>
      </c>
      <c r="B3697" s="12">
        <v>40343</v>
      </c>
      <c r="C3697">
        <v>5120.1499999999996</v>
      </c>
      <c r="D3697">
        <v>5201.25</v>
      </c>
      <c r="E3697">
        <v>5120.1499999999996</v>
      </c>
      <c r="F3697">
        <v>5197.7</v>
      </c>
      <c r="G3697" s="4">
        <f t="shared" si="287"/>
        <v>-4.7200972742157347E-3</v>
      </c>
      <c r="H3697" s="4">
        <f t="shared" si="288"/>
        <v>-0.3170295388446534</v>
      </c>
      <c r="S3697">
        <f t="shared" si="286"/>
        <v>1.9409522713465113</v>
      </c>
      <c r="T3697">
        <f t="shared" si="289"/>
        <v>1.9409522713465113</v>
      </c>
      <c r="U3697">
        <v>0</v>
      </c>
      <c r="V3697">
        <f t="shared" si="290"/>
        <v>0</v>
      </c>
    </row>
    <row r="3698" spans="1:22" x14ac:dyDescent="0.3">
      <c r="A3698" t="s">
        <v>25</v>
      </c>
      <c r="B3698" s="12">
        <v>40340</v>
      </c>
      <c r="C3698">
        <v>5078.75</v>
      </c>
      <c r="D3698">
        <v>5139.05</v>
      </c>
      <c r="E3698">
        <v>5078.75</v>
      </c>
      <c r="F3698">
        <v>5119.3500000000004</v>
      </c>
      <c r="G3698" s="4">
        <f t="shared" si="287"/>
        <v>-1.5073975027415868E-2</v>
      </c>
      <c r="H3698" s="4">
        <f t="shared" si="288"/>
        <v>-1.0679546759870242</v>
      </c>
      <c r="S3698">
        <f t="shared" si="286"/>
        <v>1.9444381164291571</v>
      </c>
      <c r="T3698">
        <f t="shared" si="289"/>
        <v>1.9444381164291571</v>
      </c>
      <c r="U3698">
        <v>1</v>
      </c>
      <c r="V3698">
        <f t="shared" si="290"/>
        <v>4.5980843293289546E-2</v>
      </c>
    </row>
    <row r="3699" spans="1:22" x14ac:dyDescent="0.3">
      <c r="A3699" t="s">
        <v>25</v>
      </c>
      <c r="B3699" s="12">
        <v>40339</v>
      </c>
      <c r="C3699">
        <v>4999.6000000000004</v>
      </c>
      <c r="D3699">
        <v>5085.2</v>
      </c>
      <c r="E3699">
        <v>4997.6000000000004</v>
      </c>
      <c r="F3699">
        <v>5078.6000000000004</v>
      </c>
      <c r="G3699" s="4">
        <f t="shared" si="287"/>
        <v>-7.9599949212302342E-3</v>
      </c>
      <c r="H3699" s="4">
        <f t="shared" si="288"/>
        <v>-0.55200629276273494</v>
      </c>
      <c r="S3699">
        <f t="shared" si="286"/>
        <v>1.9479239615118029</v>
      </c>
      <c r="T3699">
        <f t="shared" si="289"/>
        <v>1.9479239615118029</v>
      </c>
      <c r="U3699">
        <v>1</v>
      </c>
      <c r="V3699">
        <f t="shared" si="290"/>
        <v>4.5980843293289546E-2</v>
      </c>
    </row>
    <row r="3700" spans="1:22" x14ac:dyDescent="0.3">
      <c r="A3700" t="s">
        <v>25</v>
      </c>
      <c r="B3700" s="12">
        <v>40338</v>
      </c>
      <c r="C3700">
        <v>4985.05</v>
      </c>
      <c r="D3700">
        <v>5050.6000000000004</v>
      </c>
      <c r="E3700">
        <v>4980.1000000000004</v>
      </c>
      <c r="F3700">
        <v>5000.3</v>
      </c>
      <c r="G3700" s="4">
        <f t="shared" si="287"/>
        <v>-1.5417634781238958E-2</v>
      </c>
      <c r="H3700" s="4">
        <f t="shared" si="288"/>
        <v>-1.0928789366284208</v>
      </c>
      <c r="S3700">
        <f t="shared" si="286"/>
        <v>1.9514098065944487</v>
      </c>
      <c r="T3700">
        <f t="shared" si="289"/>
        <v>1.9514098065944487</v>
      </c>
      <c r="U3700">
        <v>0</v>
      </c>
      <c r="V3700">
        <f t="shared" si="290"/>
        <v>0</v>
      </c>
    </row>
    <row r="3701" spans="1:22" x14ac:dyDescent="0.3">
      <c r="A3701" t="s">
        <v>25</v>
      </c>
      <c r="B3701" s="12">
        <v>40337</v>
      </c>
      <c r="C3701">
        <v>5036.7</v>
      </c>
      <c r="D3701">
        <v>5071.3500000000004</v>
      </c>
      <c r="E3701">
        <v>4967.3</v>
      </c>
      <c r="F3701">
        <v>4987.1000000000004</v>
      </c>
      <c r="G3701" s="4">
        <f t="shared" si="287"/>
        <v>-2.6398416095033935E-3</v>
      </c>
      <c r="H3701" s="4">
        <f t="shared" si="288"/>
        <v>-0.16615695684681245</v>
      </c>
      <c r="S3701">
        <f t="shared" si="286"/>
        <v>1.9548956516770946</v>
      </c>
      <c r="T3701">
        <f t="shared" si="289"/>
        <v>1.9548956516770946</v>
      </c>
      <c r="U3701">
        <v>1</v>
      </c>
      <c r="V3701">
        <f t="shared" si="290"/>
        <v>4.5980843293289546E-2</v>
      </c>
    </row>
    <row r="3702" spans="1:22" x14ac:dyDescent="0.3">
      <c r="A3702" t="s">
        <v>25</v>
      </c>
      <c r="B3702" s="12">
        <v>40336</v>
      </c>
      <c r="C3702">
        <v>5132.95</v>
      </c>
      <c r="D3702">
        <v>5132.95</v>
      </c>
      <c r="E3702">
        <v>5004.25</v>
      </c>
      <c r="F3702">
        <v>5034</v>
      </c>
      <c r="G3702" s="4">
        <f t="shared" si="287"/>
        <v>9.4042629985361496E-3</v>
      </c>
      <c r="H3702" s="4">
        <f t="shared" si="288"/>
        <v>0.70735354039213771</v>
      </c>
      <c r="S3702">
        <f t="shared" si="286"/>
        <v>1.9583814967597404</v>
      </c>
      <c r="T3702">
        <f t="shared" si="289"/>
        <v>1.9583814967597404</v>
      </c>
      <c r="U3702">
        <v>0</v>
      </c>
      <c r="V3702">
        <f t="shared" si="290"/>
        <v>0</v>
      </c>
    </row>
    <row r="3703" spans="1:22" x14ac:dyDescent="0.3">
      <c r="A3703" t="s">
        <v>25</v>
      </c>
      <c r="B3703" s="12">
        <v>40333</v>
      </c>
      <c r="C3703">
        <v>5112.6000000000004</v>
      </c>
      <c r="D3703">
        <v>5147.8999999999996</v>
      </c>
      <c r="E3703">
        <v>5091.6000000000004</v>
      </c>
      <c r="F3703">
        <v>5135.5</v>
      </c>
      <c r="G3703" s="4">
        <f t="shared" si="287"/>
        <v>2.0162892332141438E-2</v>
      </c>
      <c r="H3703" s="4">
        <f t="shared" si="288"/>
        <v>1.4876336828058805</v>
      </c>
      <c r="S3703">
        <f t="shared" ref="S3703:S3766" si="291">S3702+$N$13</f>
        <v>1.9618673418423862</v>
      </c>
      <c r="T3703">
        <f t="shared" si="289"/>
        <v>1.9618673418423862</v>
      </c>
      <c r="U3703">
        <v>1</v>
      </c>
      <c r="V3703">
        <f t="shared" si="290"/>
        <v>4.5980843293289546E-2</v>
      </c>
    </row>
    <row r="3704" spans="1:22" x14ac:dyDescent="0.3">
      <c r="A3704" t="s">
        <v>25</v>
      </c>
      <c r="B3704" s="12">
        <v>40332</v>
      </c>
      <c r="C3704">
        <v>5020.1499999999996</v>
      </c>
      <c r="D3704">
        <v>5125.7</v>
      </c>
      <c r="E3704">
        <v>5020.1499999999996</v>
      </c>
      <c r="F3704">
        <v>5110.5</v>
      </c>
      <c r="G3704" s="4">
        <f t="shared" si="287"/>
        <v>-4.8680751630805182E-3</v>
      </c>
      <c r="H3704" s="4">
        <f t="shared" si="288"/>
        <v>-0.32776178034281883</v>
      </c>
      <c r="S3704">
        <f t="shared" si="291"/>
        <v>1.965353186925032</v>
      </c>
      <c r="T3704">
        <f t="shared" si="289"/>
        <v>1.965353186925032</v>
      </c>
      <c r="U3704">
        <v>0</v>
      </c>
      <c r="V3704">
        <f t="shared" si="290"/>
        <v>0</v>
      </c>
    </row>
    <row r="3705" spans="1:22" x14ac:dyDescent="0.3">
      <c r="A3705" t="s">
        <v>25</v>
      </c>
      <c r="B3705" s="12">
        <v>40331</v>
      </c>
      <c r="C3705">
        <v>4970.75</v>
      </c>
      <c r="D3705">
        <v>5031.2</v>
      </c>
      <c r="E3705">
        <v>4967.05</v>
      </c>
      <c r="F3705">
        <v>5019.8500000000004</v>
      </c>
      <c r="G3705" s="4">
        <f t="shared" si="287"/>
        <v>-1.7737990411897005E-2</v>
      </c>
      <c r="H3705" s="4">
        <f t="shared" si="288"/>
        <v>-1.2611650041003326</v>
      </c>
      <c r="S3705">
        <f t="shared" si="291"/>
        <v>1.9688390320076778</v>
      </c>
      <c r="T3705">
        <f t="shared" si="289"/>
        <v>1.9688390320076778</v>
      </c>
      <c r="U3705">
        <v>0</v>
      </c>
      <c r="V3705">
        <f t="shared" si="290"/>
        <v>0</v>
      </c>
    </row>
    <row r="3706" spans="1:22" x14ac:dyDescent="0.3">
      <c r="A3706" t="s">
        <v>25</v>
      </c>
      <c r="B3706" s="12">
        <v>40330</v>
      </c>
      <c r="C3706">
        <v>5086.25</v>
      </c>
      <c r="D3706">
        <v>5086.95</v>
      </c>
      <c r="E3706">
        <v>4961.05</v>
      </c>
      <c r="F3706">
        <v>4970.2</v>
      </c>
      <c r="G3706" s="4">
        <f t="shared" si="287"/>
        <v>-9.8907337868662498E-3</v>
      </c>
      <c r="H3706" s="4">
        <f t="shared" si="288"/>
        <v>-0.69203502229025138</v>
      </c>
      <c r="S3706">
        <f t="shared" si="291"/>
        <v>1.9723248770903237</v>
      </c>
      <c r="T3706">
        <f t="shared" si="289"/>
        <v>1.9723248770903237</v>
      </c>
      <c r="U3706">
        <v>2</v>
      </c>
      <c r="V3706">
        <f t="shared" si="290"/>
        <v>9.1961686586579092E-2</v>
      </c>
    </row>
    <row r="3707" spans="1:22" x14ac:dyDescent="0.3">
      <c r="A3707" t="s">
        <v>25</v>
      </c>
      <c r="B3707" s="12">
        <v>40329</v>
      </c>
      <c r="C3707">
        <v>5076.1000000000004</v>
      </c>
      <c r="D3707">
        <v>5097.6000000000004</v>
      </c>
      <c r="E3707">
        <v>5038.55</v>
      </c>
      <c r="F3707">
        <v>5086.3</v>
      </c>
      <c r="G3707" s="4">
        <f t="shared" si="287"/>
        <v>2.3359220956903216E-2</v>
      </c>
      <c r="H3707" s="4">
        <f t="shared" si="288"/>
        <v>1.7194505506609679</v>
      </c>
      <c r="S3707">
        <f t="shared" si="291"/>
        <v>1.9758107221729695</v>
      </c>
      <c r="T3707">
        <f t="shared" si="289"/>
        <v>1.9758107221729695</v>
      </c>
      <c r="U3707">
        <v>2</v>
      </c>
      <c r="V3707">
        <f t="shared" si="290"/>
        <v>9.1961686586579092E-2</v>
      </c>
    </row>
    <row r="3708" spans="1:22" x14ac:dyDescent="0.3">
      <c r="A3708" t="s">
        <v>25</v>
      </c>
      <c r="B3708" s="12">
        <v>40326</v>
      </c>
      <c r="C3708">
        <v>5005.6000000000004</v>
      </c>
      <c r="D3708">
        <v>5077.25</v>
      </c>
      <c r="E3708">
        <v>5005.6000000000004</v>
      </c>
      <c r="F3708">
        <v>5066.55</v>
      </c>
      <c r="G3708" s="4">
        <f t="shared" si="287"/>
        <v>-3.8829797691838858E-3</v>
      </c>
      <c r="H3708" s="4">
        <f t="shared" si="288"/>
        <v>-0.25631677090840543</v>
      </c>
      <c r="S3708">
        <f t="shared" si="291"/>
        <v>1.9792965672556153</v>
      </c>
      <c r="T3708">
        <f t="shared" si="289"/>
        <v>1.9792965672556153</v>
      </c>
      <c r="U3708">
        <v>2</v>
      </c>
      <c r="V3708">
        <f t="shared" si="290"/>
        <v>9.1961686586579092E-2</v>
      </c>
    </row>
    <row r="3709" spans="1:22" x14ac:dyDescent="0.3">
      <c r="A3709" t="s">
        <v>25</v>
      </c>
      <c r="B3709" s="12">
        <v>40325</v>
      </c>
      <c r="C3709">
        <v>4915.1499999999996</v>
      </c>
      <c r="D3709">
        <v>5016.6000000000004</v>
      </c>
      <c r="E3709">
        <v>4897.6000000000004</v>
      </c>
      <c r="F3709">
        <v>5003.1000000000004</v>
      </c>
      <c r="G3709" s="4">
        <f t="shared" si="287"/>
        <v>-1.2523314681588026E-2</v>
      </c>
      <c r="H3709" s="4">
        <f t="shared" si="288"/>
        <v>-0.88296553320886173</v>
      </c>
      <c r="S3709">
        <f t="shared" si="291"/>
        <v>1.9827824123382611</v>
      </c>
      <c r="T3709">
        <f t="shared" si="289"/>
        <v>1.9827824123382611</v>
      </c>
      <c r="U3709">
        <v>0</v>
      </c>
      <c r="V3709">
        <f t="shared" si="290"/>
        <v>0</v>
      </c>
    </row>
    <row r="3710" spans="1:22" x14ac:dyDescent="0.3">
      <c r="A3710" t="s">
        <v>25</v>
      </c>
      <c r="B3710" s="12">
        <v>40324</v>
      </c>
      <c r="C3710">
        <v>4807.3</v>
      </c>
      <c r="D3710">
        <v>4925.45</v>
      </c>
      <c r="E3710">
        <v>4807.3</v>
      </c>
      <c r="F3710">
        <v>4917.3999999999996</v>
      </c>
      <c r="G3710" s="4">
        <f t="shared" si="287"/>
        <v>-1.7129379784533733E-2</v>
      </c>
      <c r="H3710" s="4">
        <f t="shared" si="288"/>
        <v>-1.2170249215425861</v>
      </c>
      <c r="S3710">
        <f t="shared" si="291"/>
        <v>1.986268257420907</v>
      </c>
      <c r="T3710">
        <f t="shared" si="289"/>
        <v>1.986268257420907</v>
      </c>
      <c r="U3710">
        <v>1</v>
      </c>
      <c r="V3710">
        <f t="shared" si="290"/>
        <v>4.5980843293289546E-2</v>
      </c>
    </row>
    <row r="3711" spans="1:22" x14ac:dyDescent="0.3">
      <c r="A3711" t="s">
        <v>25</v>
      </c>
      <c r="B3711" s="12">
        <v>40323</v>
      </c>
      <c r="C3711">
        <v>4945.3</v>
      </c>
      <c r="D3711">
        <v>4946.6000000000004</v>
      </c>
      <c r="E3711">
        <v>4786.45</v>
      </c>
      <c r="F3711">
        <v>4806.75</v>
      </c>
      <c r="G3711" s="4">
        <f t="shared" si="287"/>
        <v>-2.2501728555740768E-2</v>
      </c>
      <c r="H3711" s="4">
        <f t="shared" si="288"/>
        <v>-1.6066597843405757</v>
      </c>
      <c r="S3711">
        <f t="shared" si="291"/>
        <v>1.9897541025035528</v>
      </c>
      <c r="T3711">
        <f t="shared" si="289"/>
        <v>1.9897541025035528</v>
      </c>
      <c r="U3711">
        <v>0</v>
      </c>
      <c r="V3711">
        <f t="shared" si="290"/>
        <v>0</v>
      </c>
    </row>
    <row r="3712" spans="1:22" x14ac:dyDescent="0.3">
      <c r="A3712" t="s">
        <v>25</v>
      </c>
      <c r="B3712" s="12">
        <v>40322</v>
      </c>
      <c r="C3712">
        <v>4944.3</v>
      </c>
      <c r="D3712">
        <v>5029.55</v>
      </c>
      <c r="E3712">
        <v>4923.45</v>
      </c>
      <c r="F3712">
        <v>4943.95</v>
      </c>
      <c r="G3712" s="4">
        <f t="shared" si="287"/>
        <v>2.8543194466115321E-2</v>
      </c>
      <c r="H3712" s="4">
        <f t="shared" si="288"/>
        <v>2.0954233128605555</v>
      </c>
      <c r="S3712">
        <f t="shared" si="291"/>
        <v>1.9932399475861986</v>
      </c>
      <c r="T3712">
        <f t="shared" si="289"/>
        <v>1.9932399475861986</v>
      </c>
      <c r="U3712">
        <v>2</v>
      </c>
      <c r="V3712">
        <f t="shared" si="290"/>
        <v>9.1961686586579092E-2</v>
      </c>
    </row>
    <row r="3713" spans="1:22" x14ac:dyDescent="0.3">
      <c r="A3713" t="s">
        <v>25</v>
      </c>
      <c r="B3713" s="12">
        <v>40319</v>
      </c>
      <c r="C3713">
        <v>4946.7</v>
      </c>
      <c r="D3713">
        <v>4946.7</v>
      </c>
      <c r="E3713">
        <v>4842.3</v>
      </c>
      <c r="F3713">
        <v>4931.1499999999996</v>
      </c>
      <c r="G3713" s="4">
        <f t="shared" si="287"/>
        <v>-2.5890229472385808E-3</v>
      </c>
      <c r="H3713" s="4">
        <f t="shared" si="288"/>
        <v>-0.16247128353288892</v>
      </c>
      <c r="S3713">
        <f t="shared" si="291"/>
        <v>1.9967257926688444</v>
      </c>
      <c r="T3713">
        <f t="shared" si="289"/>
        <v>1.9967257926688444</v>
      </c>
      <c r="U3713">
        <v>0</v>
      </c>
      <c r="V3713">
        <f t="shared" si="290"/>
        <v>0</v>
      </c>
    </row>
    <row r="3714" spans="1:22" x14ac:dyDescent="0.3">
      <c r="A3714" t="s">
        <v>25</v>
      </c>
      <c r="B3714" s="12">
        <v>40318</v>
      </c>
      <c r="C3714">
        <v>4924.3</v>
      </c>
      <c r="D3714">
        <v>4980.25</v>
      </c>
      <c r="E3714">
        <v>4924.3</v>
      </c>
      <c r="F3714">
        <v>4947.6000000000004</v>
      </c>
      <c r="G3714" s="4">
        <f t="shared" si="287"/>
        <v>3.3359358364683143E-3</v>
      </c>
      <c r="H3714" s="4">
        <f t="shared" si="288"/>
        <v>0.26724216231524789</v>
      </c>
      <c r="S3714">
        <f t="shared" si="291"/>
        <v>2.0002116377514905</v>
      </c>
      <c r="T3714">
        <f t="shared" si="289"/>
        <v>2.0002116377514905</v>
      </c>
      <c r="U3714">
        <v>0</v>
      </c>
      <c r="V3714">
        <f t="shared" si="290"/>
        <v>0</v>
      </c>
    </row>
    <row r="3715" spans="1:22" x14ac:dyDescent="0.3">
      <c r="A3715" t="s">
        <v>25</v>
      </c>
      <c r="B3715" s="12">
        <v>40317</v>
      </c>
      <c r="C3715">
        <v>5065.1000000000004</v>
      </c>
      <c r="D3715">
        <v>5065.1000000000004</v>
      </c>
      <c r="E3715">
        <v>4908.1499999999996</v>
      </c>
      <c r="F3715">
        <v>4919.6499999999996</v>
      </c>
      <c r="G3715" s="4">
        <f t="shared" si="287"/>
        <v>-5.6492036542971791E-3</v>
      </c>
      <c r="H3715" s="4">
        <f t="shared" si="288"/>
        <v>-0.38441389014886612</v>
      </c>
      <c r="S3715">
        <f t="shared" si="291"/>
        <v>2.0036974828341365</v>
      </c>
      <c r="T3715">
        <f t="shared" si="289"/>
        <v>2.0036974828341365</v>
      </c>
      <c r="U3715">
        <v>1</v>
      </c>
      <c r="V3715">
        <f t="shared" si="290"/>
        <v>4.5980843293289546E-2</v>
      </c>
    </row>
    <row r="3716" spans="1:22" x14ac:dyDescent="0.3">
      <c r="A3716" t="s">
        <v>25</v>
      </c>
      <c r="B3716" s="12">
        <v>40316</v>
      </c>
      <c r="C3716">
        <v>5059.55</v>
      </c>
      <c r="D3716">
        <v>5105.2</v>
      </c>
      <c r="E3716">
        <v>5024.25</v>
      </c>
      <c r="F3716">
        <v>5066.2</v>
      </c>
      <c r="G3716" s="4">
        <f t="shared" ref="G3716:G3779" si="292">(F3716-F3715)/F3715</f>
        <v>2.9788704481009867E-2</v>
      </c>
      <c r="H3716" s="4">
        <f t="shared" ref="H3716:H3779" si="293">(G3716-$N$2)/$N$3</f>
        <v>2.1857551480474071</v>
      </c>
      <c r="S3716">
        <f t="shared" si="291"/>
        <v>2.0071833279167826</v>
      </c>
      <c r="T3716">
        <f t="shared" si="289"/>
        <v>2.0071833279167826</v>
      </c>
      <c r="U3716">
        <v>1</v>
      </c>
      <c r="V3716">
        <f t="shared" si="290"/>
        <v>4.5980843293289546E-2</v>
      </c>
    </row>
    <row r="3717" spans="1:22" x14ac:dyDescent="0.3">
      <c r="A3717" t="s">
        <v>25</v>
      </c>
      <c r="B3717" s="12">
        <v>40315</v>
      </c>
      <c r="C3717">
        <v>5093.8999999999996</v>
      </c>
      <c r="D3717">
        <v>5094.55</v>
      </c>
      <c r="E3717">
        <v>4966.25</v>
      </c>
      <c r="F3717">
        <v>5059.8999999999996</v>
      </c>
      <c r="G3717" s="4">
        <f t="shared" si="292"/>
        <v>-1.243535588804268E-3</v>
      </c>
      <c r="H3717" s="4">
        <f t="shared" si="293"/>
        <v>-6.4888493467269839E-2</v>
      </c>
      <c r="S3717">
        <f t="shared" si="291"/>
        <v>2.0106691729994286</v>
      </c>
      <c r="T3717">
        <f t="shared" si="289"/>
        <v>2.0106691729994286</v>
      </c>
      <c r="U3717">
        <v>0</v>
      </c>
      <c r="V3717">
        <f t="shared" si="290"/>
        <v>0</v>
      </c>
    </row>
    <row r="3718" spans="1:22" x14ac:dyDescent="0.3">
      <c r="A3718" t="s">
        <v>25</v>
      </c>
      <c r="B3718" s="12">
        <v>40312</v>
      </c>
      <c r="C3718">
        <v>5180.55</v>
      </c>
      <c r="D3718">
        <v>5192.75</v>
      </c>
      <c r="E3718">
        <v>5070.95</v>
      </c>
      <c r="F3718">
        <v>5093.5</v>
      </c>
      <c r="G3718" s="4">
        <f t="shared" si="292"/>
        <v>6.6404474396727928E-3</v>
      </c>
      <c r="H3718" s="4">
        <f t="shared" si="293"/>
        <v>0.50690510676694622</v>
      </c>
      <c r="S3718">
        <f t="shared" si="291"/>
        <v>2.0141550180820746</v>
      </c>
      <c r="T3718">
        <f t="shared" si="289"/>
        <v>2.0141550180820746</v>
      </c>
      <c r="U3718">
        <v>1</v>
      </c>
      <c r="V3718">
        <f t="shared" si="290"/>
        <v>4.5980843293289546E-2</v>
      </c>
    </row>
    <row r="3719" spans="1:22" x14ac:dyDescent="0.3">
      <c r="A3719" t="s">
        <v>25</v>
      </c>
      <c r="B3719" s="12">
        <v>40311</v>
      </c>
      <c r="C3719">
        <v>5157.55</v>
      </c>
      <c r="D3719">
        <v>5212.7</v>
      </c>
      <c r="E3719">
        <v>5147.95</v>
      </c>
      <c r="F3719">
        <v>5178.8999999999996</v>
      </c>
      <c r="G3719" s="4">
        <f t="shared" si="292"/>
        <v>1.6766467065868193E-2</v>
      </c>
      <c r="H3719" s="4">
        <f t="shared" si="293"/>
        <v>1.2413046098088805</v>
      </c>
      <c r="S3719">
        <f t="shared" si="291"/>
        <v>2.0176408631647207</v>
      </c>
      <c r="T3719">
        <f t="shared" si="289"/>
        <v>2.0176408631647207</v>
      </c>
      <c r="U3719">
        <v>1</v>
      </c>
      <c r="V3719">
        <f t="shared" si="290"/>
        <v>4.5980843293289546E-2</v>
      </c>
    </row>
    <row r="3720" spans="1:22" x14ac:dyDescent="0.3">
      <c r="A3720" t="s">
        <v>25</v>
      </c>
      <c r="B3720" s="12">
        <v>40310</v>
      </c>
      <c r="C3720">
        <v>5133.75</v>
      </c>
      <c r="D3720">
        <v>5172.8500000000004</v>
      </c>
      <c r="E3720">
        <v>5098.8</v>
      </c>
      <c r="F3720">
        <v>5156.6499999999996</v>
      </c>
      <c r="G3720" s="4">
        <f t="shared" si="292"/>
        <v>-4.2962791326343437E-3</v>
      </c>
      <c r="H3720" s="4">
        <f t="shared" si="293"/>
        <v>-0.2862917125271594</v>
      </c>
      <c r="S3720">
        <f t="shared" si="291"/>
        <v>2.0211267082473667</v>
      </c>
      <c r="T3720">
        <f t="shared" si="289"/>
        <v>2.0211267082473667</v>
      </c>
      <c r="U3720">
        <v>0</v>
      </c>
      <c r="V3720">
        <f t="shared" si="290"/>
        <v>0</v>
      </c>
    </row>
    <row r="3721" spans="1:22" x14ac:dyDescent="0.3">
      <c r="A3721" t="s">
        <v>25</v>
      </c>
      <c r="B3721" s="12">
        <v>40309</v>
      </c>
      <c r="C3721">
        <v>5189.75</v>
      </c>
      <c r="D3721">
        <v>5206.7</v>
      </c>
      <c r="E3721">
        <v>5126.5</v>
      </c>
      <c r="F3721">
        <v>5136.1499999999996</v>
      </c>
      <c r="G3721" s="4">
        <f t="shared" si="292"/>
        <v>-3.9754491772759446E-3</v>
      </c>
      <c r="H3721" s="4">
        <f t="shared" si="293"/>
        <v>-0.26302320540648916</v>
      </c>
      <c r="S3721">
        <f t="shared" si="291"/>
        <v>2.0246125533300128</v>
      </c>
      <c r="T3721">
        <f t="shared" si="289"/>
        <v>2.0246125533300128</v>
      </c>
      <c r="U3721">
        <v>2</v>
      </c>
      <c r="V3721">
        <f t="shared" si="290"/>
        <v>9.1961686586579092E-2</v>
      </c>
    </row>
    <row r="3722" spans="1:22" x14ac:dyDescent="0.3">
      <c r="A3722" t="s">
        <v>25</v>
      </c>
      <c r="B3722" s="12">
        <v>40308</v>
      </c>
      <c r="C3722">
        <v>5026.6000000000004</v>
      </c>
      <c r="D3722">
        <v>5203.3</v>
      </c>
      <c r="E3722">
        <v>5026.6000000000004</v>
      </c>
      <c r="F3722">
        <v>5193.6000000000004</v>
      </c>
      <c r="G3722" s="4">
        <f t="shared" si="292"/>
        <v>1.1185420986536751E-2</v>
      </c>
      <c r="H3722" s="4">
        <f t="shared" si="293"/>
        <v>0.83653377008899565</v>
      </c>
      <c r="S3722">
        <f t="shared" si="291"/>
        <v>2.0280983984126588</v>
      </c>
      <c r="T3722">
        <f t="shared" si="289"/>
        <v>2.0280983984126588</v>
      </c>
      <c r="U3722">
        <v>0</v>
      </c>
      <c r="V3722">
        <f t="shared" si="290"/>
        <v>0</v>
      </c>
    </row>
    <row r="3723" spans="1:22" x14ac:dyDescent="0.3">
      <c r="A3723" t="s">
        <v>25</v>
      </c>
      <c r="B3723" s="12">
        <v>40305</v>
      </c>
      <c r="C3723">
        <v>5072.3</v>
      </c>
      <c r="D3723">
        <v>5085.6499999999996</v>
      </c>
      <c r="E3723">
        <v>4984.6000000000004</v>
      </c>
      <c r="F3723">
        <v>5018.05</v>
      </c>
      <c r="G3723" s="4">
        <f t="shared" si="292"/>
        <v>-3.3801216882316729E-2</v>
      </c>
      <c r="H3723" s="4">
        <f t="shared" si="293"/>
        <v>-2.4261662555899721</v>
      </c>
      <c r="S3723">
        <f t="shared" si="291"/>
        <v>2.0315842434953049</v>
      </c>
      <c r="T3723">
        <f t="shared" si="289"/>
        <v>2.0315842434953049</v>
      </c>
      <c r="U3723">
        <v>1</v>
      </c>
      <c r="V3723">
        <f t="shared" si="290"/>
        <v>4.5980843293289546E-2</v>
      </c>
    </row>
    <row r="3724" spans="1:22" x14ac:dyDescent="0.3">
      <c r="A3724" t="s">
        <v>25</v>
      </c>
      <c r="B3724" s="12">
        <v>40304</v>
      </c>
      <c r="C3724">
        <v>5124.3999999999996</v>
      </c>
      <c r="D3724">
        <v>5124.8999999999996</v>
      </c>
      <c r="E3724">
        <v>5037.75</v>
      </c>
      <c r="F3724">
        <v>5090.8500000000004</v>
      </c>
      <c r="G3724" s="4">
        <f t="shared" si="292"/>
        <v>1.4507627464851921E-2</v>
      </c>
      <c r="H3724" s="4">
        <f t="shared" si="293"/>
        <v>1.0774800527098265</v>
      </c>
      <c r="S3724">
        <f t="shared" si="291"/>
        <v>2.0350700885779509</v>
      </c>
      <c r="T3724">
        <f t="shared" si="289"/>
        <v>2.0350700885779509</v>
      </c>
      <c r="U3724">
        <v>1</v>
      </c>
      <c r="V3724">
        <f t="shared" si="290"/>
        <v>4.5980843293289546E-2</v>
      </c>
    </row>
    <row r="3725" spans="1:22" x14ac:dyDescent="0.3">
      <c r="A3725" t="s">
        <v>25</v>
      </c>
      <c r="B3725" s="12">
        <v>40303</v>
      </c>
      <c r="C3725">
        <v>5148.3500000000004</v>
      </c>
      <c r="D3725">
        <v>5148.3500000000004</v>
      </c>
      <c r="E3725">
        <v>5056.5</v>
      </c>
      <c r="F3725">
        <v>5124.8999999999996</v>
      </c>
      <c r="G3725" s="4">
        <f t="shared" si="292"/>
        <v>6.6884704911752005E-3</v>
      </c>
      <c r="H3725" s="4">
        <f t="shared" si="293"/>
        <v>0.51038802566892905</v>
      </c>
      <c r="S3725">
        <f t="shared" si="291"/>
        <v>2.038555933660597</v>
      </c>
      <c r="T3725">
        <f t="shared" ref="T3725:T3788" si="294">S3725-0.5*N3726</f>
        <v>2.038555933660597</v>
      </c>
      <c r="U3725">
        <v>0</v>
      </c>
      <c r="V3725">
        <f t="shared" ref="V3725:V3788" si="295">U3725/$N$12/$N$13</f>
        <v>0</v>
      </c>
    </row>
    <row r="3726" spans="1:22" x14ac:dyDescent="0.3">
      <c r="A3726" t="s">
        <v>25</v>
      </c>
      <c r="B3726" s="12">
        <v>40302</v>
      </c>
      <c r="C3726">
        <v>5223.8999999999996</v>
      </c>
      <c r="D3726">
        <v>5250.15</v>
      </c>
      <c r="E3726">
        <v>5134.8500000000004</v>
      </c>
      <c r="F3726">
        <v>5148.5</v>
      </c>
      <c r="G3726" s="4">
        <f t="shared" si="292"/>
        <v>4.60496790181279E-3</v>
      </c>
      <c r="H3726" s="4">
        <f t="shared" si="293"/>
        <v>0.35927995727688278</v>
      </c>
      <c r="S3726">
        <f t="shared" si="291"/>
        <v>2.042041778743243</v>
      </c>
      <c r="T3726">
        <f t="shared" si="294"/>
        <v>2.042041778743243</v>
      </c>
      <c r="U3726">
        <v>0</v>
      </c>
      <c r="V3726">
        <f t="shared" si="295"/>
        <v>0</v>
      </c>
    </row>
    <row r="3727" spans="1:22" x14ac:dyDescent="0.3">
      <c r="A3727" t="s">
        <v>25</v>
      </c>
      <c r="B3727" s="12">
        <v>40301</v>
      </c>
      <c r="C3727">
        <v>5278.4</v>
      </c>
      <c r="D3727">
        <v>5278.7</v>
      </c>
      <c r="E3727">
        <v>5210.05</v>
      </c>
      <c r="F3727">
        <v>5222.75</v>
      </c>
      <c r="G3727" s="4">
        <f t="shared" si="292"/>
        <v>1.4421676216373702E-2</v>
      </c>
      <c r="H3727" s="4">
        <f t="shared" si="293"/>
        <v>1.0712463541294934</v>
      </c>
      <c r="S3727">
        <f t="shared" si="291"/>
        <v>2.045527623825889</v>
      </c>
      <c r="T3727">
        <f t="shared" si="294"/>
        <v>2.045527623825889</v>
      </c>
      <c r="U3727">
        <v>0</v>
      </c>
      <c r="V3727">
        <f t="shared" si="295"/>
        <v>0</v>
      </c>
    </row>
    <row r="3728" spans="1:22" x14ac:dyDescent="0.3">
      <c r="A3728" t="s">
        <v>25</v>
      </c>
      <c r="B3728" s="12">
        <v>40298</v>
      </c>
      <c r="C3728">
        <v>5254.2</v>
      </c>
      <c r="D3728">
        <v>5294.8</v>
      </c>
      <c r="E3728">
        <v>5254.2</v>
      </c>
      <c r="F3728">
        <v>5278</v>
      </c>
      <c r="G3728" s="4">
        <f t="shared" si="292"/>
        <v>1.0578718108276292E-2</v>
      </c>
      <c r="H3728" s="4">
        <f t="shared" si="293"/>
        <v>0.79253204890568385</v>
      </c>
      <c r="S3728">
        <f t="shared" si="291"/>
        <v>2.0490134689085351</v>
      </c>
      <c r="T3728">
        <f t="shared" si="294"/>
        <v>2.0490134689085351</v>
      </c>
      <c r="U3728">
        <v>0</v>
      </c>
      <c r="V3728">
        <f t="shared" si="295"/>
        <v>0</v>
      </c>
    </row>
    <row r="3729" spans="1:22" x14ac:dyDescent="0.3">
      <c r="A3729" t="s">
        <v>25</v>
      </c>
      <c r="B3729" s="12">
        <v>40297</v>
      </c>
      <c r="C3729">
        <v>5215.25</v>
      </c>
      <c r="D3729">
        <v>5264.75</v>
      </c>
      <c r="E3729">
        <v>5214.8</v>
      </c>
      <c r="F3729">
        <v>5254.15</v>
      </c>
      <c r="G3729" s="4">
        <f t="shared" si="292"/>
        <v>-4.5187571049640704E-3</v>
      </c>
      <c r="H3729" s="4">
        <f t="shared" si="293"/>
        <v>-0.30242714563397016</v>
      </c>
      <c r="S3729">
        <f t="shared" si="291"/>
        <v>2.0524993139911811</v>
      </c>
      <c r="T3729">
        <f t="shared" si="294"/>
        <v>2.0524993139911811</v>
      </c>
      <c r="U3729">
        <v>0</v>
      </c>
      <c r="V3729">
        <f t="shared" si="295"/>
        <v>0</v>
      </c>
    </row>
    <row r="3730" spans="1:22" x14ac:dyDescent="0.3">
      <c r="A3730" t="s">
        <v>25</v>
      </c>
      <c r="B3730" s="12">
        <v>40296</v>
      </c>
      <c r="C3730">
        <v>5308.2</v>
      </c>
      <c r="D3730">
        <v>5308.25</v>
      </c>
      <c r="E3730">
        <v>5202.45</v>
      </c>
      <c r="F3730">
        <v>5215.45</v>
      </c>
      <c r="G3730" s="4">
        <f t="shared" si="292"/>
        <v>-7.3656062350712908E-3</v>
      </c>
      <c r="H3730" s="4">
        <f t="shared" si="293"/>
        <v>-0.50889767043697642</v>
      </c>
      <c r="S3730">
        <f t="shared" si="291"/>
        <v>2.0559851590738272</v>
      </c>
      <c r="T3730">
        <f t="shared" si="294"/>
        <v>2.0559851590738272</v>
      </c>
      <c r="U3730">
        <v>2</v>
      </c>
      <c r="V3730">
        <f t="shared" si="295"/>
        <v>9.1961686586579092E-2</v>
      </c>
    </row>
    <row r="3731" spans="1:22" x14ac:dyDescent="0.3">
      <c r="A3731" t="s">
        <v>25</v>
      </c>
      <c r="B3731" s="12">
        <v>40295</v>
      </c>
      <c r="C3731">
        <v>5322.1</v>
      </c>
      <c r="D3731">
        <v>5330.55</v>
      </c>
      <c r="E3731">
        <v>5301.4</v>
      </c>
      <c r="F3731">
        <v>5308.35</v>
      </c>
      <c r="G3731" s="4">
        <f t="shared" si="292"/>
        <v>1.7812461053216988E-2</v>
      </c>
      <c r="H3731" s="4">
        <f t="shared" si="293"/>
        <v>1.3171663494510375</v>
      </c>
      <c r="S3731">
        <f t="shared" si="291"/>
        <v>2.0594710041564732</v>
      </c>
      <c r="T3731">
        <f t="shared" si="294"/>
        <v>2.0594710041564732</v>
      </c>
      <c r="U3731">
        <v>1</v>
      </c>
      <c r="V3731">
        <f t="shared" si="295"/>
        <v>4.5980843293289546E-2</v>
      </c>
    </row>
    <row r="3732" spans="1:22" x14ac:dyDescent="0.3">
      <c r="A3732" t="s">
        <v>25</v>
      </c>
      <c r="B3732" s="12">
        <v>40294</v>
      </c>
      <c r="C3732">
        <v>5299.35</v>
      </c>
      <c r="D3732">
        <v>5342.35</v>
      </c>
      <c r="E3732">
        <v>5299.35</v>
      </c>
      <c r="F3732">
        <v>5322.45</v>
      </c>
      <c r="G3732" s="4">
        <f t="shared" si="292"/>
        <v>2.6561926022209263E-3</v>
      </c>
      <c r="H3732" s="4">
        <f t="shared" si="293"/>
        <v>0.21794311769005376</v>
      </c>
      <c r="S3732">
        <f t="shared" si="291"/>
        <v>2.0629568492391193</v>
      </c>
      <c r="T3732">
        <f t="shared" si="294"/>
        <v>2.0629568492391193</v>
      </c>
      <c r="U3732">
        <v>0</v>
      </c>
      <c r="V3732">
        <f t="shared" si="295"/>
        <v>0</v>
      </c>
    </row>
    <row r="3733" spans="1:22" x14ac:dyDescent="0.3">
      <c r="A3733" t="s">
        <v>25</v>
      </c>
      <c r="B3733" s="12">
        <v>40291</v>
      </c>
      <c r="C3733">
        <v>5269.65</v>
      </c>
      <c r="D3733">
        <v>5311.05</v>
      </c>
      <c r="E3733">
        <v>5269.65</v>
      </c>
      <c r="F3733">
        <v>5304.1</v>
      </c>
      <c r="G3733" s="4">
        <f t="shared" si="292"/>
        <v>-3.4476603819668487E-3</v>
      </c>
      <c r="H3733" s="4">
        <f t="shared" si="293"/>
        <v>-0.22474480547297696</v>
      </c>
      <c r="S3733">
        <f t="shared" si="291"/>
        <v>2.0664426943217653</v>
      </c>
      <c r="T3733">
        <f t="shared" si="294"/>
        <v>2.0664426943217653</v>
      </c>
      <c r="U3733">
        <v>1</v>
      </c>
      <c r="V3733">
        <f t="shared" si="295"/>
        <v>4.5980843293289546E-2</v>
      </c>
    </row>
    <row r="3734" spans="1:22" x14ac:dyDescent="0.3">
      <c r="A3734" t="s">
        <v>25</v>
      </c>
      <c r="B3734" s="12">
        <v>40290</v>
      </c>
      <c r="C3734">
        <v>5248.6</v>
      </c>
      <c r="D3734">
        <v>5331.8</v>
      </c>
      <c r="E3734">
        <v>5221.1000000000004</v>
      </c>
      <c r="F3734">
        <v>5269.35</v>
      </c>
      <c r="G3734" s="4">
        <f t="shared" si="292"/>
        <v>-6.5515356045323424E-3</v>
      </c>
      <c r="H3734" s="4">
        <f t="shared" si="293"/>
        <v>-0.44985639967326707</v>
      </c>
      <c r="S3734">
        <f t="shared" si="291"/>
        <v>2.0699285394044113</v>
      </c>
      <c r="T3734">
        <f t="shared" si="294"/>
        <v>2.0699285394044113</v>
      </c>
      <c r="U3734">
        <v>2</v>
      </c>
      <c r="V3734">
        <f t="shared" si="295"/>
        <v>9.1961686586579092E-2</v>
      </c>
    </row>
    <row r="3735" spans="1:22" x14ac:dyDescent="0.3">
      <c r="A3735" t="s">
        <v>25</v>
      </c>
      <c r="B3735" s="12">
        <v>40289</v>
      </c>
      <c r="C3735">
        <v>5230.3</v>
      </c>
      <c r="D3735">
        <v>5266.3</v>
      </c>
      <c r="E3735">
        <v>5230.3</v>
      </c>
      <c r="F3735">
        <v>5244.9</v>
      </c>
      <c r="G3735" s="4">
        <f t="shared" si="292"/>
        <v>-4.6400409917733169E-3</v>
      </c>
      <c r="H3735" s="4">
        <f t="shared" si="293"/>
        <v>-0.3112233784567156</v>
      </c>
      <c r="S3735">
        <f t="shared" si="291"/>
        <v>2.0734143844870574</v>
      </c>
      <c r="T3735">
        <f t="shared" si="294"/>
        <v>2.0734143844870574</v>
      </c>
      <c r="U3735">
        <v>1</v>
      </c>
      <c r="V3735">
        <f t="shared" si="295"/>
        <v>4.5980843293289546E-2</v>
      </c>
    </row>
    <row r="3736" spans="1:22" x14ac:dyDescent="0.3">
      <c r="A3736" t="s">
        <v>25</v>
      </c>
      <c r="B3736" s="12">
        <v>40288</v>
      </c>
      <c r="C3736">
        <v>5208.3</v>
      </c>
      <c r="D3736">
        <v>5257.25</v>
      </c>
      <c r="E3736">
        <v>5208.3</v>
      </c>
      <c r="F3736">
        <v>5230.1000000000004</v>
      </c>
      <c r="G3736" s="4">
        <f t="shared" si="292"/>
        <v>-2.8217887852960539E-3</v>
      </c>
      <c r="H3736" s="4">
        <f t="shared" si="293"/>
        <v>-0.17935285418996408</v>
      </c>
      <c r="S3736">
        <f t="shared" si="291"/>
        <v>2.0769002295697034</v>
      </c>
      <c r="T3736">
        <f t="shared" si="294"/>
        <v>2.0769002295697034</v>
      </c>
      <c r="U3736">
        <v>0</v>
      </c>
      <c r="V3736">
        <f t="shared" si="295"/>
        <v>0</v>
      </c>
    </row>
    <row r="3737" spans="1:22" x14ac:dyDescent="0.3">
      <c r="A3737" t="s">
        <v>25</v>
      </c>
      <c r="B3737" s="12">
        <v>40287</v>
      </c>
      <c r="C3737">
        <v>5279.05</v>
      </c>
      <c r="D3737">
        <v>5279.05</v>
      </c>
      <c r="E3737">
        <v>5160.8999999999996</v>
      </c>
      <c r="F3737">
        <v>5203.6499999999996</v>
      </c>
      <c r="G3737" s="4">
        <f t="shared" si="292"/>
        <v>-5.0572646794517749E-3</v>
      </c>
      <c r="H3737" s="4">
        <f t="shared" si="293"/>
        <v>-0.34148293553832759</v>
      </c>
      <c r="S3737">
        <f t="shared" si="291"/>
        <v>2.0803860746523495</v>
      </c>
      <c r="T3737">
        <f t="shared" si="294"/>
        <v>2.0803860746523495</v>
      </c>
      <c r="U3737">
        <v>0</v>
      </c>
      <c r="V3737">
        <f t="shared" si="295"/>
        <v>0</v>
      </c>
    </row>
    <row r="3738" spans="1:22" x14ac:dyDescent="0.3">
      <c r="A3738" t="s">
        <v>25</v>
      </c>
      <c r="B3738" s="12">
        <v>40284</v>
      </c>
      <c r="C3738">
        <v>5273.4</v>
      </c>
      <c r="D3738">
        <v>5283.05</v>
      </c>
      <c r="E3738">
        <v>5237.55</v>
      </c>
      <c r="F3738">
        <v>5262.6</v>
      </c>
      <c r="G3738" s="4">
        <f t="shared" si="292"/>
        <v>1.1328586665129425E-2</v>
      </c>
      <c r="H3738" s="4">
        <f t="shared" si="293"/>
        <v>0.84691700131828618</v>
      </c>
      <c r="S3738">
        <f t="shared" si="291"/>
        <v>2.0838719197349955</v>
      </c>
      <c r="T3738">
        <f t="shared" si="294"/>
        <v>2.0838719197349955</v>
      </c>
      <c r="U3738">
        <v>1</v>
      </c>
      <c r="V3738">
        <f t="shared" si="295"/>
        <v>4.5980843293289546E-2</v>
      </c>
    </row>
    <row r="3739" spans="1:22" x14ac:dyDescent="0.3">
      <c r="A3739" t="s">
        <v>25</v>
      </c>
      <c r="B3739" s="12">
        <v>40283</v>
      </c>
      <c r="C3739">
        <v>5323.3</v>
      </c>
      <c r="D3739">
        <v>5373.15</v>
      </c>
      <c r="E3739">
        <v>5265.3</v>
      </c>
      <c r="F3739">
        <v>5273.6</v>
      </c>
      <c r="G3739" s="4">
        <f t="shared" si="292"/>
        <v>2.0902215634857292E-3</v>
      </c>
      <c r="H3739" s="4">
        <f t="shared" si="293"/>
        <v>0.1768955131102643</v>
      </c>
      <c r="S3739">
        <f t="shared" si="291"/>
        <v>2.0873577648176416</v>
      </c>
      <c r="T3739">
        <f t="shared" si="294"/>
        <v>2.0873577648176416</v>
      </c>
      <c r="U3739">
        <v>2</v>
      </c>
      <c r="V3739">
        <f t="shared" si="295"/>
        <v>9.1961686586579092E-2</v>
      </c>
    </row>
    <row r="3740" spans="1:22" x14ac:dyDescent="0.3">
      <c r="A3740" t="s">
        <v>25</v>
      </c>
      <c r="B3740" s="12">
        <v>40281</v>
      </c>
      <c r="C3740">
        <v>5340.85</v>
      </c>
      <c r="D3740">
        <v>5356.5</v>
      </c>
      <c r="E3740">
        <v>5301.7</v>
      </c>
      <c r="F3740">
        <v>5322.95</v>
      </c>
      <c r="G3740" s="4">
        <f t="shared" si="292"/>
        <v>9.3579338592231966E-3</v>
      </c>
      <c r="H3740" s="4">
        <f t="shared" si="293"/>
        <v>0.70399347413275826</v>
      </c>
      <c r="S3740">
        <f t="shared" si="291"/>
        <v>2.0908436099002876</v>
      </c>
      <c r="T3740">
        <f t="shared" si="294"/>
        <v>2.0908436099002876</v>
      </c>
      <c r="U3740">
        <v>0</v>
      </c>
      <c r="V3740">
        <f t="shared" si="295"/>
        <v>0</v>
      </c>
    </row>
    <row r="3741" spans="1:22" x14ac:dyDescent="0.3">
      <c r="A3741" t="s">
        <v>25</v>
      </c>
      <c r="B3741" s="12">
        <v>40280</v>
      </c>
      <c r="C3741">
        <v>5354.15</v>
      </c>
      <c r="D3741">
        <v>5382.15</v>
      </c>
      <c r="E3741">
        <v>5324.9</v>
      </c>
      <c r="F3741">
        <v>5339.7</v>
      </c>
      <c r="G3741" s="4">
        <f t="shared" si="292"/>
        <v>3.1467513314985111E-3</v>
      </c>
      <c r="H3741" s="4">
        <f t="shared" si="293"/>
        <v>0.25352137057654378</v>
      </c>
      <c r="S3741">
        <f t="shared" si="291"/>
        <v>2.0943294549829337</v>
      </c>
      <c r="T3741">
        <f t="shared" si="294"/>
        <v>2.0943294549829337</v>
      </c>
      <c r="U3741">
        <v>1</v>
      </c>
      <c r="V3741">
        <f t="shared" si="295"/>
        <v>4.5980843293289546E-2</v>
      </c>
    </row>
    <row r="3742" spans="1:22" x14ac:dyDescent="0.3">
      <c r="A3742" t="s">
        <v>25</v>
      </c>
      <c r="B3742" s="12">
        <v>40277</v>
      </c>
      <c r="C3742">
        <v>5302.4</v>
      </c>
      <c r="D3742">
        <v>5377.45</v>
      </c>
      <c r="E3742">
        <v>5302.25</v>
      </c>
      <c r="F3742">
        <v>5361.75</v>
      </c>
      <c r="G3742" s="4">
        <f t="shared" si="292"/>
        <v>4.1294454744648917E-3</v>
      </c>
      <c r="H3742" s="4">
        <f t="shared" si="293"/>
        <v>0.32479222693255566</v>
      </c>
      <c r="S3742">
        <f t="shared" si="291"/>
        <v>2.0978153000655797</v>
      </c>
      <c r="T3742">
        <f t="shared" si="294"/>
        <v>2.0978153000655797</v>
      </c>
      <c r="U3742">
        <v>1</v>
      </c>
      <c r="V3742">
        <f t="shared" si="295"/>
        <v>4.5980843293289546E-2</v>
      </c>
    </row>
    <row r="3743" spans="1:22" x14ac:dyDescent="0.3">
      <c r="A3743" t="s">
        <v>25</v>
      </c>
      <c r="B3743" s="12">
        <v>40276</v>
      </c>
      <c r="C3743">
        <v>5376.3</v>
      </c>
      <c r="D3743">
        <v>5383.65</v>
      </c>
      <c r="E3743">
        <v>5290.25</v>
      </c>
      <c r="F3743">
        <v>5304.45</v>
      </c>
      <c r="G3743" s="4">
        <f t="shared" si="292"/>
        <v>-1.0686809343964225E-2</v>
      </c>
      <c r="H3743" s="4">
        <f t="shared" si="293"/>
        <v>-0.74977118270654797</v>
      </c>
      <c r="S3743">
        <f t="shared" si="291"/>
        <v>2.1013011451482257</v>
      </c>
      <c r="T3743">
        <f t="shared" si="294"/>
        <v>2.1013011451482257</v>
      </c>
      <c r="U3743">
        <v>0</v>
      </c>
      <c r="V3743">
        <f t="shared" si="295"/>
        <v>0</v>
      </c>
    </row>
    <row r="3744" spans="1:22" x14ac:dyDescent="0.3">
      <c r="A3744" t="s">
        <v>25</v>
      </c>
      <c r="B3744" s="12">
        <v>40275</v>
      </c>
      <c r="C3744">
        <v>5365.7</v>
      </c>
      <c r="D3744">
        <v>5399.65</v>
      </c>
      <c r="E3744">
        <v>5345.05</v>
      </c>
      <c r="F3744">
        <v>5374.65</v>
      </c>
      <c r="G3744" s="4">
        <f t="shared" si="292"/>
        <v>1.3234171308995244E-2</v>
      </c>
      <c r="H3744" s="4">
        <f t="shared" si="293"/>
        <v>0.98512139624549722</v>
      </c>
      <c r="S3744">
        <f t="shared" si="291"/>
        <v>2.1047869902308718</v>
      </c>
      <c r="T3744">
        <f t="shared" si="294"/>
        <v>2.1047869902308718</v>
      </c>
      <c r="U3744">
        <v>0</v>
      </c>
      <c r="V3744">
        <f t="shared" si="295"/>
        <v>0</v>
      </c>
    </row>
    <row r="3745" spans="1:22" x14ac:dyDescent="0.3">
      <c r="A3745" t="s">
        <v>25</v>
      </c>
      <c r="B3745" s="12">
        <v>40274</v>
      </c>
      <c r="C3745">
        <v>5369.65</v>
      </c>
      <c r="D3745">
        <v>5388.65</v>
      </c>
      <c r="E3745">
        <v>5351.7</v>
      </c>
      <c r="F3745">
        <v>5366</v>
      </c>
      <c r="G3745" s="4">
        <f t="shared" si="292"/>
        <v>-1.6094071241847631E-3</v>
      </c>
      <c r="H3745" s="4">
        <f t="shared" si="293"/>
        <v>-9.1423685347159667E-2</v>
      </c>
      <c r="S3745">
        <f t="shared" si="291"/>
        <v>2.1082728353135178</v>
      </c>
      <c r="T3745">
        <f t="shared" si="294"/>
        <v>2.1082728353135178</v>
      </c>
      <c r="U3745">
        <v>0</v>
      </c>
      <c r="V3745">
        <f t="shared" si="295"/>
        <v>0</v>
      </c>
    </row>
    <row r="3746" spans="1:22" x14ac:dyDescent="0.3">
      <c r="A3746" t="s">
        <v>25</v>
      </c>
      <c r="B3746" s="12">
        <v>40273</v>
      </c>
      <c r="C3746">
        <v>5291.4</v>
      </c>
      <c r="D3746">
        <v>5377.55</v>
      </c>
      <c r="E3746">
        <v>5291.4</v>
      </c>
      <c r="F3746">
        <v>5368.4</v>
      </c>
      <c r="G3746" s="4">
        <f t="shared" si="292"/>
        <v>4.4726052925822513E-4</v>
      </c>
      <c r="H3746" s="4">
        <f t="shared" si="293"/>
        <v>5.7738153002787632E-2</v>
      </c>
      <c r="S3746">
        <f t="shared" si="291"/>
        <v>2.1117586803961639</v>
      </c>
      <c r="T3746">
        <f t="shared" si="294"/>
        <v>2.1117586803961639</v>
      </c>
      <c r="U3746">
        <v>0</v>
      </c>
      <c r="V3746">
        <f t="shared" si="295"/>
        <v>0</v>
      </c>
    </row>
    <row r="3747" spans="1:22" x14ac:dyDescent="0.3">
      <c r="A3747" t="s">
        <v>25</v>
      </c>
      <c r="B3747" s="12">
        <v>40269</v>
      </c>
      <c r="C3747">
        <v>5249.2</v>
      </c>
      <c r="D3747">
        <v>5298.6</v>
      </c>
      <c r="E3747">
        <v>5249.2</v>
      </c>
      <c r="F3747">
        <v>5290.5</v>
      </c>
      <c r="G3747" s="4">
        <f t="shared" si="292"/>
        <v>-1.4510841218985106E-2</v>
      </c>
      <c r="H3747" s="4">
        <f t="shared" si="293"/>
        <v>-1.0271128443172737</v>
      </c>
      <c r="S3747">
        <f t="shared" si="291"/>
        <v>2.1152445254788099</v>
      </c>
      <c r="T3747">
        <f t="shared" si="294"/>
        <v>2.1152445254788099</v>
      </c>
      <c r="U3747">
        <v>1</v>
      </c>
      <c r="V3747">
        <f t="shared" si="295"/>
        <v>4.5980843293289546E-2</v>
      </c>
    </row>
    <row r="3748" spans="1:22" x14ac:dyDescent="0.3">
      <c r="A3748" t="s">
        <v>25</v>
      </c>
      <c r="B3748" s="12">
        <v>40268</v>
      </c>
      <c r="C3748">
        <v>5260.4</v>
      </c>
      <c r="D3748">
        <v>5293.9</v>
      </c>
      <c r="E3748">
        <v>5235.1499999999996</v>
      </c>
      <c r="F3748">
        <v>5249.1</v>
      </c>
      <c r="G3748" s="4">
        <f t="shared" si="292"/>
        <v>-7.8253473206690554E-3</v>
      </c>
      <c r="H3748" s="4">
        <f t="shared" si="293"/>
        <v>-0.542240843495571</v>
      </c>
      <c r="S3748">
        <f t="shared" si="291"/>
        <v>2.118730370561456</v>
      </c>
      <c r="T3748">
        <f t="shared" si="294"/>
        <v>2.118730370561456</v>
      </c>
      <c r="U3748">
        <v>0</v>
      </c>
      <c r="V3748">
        <f t="shared" si="295"/>
        <v>0</v>
      </c>
    </row>
    <row r="3749" spans="1:22" x14ac:dyDescent="0.3">
      <c r="A3749" t="s">
        <v>25</v>
      </c>
      <c r="B3749" s="12">
        <v>40267</v>
      </c>
      <c r="C3749">
        <v>5302.95</v>
      </c>
      <c r="D3749">
        <v>5325</v>
      </c>
      <c r="E3749">
        <v>5251.35</v>
      </c>
      <c r="F3749">
        <v>5262.45</v>
      </c>
      <c r="G3749" s="4">
        <f t="shared" si="292"/>
        <v>2.5432931359660616E-3</v>
      </c>
      <c r="H3749" s="4">
        <f t="shared" si="293"/>
        <v>0.2097549731898416</v>
      </c>
      <c r="S3749">
        <f t="shared" si="291"/>
        <v>2.122216215644102</v>
      </c>
      <c r="T3749">
        <f t="shared" si="294"/>
        <v>2.122216215644102</v>
      </c>
      <c r="U3749">
        <v>0</v>
      </c>
      <c r="V3749">
        <f t="shared" si="295"/>
        <v>0</v>
      </c>
    </row>
    <row r="3750" spans="1:22" x14ac:dyDescent="0.3">
      <c r="A3750" t="s">
        <v>25</v>
      </c>
      <c r="B3750" s="12">
        <v>40266</v>
      </c>
      <c r="C3750">
        <v>5283.9</v>
      </c>
      <c r="D3750">
        <v>5329.55</v>
      </c>
      <c r="E3750">
        <v>5242.1499999999996</v>
      </c>
      <c r="F3750">
        <v>5302.85</v>
      </c>
      <c r="G3750" s="4">
        <f t="shared" si="292"/>
        <v>7.6770325608795419E-3</v>
      </c>
      <c r="H3750" s="4">
        <f t="shared" si="293"/>
        <v>0.58208445916574536</v>
      </c>
      <c r="S3750">
        <f t="shared" si="291"/>
        <v>2.1257020607267481</v>
      </c>
      <c r="T3750">
        <f t="shared" si="294"/>
        <v>2.1257020607267481</v>
      </c>
      <c r="U3750">
        <v>1</v>
      </c>
      <c r="V3750">
        <f t="shared" si="295"/>
        <v>4.5980843293289546E-2</v>
      </c>
    </row>
    <row r="3751" spans="1:22" x14ac:dyDescent="0.3">
      <c r="A3751" t="s">
        <v>25</v>
      </c>
      <c r="B3751" s="12">
        <v>40263</v>
      </c>
      <c r="C3751">
        <v>5260.55</v>
      </c>
      <c r="D3751">
        <v>5293.75</v>
      </c>
      <c r="E3751">
        <v>5260.55</v>
      </c>
      <c r="F3751">
        <v>5282</v>
      </c>
      <c r="G3751" s="4">
        <f t="shared" si="292"/>
        <v>-3.9318479685452844E-3</v>
      </c>
      <c r="H3751" s="4">
        <f t="shared" si="293"/>
        <v>-0.25986098498762006</v>
      </c>
      <c r="S3751">
        <f t="shared" si="291"/>
        <v>2.1291879058093941</v>
      </c>
      <c r="T3751">
        <f t="shared" si="294"/>
        <v>2.1291879058093941</v>
      </c>
      <c r="U3751">
        <v>0</v>
      </c>
      <c r="V3751">
        <f t="shared" si="295"/>
        <v>0</v>
      </c>
    </row>
    <row r="3752" spans="1:22" x14ac:dyDescent="0.3">
      <c r="A3752" t="s">
        <v>25</v>
      </c>
      <c r="B3752" s="12">
        <v>40262</v>
      </c>
      <c r="C3752">
        <v>5225.3</v>
      </c>
      <c r="D3752">
        <v>5267.3</v>
      </c>
      <c r="E3752">
        <v>5202.95</v>
      </c>
      <c r="F3752">
        <v>5260.4</v>
      </c>
      <c r="G3752" s="4">
        <f t="shared" si="292"/>
        <v>-4.0893600908747376E-3</v>
      </c>
      <c r="H3752" s="4">
        <f t="shared" si="293"/>
        <v>-0.27128470611715272</v>
      </c>
      <c r="S3752">
        <f t="shared" si="291"/>
        <v>2.1326737508920401</v>
      </c>
      <c r="T3752">
        <f t="shared" si="294"/>
        <v>2.1326737508920401</v>
      </c>
      <c r="U3752">
        <v>0</v>
      </c>
      <c r="V3752">
        <f t="shared" si="295"/>
        <v>0</v>
      </c>
    </row>
    <row r="3753" spans="1:22" x14ac:dyDescent="0.3">
      <c r="A3753" t="s">
        <v>25</v>
      </c>
      <c r="B3753" s="12">
        <v>40260</v>
      </c>
      <c r="C3753">
        <v>5205.8500000000004</v>
      </c>
      <c r="D3753">
        <v>5243.6</v>
      </c>
      <c r="E3753">
        <v>5193.3999999999996</v>
      </c>
      <c r="F3753">
        <v>5225.3</v>
      </c>
      <c r="G3753" s="4">
        <f t="shared" si="292"/>
        <v>-6.6724963881072651E-3</v>
      </c>
      <c r="H3753" s="4">
        <f t="shared" si="293"/>
        <v>-0.4586291991171057</v>
      </c>
      <c r="S3753">
        <f t="shared" si="291"/>
        <v>2.1361595959746862</v>
      </c>
      <c r="T3753">
        <f t="shared" si="294"/>
        <v>2.1361595959746862</v>
      </c>
      <c r="U3753">
        <v>0</v>
      </c>
      <c r="V3753">
        <f t="shared" si="295"/>
        <v>0</v>
      </c>
    </row>
    <row r="3754" spans="1:22" x14ac:dyDescent="0.3">
      <c r="A3754" t="s">
        <v>25</v>
      </c>
      <c r="B3754" s="12">
        <v>40259</v>
      </c>
      <c r="C3754">
        <v>5260.95</v>
      </c>
      <c r="D3754">
        <v>5260.95</v>
      </c>
      <c r="E3754">
        <v>5187.05</v>
      </c>
      <c r="F3754">
        <v>5205.2</v>
      </c>
      <c r="G3754" s="4">
        <f t="shared" si="292"/>
        <v>-3.8466690907699775E-3</v>
      </c>
      <c r="H3754" s="4">
        <f t="shared" si="293"/>
        <v>-0.25368330334990841</v>
      </c>
      <c r="S3754">
        <f t="shared" si="291"/>
        <v>2.1396454410573322</v>
      </c>
      <c r="T3754">
        <f t="shared" si="294"/>
        <v>2.1396454410573322</v>
      </c>
      <c r="U3754">
        <v>1</v>
      </c>
      <c r="V3754">
        <f t="shared" si="295"/>
        <v>4.5980843293289546E-2</v>
      </c>
    </row>
    <row r="3755" spans="1:22" x14ac:dyDescent="0.3">
      <c r="A3755" t="s">
        <v>25</v>
      </c>
      <c r="B3755" s="12">
        <v>40256</v>
      </c>
      <c r="C3755">
        <v>5246.8</v>
      </c>
      <c r="D3755">
        <v>5269.95</v>
      </c>
      <c r="E3755">
        <v>5237.1000000000004</v>
      </c>
      <c r="F3755">
        <v>5262.8</v>
      </c>
      <c r="G3755" s="4">
        <f t="shared" si="292"/>
        <v>1.1065857219703443E-2</v>
      </c>
      <c r="H3755" s="4">
        <f t="shared" si="293"/>
        <v>0.82786229065426786</v>
      </c>
      <c r="S3755">
        <f t="shared" si="291"/>
        <v>2.1431312861399783</v>
      </c>
      <c r="T3755">
        <f t="shared" si="294"/>
        <v>2.1431312861399783</v>
      </c>
      <c r="U3755">
        <v>0</v>
      </c>
      <c r="V3755">
        <f t="shared" si="295"/>
        <v>0</v>
      </c>
    </row>
    <row r="3756" spans="1:22" x14ac:dyDescent="0.3">
      <c r="A3756" t="s">
        <v>25</v>
      </c>
      <c r="B3756" s="12">
        <v>40255</v>
      </c>
      <c r="C3756">
        <v>5232.55</v>
      </c>
      <c r="D3756">
        <v>5255.65</v>
      </c>
      <c r="E3756">
        <v>5214.3999999999996</v>
      </c>
      <c r="F3756">
        <v>5245.9</v>
      </c>
      <c r="G3756" s="4">
        <f t="shared" si="292"/>
        <v>-3.2112183628487771E-3</v>
      </c>
      <c r="H3756" s="4">
        <f t="shared" si="293"/>
        <v>-0.20759661617959069</v>
      </c>
      <c r="S3756">
        <f t="shared" si="291"/>
        <v>2.1466171312226243</v>
      </c>
      <c r="T3756">
        <f t="shared" si="294"/>
        <v>2.1466171312226243</v>
      </c>
      <c r="U3756">
        <v>1</v>
      </c>
      <c r="V3756">
        <f t="shared" si="295"/>
        <v>4.5980843293289546E-2</v>
      </c>
    </row>
    <row r="3757" spans="1:22" x14ac:dyDescent="0.3">
      <c r="A3757" t="s">
        <v>25</v>
      </c>
      <c r="B3757" s="12">
        <v>40254</v>
      </c>
      <c r="C3757">
        <v>5198.45</v>
      </c>
      <c r="D3757">
        <v>5260.5</v>
      </c>
      <c r="E3757">
        <v>5177.1499999999996</v>
      </c>
      <c r="F3757">
        <v>5231.8999999999996</v>
      </c>
      <c r="G3757" s="4">
        <f t="shared" si="292"/>
        <v>-2.6687508339846358E-3</v>
      </c>
      <c r="H3757" s="4">
        <f t="shared" si="293"/>
        <v>-0.16825362670092067</v>
      </c>
      <c r="S3757">
        <f t="shared" si="291"/>
        <v>2.1501029763052704</v>
      </c>
      <c r="T3757">
        <f t="shared" si="294"/>
        <v>2.1501029763052704</v>
      </c>
      <c r="U3757">
        <v>0</v>
      </c>
      <c r="V3757">
        <f t="shared" si="295"/>
        <v>0</v>
      </c>
    </row>
    <row r="3758" spans="1:22" x14ac:dyDescent="0.3">
      <c r="A3758" t="s">
        <v>25</v>
      </c>
      <c r="B3758" s="12">
        <v>40253</v>
      </c>
      <c r="C3758">
        <v>5128.95</v>
      </c>
      <c r="D3758">
        <v>5209.25</v>
      </c>
      <c r="E3758">
        <v>5125.7</v>
      </c>
      <c r="F3758">
        <v>5198.1000000000004</v>
      </c>
      <c r="G3758" s="4">
        <f t="shared" si="292"/>
        <v>-6.4603681263019699E-3</v>
      </c>
      <c r="H3758" s="4">
        <f t="shared" si="293"/>
        <v>-0.4432443889150845</v>
      </c>
      <c r="S3758">
        <f t="shared" si="291"/>
        <v>2.1535888213879164</v>
      </c>
      <c r="T3758">
        <f t="shared" si="294"/>
        <v>2.1535888213879164</v>
      </c>
      <c r="U3758">
        <v>0</v>
      </c>
      <c r="V3758">
        <f t="shared" si="295"/>
        <v>0</v>
      </c>
    </row>
    <row r="3759" spans="1:22" x14ac:dyDescent="0.3">
      <c r="A3759" t="s">
        <v>25</v>
      </c>
      <c r="B3759" s="12">
        <v>40252</v>
      </c>
      <c r="C3759">
        <v>5134.45</v>
      </c>
      <c r="D3759">
        <v>5151.05</v>
      </c>
      <c r="E3759">
        <v>5101.2</v>
      </c>
      <c r="F3759">
        <v>5128.8999999999996</v>
      </c>
      <c r="G3759" s="4">
        <f t="shared" si="292"/>
        <v>-1.3312556511033016E-2</v>
      </c>
      <c r="H3759" s="4">
        <f t="shared" si="293"/>
        <v>-0.94020607082592</v>
      </c>
      <c r="S3759">
        <f t="shared" si="291"/>
        <v>2.1570746664705625</v>
      </c>
      <c r="T3759">
        <f t="shared" si="294"/>
        <v>2.1570746664705625</v>
      </c>
      <c r="U3759">
        <v>1</v>
      </c>
      <c r="V3759">
        <f t="shared" si="295"/>
        <v>4.5980843293289546E-2</v>
      </c>
    </row>
    <row r="3760" spans="1:22" x14ac:dyDescent="0.3">
      <c r="A3760" t="s">
        <v>25</v>
      </c>
      <c r="B3760" s="12">
        <v>40249</v>
      </c>
      <c r="C3760">
        <v>5131.8</v>
      </c>
      <c r="D3760">
        <v>5158.1000000000004</v>
      </c>
      <c r="E3760">
        <v>5122.1000000000004</v>
      </c>
      <c r="F3760">
        <v>5137</v>
      </c>
      <c r="G3760" s="4">
        <f t="shared" si="292"/>
        <v>1.5792860067461569E-3</v>
      </c>
      <c r="H3760" s="4">
        <f t="shared" si="293"/>
        <v>0.13983941083042112</v>
      </c>
      <c r="S3760">
        <f t="shared" si="291"/>
        <v>2.1605605115532085</v>
      </c>
      <c r="T3760">
        <f t="shared" si="294"/>
        <v>2.1605605115532085</v>
      </c>
      <c r="U3760">
        <v>1</v>
      </c>
      <c r="V3760">
        <f t="shared" si="295"/>
        <v>4.5980843293289546E-2</v>
      </c>
    </row>
    <row r="3761" spans="1:22" x14ac:dyDescent="0.3">
      <c r="A3761" t="s">
        <v>25</v>
      </c>
      <c r="B3761" s="12">
        <v>40248</v>
      </c>
      <c r="C3761">
        <v>5116.3500000000004</v>
      </c>
      <c r="D3761">
        <v>5152.6000000000004</v>
      </c>
      <c r="E3761">
        <v>5102.1000000000004</v>
      </c>
      <c r="F3761">
        <v>5133.3999999999996</v>
      </c>
      <c r="G3761" s="4">
        <f t="shared" si="292"/>
        <v>-7.0079813120505429E-4</v>
      </c>
      <c r="H3761" s="4">
        <f t="shared" si="293"/>
        <v>-2.5525927142394534E-2</v>
      </c>
      <c r="S3761">
        <f t="shared" si="291"/>
        <v>2.1640463566358545</v>
      </c>
      <c r="T3761">
        <f t="shared" si="294"/>
        <v>2.1640463566358545</v>
      </c>
      <c r="U3761">
        <v>0</v>
      </c>
      <c r="V3761">
        <f t="shared" si="295"/>
        <v>0</v>
      </c>
    </row>
    <row r="3762" spans="1:22" x14ac:dyDescent="0.3">
      <c r="A3762" t="s">
        <v>25</v>
      </c>
      <c r="B3762" s="12">
        <v>40247</v>
      </c>
      <c r="C3762">
        <v>5101.6000000000004</v>
      </c>
      <c r="D3762">
        <v>5137.3999999999996</v>
      </c>
      <c r="E3762">
        <v>5092.05</v>
      </c>
      <c r="F3762">
        <v>5116.25</v>
      </c>
      <c r="G3762" s="4">
        <f t="shared" si="292"/>
        <v>-3.340865703042747E-3</v>
      </c>
      <c r="H3762" s="4">
        <f t="shared" si="293"/>
        <v>-0.21699941666032943</v>
      </c>
      <c r="S3762">
        <f t="shared" si="291"/>
        <v>2.1675322017185006</v>
      </c>
      <c r="T3762">
        <f t="shared" si="294"/>
        <v>2.1675322017185006</v>
      </c>
      <c r="U3762">
        <v>0</v>
      </c>
      <c r="V3762">
        <f t="shared" si="295"/>
        <v>0</v>
      </c>
    </row>
    <row r="3763" spans="1:22" x14ac:dyDescent="0.3">
      <c r="A3763" t="s">
        <v>25</v>
      </c>
      <c r="B3763" s="12">
        <v>40246</v>
      </c>
      <c r="C3763">
        <v>5121.05</v>
      </c>
      <c r="D3763">
        <v>5131.8</v>
      </c>
      <c r="E3763">
        <v>5094.3500000000004</v>
      </c>
      <c r="F3763">
        <v>5101.5</v>
      </c>
      <c r="G3763" s="4">
        <f t="shared" si="292"/>
        <v>-2.8829709259711703E-3</v>
      </c>
      <c r="H3763" s="4">
        <f t="shared" si="293"/>
        <v>-0.18379014893810092</v>
      </c>
      <c r="S3763">
        <f t="shared" si="291"/>
        <v>2.1710180468011466</v>
      </c>
      <c r="T3763">
        <f t="shared" si="294"/>
        <v>2.1710180468011466</v>
      </c>
      <c r="U3763">
        <v>1</v>
      </c>
      <c r="V3763">
        <f t="shared" si="295"/>
        <v>4.5980843293289546E-2</v>
      </c>
    </row>
    <row r="3764" spans="1:22" x14ac:dyDescent="0.3">
      <c r="A3764" t="s">
        <v>25</v>
      </c>
      <c r="B3764" s="12">
        <v>40245</v>
      </c>
      <c r="C3764">
        <v>5092.1499999999996</v>
      </c>
      <c r="D3764">
        <v>5147.1000000000004</v>
      </c>
      <c r="E3764">
        <v>5092.1499999999996</v>
      </c>
      <c r="F3764">
        <v>5124</v>
      </c>
      <c r="G3764" s="4">
        <f t="shared" si="292"/>
        <v>4.4104675095560132E-3</v>
      </c>
      <c r="H3764" s="4">
        <f t="shared" si="293"/>
        <v>0.34517362559989123</v>
      </c>
      <c r="S3764">
        <f t="shared" si="291"/>
        <v>2.1745038918837927</v>
      </c>
      <c r="T3764">
        <f t="shared" si="294"/>
        <v>2.1745038918837927</v>
      </c>
      <c r="U3764">
        <v>0</v>
      </c>
      <c r="V3764">
        <f t="shared" si="295"/>
        <v>0</v>
      </c>
    </row>
    <row r="3765" spans="1:22" x14ac:dyDescent="0.3">
      <c r="A3765" t="s">
        <v>25</v>
      </c>
      <c r="B3765" s="12">
        <v>40242</v>
      </c>
      <c r="C3765">
        <v>5080.55</v>
      </c>
      <c r="D3765">
        <v>5118.6499999999996</v>
      </c>
      <c r="E3765">
        <v>5068.05</v>
      </c>
      <c r="F3765">
        <v>5088.7</v>
      </c>
      <c r="G3765" s="4">
        <f t="shared" si="292"/>
        <v>-6.8891491022638916E-3</v>
      </c>
      <c r="H3765" s="4">
        <f t="shared" si="293"/>
        <v>-0.47434214966261973</v>
      </c>
      <c r="S3765">
        <f t="shared" si="291"/>
        <v>2.1779897369664387</v>
      </c>
      <c r="T3765">
        <f t="shared" si="294"/>
        <v>2.1779897369664387</v>
      </c>
      <c r="U3765">
        <v>0</v>
      </c>
      <c r="V3765">
        <f t="shared" si="295"/>
        <v>0</v>
      </c>
    </row>
    <row r="3766" spans="1:22" x14ac:dyDescent="0.3">
      <c r="A3766" t="s">
        <v>25</v>
      </c>
      <c r="B3766" s="12">
        <v>40241</v>
      </c>
      <c r="C3766">
        <v>5096.95</v>
      </c>
      <c r="D3766">
        <v>5096.95</v>
      </c>
      <c r="E3766">
        <v>5049</v>
      </c>
      <c r="F3766">
        <v>5080.25</v>
      </c>
      <c r="G3766" s="4">
        <f t="shared" si="292"/>
        <v>-1.6605419851828205E-3</v>
      </c>
      <c r="H3766" s="4">
        <f t="shared" si="293"/>
        <v>-9.513229128427865E-2</v>
      </c>
      <c r="S3766">
        <f t="shared" si="291"/>
        <v>2.1814755820490848</v>
      </c>
      <c r="T3766">
        <f t="shared" si="294"/>
        <v>2.1814755820490848</v>
      </c>
      <c r="U3766">
        <v>0</v>
      </c>
      <c r="V3766">
        <f t="shared" si="295"/>
        <v>0</v>
      </c>
    </row>
    <row r="3767" spans="1:22" x14ac:dyDescent="0.3">
      <c r="A3767" t="s">
        <v>25</v>
      </c>
      <c r="B3767" s="12">
        <v>40240</v>
      </c>
      <c r="C3767">
        <v>5015.8</v>
      </c>
      <c r="D3767">
        <v>5093.25</v>
      </c>
      <c r="E3767">
        <v>5015.1000000000004</v>
      </c>
      <c r="F3767">
        <v>5088.1000000000004</v>
      </c>
      <c r="G3767" s="4">
        <f t="shared" si="292"/>
        <v>1.5451995472664463E-3</v>
      </c>
      <c r="H3767" s="4">
        <f t="shared" si="293"/>
        <v>0.13736725693121285</v>
      </c>
      <c r="S3767">
        <f t="shared" ref="S3767:S3830" si="296">S3766+$N$13</f>
        <v>2.1849614271317308</v>
      </c>
      <c r="T3767">
        <f t="shared" si="294"/>
        <v>2.1849614271317308</v>
      </c>
      <c r="U3767">
        <v>0</v>
      </c>
      <c r="V3767">
        <f t="shared" si="295"/>
        <v>0</v>
      </c>
    </row>
    <row r="3768" spans="1:22" x14ac:dyDescent="0.3">
      <c r="A3768" t="s">
        <v>25</v>
      </c>
      <c r="B3768" s="12">
        <v>40239</v>
      </c>
      <c r="C3768">
        <v>4935.6000000000004</v>
      </c>
      <c r="D3768">
        <v>5029.45</v>
      </c>
      <c r="E3768">
        <v>4935.3500000000004</v>
      </c>
      <c r="F3768">
        <v>5017</v>
      </c>
      <c r="G3768" s="4">
        <f t="shared" si="292"/>
        <v>-1.3973781961832582E-2</v>
      </c>
      <c r="H3768" s="4">
        <f t="shared" si="293"/>
        <v>-0.98816209504788111</v>
      </c>
      <c r="S3768">
        <f t="shared" si="296"/>
        <v>2.1884472722143768</v>
      </c>
      <c r="T3768">
        <f t="shared" si="294"/>
        <v>2.1884472722143768</v>
      </c>
      <c r="U3768">
        <v>1</v>
      </c>
      <c r="V3768">
        <f t="shared" si="295"/>
        <v>4.5980843293289546E-2</v>
      </c>
    </row>
    <row r="3769" spans="1:22" x14ac:dyDescent="0.3">
      <c r="A3769" t="s">
        <v>25</v>
      </c>
      <c r="B3769" s="12">
        <v>40235</v>
      </c>
      <c r="C3769">
        <v>4858.5</v>
      </c>
      <c r="D3769">
        <v>4992</v>
      </c>
      <c r="E3769">
        <v>4858.45</v>
      </c>
      <c r="F3769">
        <v>4922.3</v>
      </c>
      <c r="G3769" s="4">
        <f t="shared" si="292"/>
        <v>-1.8875822204504646E-2</v>
      </c>
      <c r="H3769" s="4">
        <f t="shared" si="293"/>
        <v>-1.34368737062574</v>
      </c>
      <c r="S3769">
        <f t="shared" si="296"/>
        <v>2.1919331172970229</v>
      </c>
      <c r="T3769">
        <f t="shared" si="294"/>
        <v>2.1919331172970229</v>
      </c>
      <c r="U3769">
        <v>0</v>
      </c>
      <c r="V3769">
        <f t="shared" si="295"/>
        <v>0</v>
      </c>
    </row>
    <row r="3770" spans="1:22" x14ac:dyDescent="0.3">
      <c r="A3770" t="s">
        <v>25</v>
      </c>
      <c r="B3770" s="12">
        <v>40234</v>
      </c>
      <c r="C3770">
        <v>4859</v>
      </c>
      <c r="D3770">
        <v>4880.1499999999996</v>
      </c>
      <c r="E3770">
        <v>4835.6000000000004</v>
      </c>
      <c r="F3770">
        <v>4859.75</v>
      </c>
      <c r="G3770" s="4">
        <f t="shared" si="292"/>
        <v>-1.2707474148264059E-2</v>
      </c>
      <c r="H3770" s="4">
        <f t="shared" si="293"/>
        <v>-0.89632187911771932</v>
      </c>
      <c r="S3770">
        <f t="shared" si="296"/>
        <v>2.1954189623796689</v>
      </c>
      <c r="T3770">
        <f t="shared" si="294"/>
        <v>2.1954189623796689</v>
      </c>
      <c r="U3770">
        <v>0</v>
      </c>
      <c r="V3770">
        <f t="shared" si="295"/>
        <v>0</v>
      </c>
    </row>
    <row r="3771" spans="1:22" x14ac:dyDescent="0.3">
      <c r="A3771" t="s">
        <v>25</v>
      </c>
      <c r="B3771" s="12">
        <v>40233</v>
      </c>
      <c r="C3771">
        <v>4869.55</v>
      </c>
      <c r="D3771">
        <v>4880.55</v>
      </c>
      <c r="E3771">
        <v>4834.6499999999996</v>
      </c>
      <c r="F3771">
        <v>4858.6000000000004</v>
      </c>
      <c r="G3771" s="4">
        <f t="shared" si="292"/>
        <v>-2.3663768712374838E-4</v>
      </c>
      <c r="H3771" s="4">
        <f t="shared" si="293"/>
        <v>8.1377642238754655E-3</v>
      </c>
      <c r="S3771">
        <f t="shared" si="296"/>
        <v>2.198904807462315</v>
      </c>
      <c r="T3771">
        <f t="shared" si="294"/>
        <v>2.198904807462315</v>
      </c>
      <c r="U3771">
        <v>1</v>
      </c>
      <c r="V3771">
        <f t="shared" si="295"/>
        <v>4.5980843293289546E-2</v>
      </c>
    </row>
    <row r="3772" spans="1:22" x14ac:dyDescent="0.3">
      <c r="A3772" t="s">
        <v>25</v>
      </c>
      <c r="B3772" s="12">
        <v>40232</v>
      </c>
      <c r="C3772">
        <v>4856.6000000000004</v>
      </c>
      <c r="D3772">
        <v>4884.1000000000004</v>
      </c>
      <c r="E3772">
        <v>4833.1499999999996</v>
      </c>
      <c r="F3772">
        <v>4870.05</v>
      </c>
      <c r="G3772" s="4">
        <f t="shared" si="292"/>
        <v>2.3566459473922151E-3</v>
      </c>
      <c r="H3772" s="4">
        <f t="shared" si="293"/>
        <v>0.19621820281086602</v>
      </c>
      <c r="S3772">
        <f t="shared" si="296"/>
        <v>2.202390652544961</v>
      </c>
      <c r="T3772">
        <f t="shared" si="294"/>
        <v>2.202390652544961</v>
      </c>
      <c r="U3772">
        <v>0</v>
      </c>
      <c r="V3772">
        <f t="shared" si="295"/>
        <v>0</v>
      </c>
    </row>
    <row r="3773" spans="1:22" x14ac:dyDescent="0.3">
      <c r="A3773" t="s">
        <v>25</v>
      </c>
      <c r="B3773" s="12">
        <v>40231</v>
      </c>
      <c r="C3773">
        <v>4849.3500000000004</v>
      </c>
      <c r="D3773">
        <v>4912.05</v>
      </c>
      <c r="E3773">
        <v>4845.8999999999996</v>
      </c>
      <c r="F3773">
        <v>4856.3999999999996</v>
      </c>
      <c r="G3773" s="4">
        <f t="shared" si="292"/>
        <v>-2.8028459666739653E-3</v>
      </c>
      <c r="H3773" s="4">
        <f t="shared" si="293"/>
        <v>-0.17797900769392463</v>
      </c>
      <c r="S3773">
        <f t="shared" si="296"/>
        <v>2.2058764976276071</v>
      </c>
      <c r="T3773">
        <f t="shared" si="294"/>
        <v>2.2058764976276071</v>
      </c>
      <c r="U3773">
        <v>0</v>
      </c>
      <c r="V3773">
        <f t="shared" si="295"/>
        <v>0</v>
      </c>
    </row>
    <row r="3774" spans="1:22" x14ac:dyDescent="0.3">
      <c r="A3774" t="s">
        <v>25</v>
      </c>
      <c r="B3774" s="12">
        <v>40228</v>
      </c>
      <c r="C3774">
        <v>4887.3</v>
      </c>
      <c r="D3774">
        <v>4887.3</v>
      </c>
      <c r="E3774">
        <v>4805.55</v>
      </c>
      <c r="F3774">
        <v>4844.8999999999996</v>
      </c>
      <c r="G3774" s="4">
        <f t="shared" si="292"/>
        <v>-2.3680092249402851E-3</v>
      </c>
      <c r="H3774" s="4">
        <f t="shared" si="293"/>
        <v>-0.14644204659546248</v>
      </c>
      <c r="S3774">
        <f t="shared" si="296"/>
        <v>2.2093623427102531</v>
      </c>
      <c r="T3774">
        <f t="shared" si="294"/>
        <v>2.2093623427102531</v>
      </c>
      <c r="U3774">
        <v>0</v>
      </c>
      <c r="V3774">
        <f t="shared" si="295"/>
        <v>0</v>
      </c>
    </row>
    <row r="3775" spans="1:22" x14ac:dyDescent="0.3">
      <c r="A3775" t="s">
        <v>25</v>
      </c>
      <c r="B3775" s="12">
        <v>40227</v>
      </c>
      <c r="C3775">
        <v>4915.1000000000004</v>
      </c>
      <c r="D3775">
        <v>4922.05</v>
      </c>
      <c r="E3775">
        <v>4873.7</v>
      </c>
      <c r="F3775">
        <v>4887.75</v>
      </c>
      <c r="G3775" s="4">
        <f t="shared" si="292"/>
        <v>8.844351792606734E-3</v>
      </c>
      <c r="H3775" s="4">
        <f t="shared" si="293"/>
        <v>0.66674543112890583</v>
      </c>
      <c r="S3775">
        <f t="shared" si="296"/>
        <v>2.2128481877928992</v>
      </c>
      <c r="T3775">
        <f t="shared" si="294"/>
        <v>2.2128481877928992</v>
      </c>
      <c r="U3775">
        <v>1</v>
      </c>
      <c r="V3775">
        <f t="shared" si="295"/>
        <v>4.5980843293289546E-2</v>
      </c>
    </row>
    <row r="3776" spans="1:22" x14ac:dyDescent="0.3">
      <c r="A3776" t="s">
        <v>25</v>
      </c>
      <c r="B3776" s="12">
        <v>40226</v>
      </c>
      <c r="C3776">
        <v>4858.6499999999996</v>
      </c>
      <c r="D3776">
        <v>4929.7</v>
      </c>
      <c r="E3776">
        <v>4857.6000000000004</v>
      </c>
      <c r="F3776">
        <v>4914</v>
      </c>
      <c r="G3776" s="4">
        <f t="shared" si="292"/>
        <v>5.3705692803437165E-3</v>
      </c>
      <c r="H3776" s="4">
        <f t="shared" si="293"/>
        <v>0.41480594800939197</v>
      </c>
      <c r="S3776">
        <f t="shared" si="296"/>
        <v>2.2163340328755452</v>
      </c>
      <c r="T3776">
        <f t="shared" si="294"/>
        <v>2.2163340328755452</v>
      </c>
      <c r="U3776">
        <v>1</v>
      </c>
      <c r="V3776">
        <f t="shared" si="295"/>
        <v>4.5980843293289546E-2</v>
      </c>
    </row>
    <row r="3777" spans="1:22" x14ac:dyDescent="0.3">
      <c r="A3777" t="s">
        <v>25</v>
      </c>
      <c r="B3777" s="12">
        <v>40225</v>
      </c>
      <c r="C3777">
        <v>4801.8</v>
      </c>
      <c r="D3777">
        <v>4880</v>
      </c>
      <c r="E3777">
        <v>4791.3500000000004</v>
      </c>
      <c r="F3777">
        <v>4855.75</v>
      </c>
      <c r="G3777" s="4">
        <f t="shared" si="292"/>
        <v>-1.1853886853886855E-2</v>
      </c>
      <c r="H3777" s="4">
        <f t="shared" si="293"/>
        <v>-0.83441462355879836</v>
      </c>
      <c r="S3777">
        <f t="shared" si="296"/>
        <v>2.2198198779581912</v>
      </c>
      <c r="T3777">
        <f t="shared" si="294"/>
        <v>2.2198198779581912</v>
      </c>
      <c r="U3777">
        <v>1</v>
      </c>
      <c r="V3777">
        <f t="shared" si="295"/>
        <v>4.5980843293289546E-2</v>
      </c>
    </row>
    <row r="3778" spans="1:22" x14ac:dyDescent="0.3">
      <c r="A3778" t="s">
        <v>25</v>
      </c>
      <c r="B3778" s="12">
        <v>40224</v>
      </c>
      <c r="C3778">
        <v>4827.8999999999996</v>
      </c>
      <c r="D3778">
        <v>4845.6000000000004</v>
      </c>
      <c r="E3778">
        <v>4783.8999999999996</v>
      </c>
      <c r="F3778">
        <v>4801.95</v>
      </c>
      <c r="G3778" s="4">
        <f t="shared" si="292"/>
        <v>-1.1079647840189503E-2</v>
      </c>
      <c r="H3778" s="4">
        <f t="shared" si="293"/>
        <v>-0.77826217986571311</v>
      </c>
      <c r="S3778">
        <f t="shared" si="296"/>
        <v>2.2233057230408373</v>
      </c>
      <c r="T3778">
        <f t="shared" si="294"/>
        <v>2.2233057230408373</v>
      </c>
      <c r="U3778">
        <v>0</v>
      </c>
      <c r="V3778">
        <f t="shared" si="295"/>
        <v>0</v>
      </c>
    </row>
    <row r="3779" spans="1:22" x14ac:dyDescent="0.3">
      <c r="A3779" t="s">
        <v>25</v>
      </c>
      <c r="B3779" s="12">
        <v>40220</v>
      </c>
      <c r="C3779">
        <v>4757.25</v>
      </c>
      <c r="D3779">
        <v>4843.8</v>
      </c>
      <c r="E3779">
        <v>4757.25</v>
      </c>
      <c r="F3779">
        <v>4826.8500000000004</v>
      </c>
      <c r="G3779" s="4">
        <f t="shared" si="292"/>
        <v>5.185393433917585E-3</v>
      </c>
      <c r="H3779" s="4">
        <f t="shared" si="293"/>
        <v>0.40137588816248881</v>
      </c>
      <c r="S3779">
        <f t="shared" si="296"/>
        <v>2.2267915681234833</v>
      </c>
      <c r="T3779">
        <f t="shared" si="294"/>
        <v>2.2267915681234833</v>
      </c>
      <c r="U3779">
        <v>1</v>
      </c>
      <c r="V3779">
        <f t="shared" si="295"/>
        <v>4.5980843293289546E-2</v>
      </c>
    </row>
    <row r="3780" spans="1:22" x14ac:dyDescent="0.3">
      <c r="A3780" t="s">
        <v>25</v>
      </c>
      <c r="B3780" s="12">
        <v>40219</v>
      </c>
      <c r="C3780">
        <v>4793</v>
      </c>
      <c r="D3780">
        <v>4826.8500000000004</v>
      </c>
      <c r="E3780">
        <v>4748.1000000000004</v>
      </c>
      <c r="F3780">
        <v>4757.2</v>
      </c>
      <c r="G3780" s="4">
        <f t="shared" ref="G3780:G3843" si="297">(F3780-F3779)/F3779</f>
        <v>-1.4429700529330835E-2</v>
      </c>
      <c r="H3780" s="4">
        <f t="shared" ref="H3780:H3843" si="298">(G3780-$N$2)/$N$3</f>
        <v>-1.021228036232918</v>
      </c>
      <c r="S3780">
        <f t="shared" si="296"/>
        <v>2.2302774132061294</v>
      </c>
      <c r="T3780">
        <f t="shared" si="294"/>
        <v>2.2302774132061294</v>
      </c>
      <c r="U3780">
        <v>1</v>
      </c>
      <c r="V3780">
        <f t="shared" si="295"/>
        <v>4.5980843293289546E-2</v>
      </c>
    </row>
    <row r="3781" spans="1:22" x14ac:dyDescent="0.3">
      <c r="A3781" t="s">
        <v>25</v>
      </c>
      <c r="B3781" s="12">
        <v>40218</v>
      </c>
      <c r="C3781">
        <v>4760.55</v>
      </c>
      <c r="D3781">
        <v>4810.3999999999996</v>
      </c>
      <c r="E3781">
        <v>4739.3500000000004</v>
      </c>
      <c r="F3781">
        <v>4792.6499999999996</v>
      </c>
      <c r="G3781" s="4">
        <f t="shared" si="297"/>
        <v>7.4518624400907721E-3</v>
      </c>
      <c r="H3781" s="4">
        <f t="shared" si="298"/>
        <v>0.56575377535200111</v>
      </c>
      <c r="S3781">
        <f t="shared" si="296"/>
        <v>2.2337632582887754</v>
      </c>
      <c r="T3781">
        <f t="shared" si="294"/>
        <v>2.2337632582887754</v>
      </c>
      <c r="U3781">
        <v>0</v>
      </c>
      <c r="V3781">
        <f t="shared" si="295"/>
        <v>0</v>
      </c>
    </row>
    <row r="3782" spans="1:22" x14ac:dyDescent="0.3">
      <c r="A3782" t="s">
        <v>25</v>
      </c>
      <c r="B3782" s="12">
        <v>40217</v>
      </c>
      <c r="C3782">
        <v>4755.3500000000004</v>
      </c>
      <c r="D3782">
        <v>4799.05</v>
      </c>
      <c r="E3782">
        <v>4675.3999999999996</v>
      </c>
      <c r="F3782">
        <v>4760.3999999999996</v>
      </c>
      <c r="G3782" s="4">
        <f t="shared" si="297"/>
        <v>-6.7290538637288354E-3</v>
      </c>
      <c r="H3782" s="4">
        <f t="shared" si="298"/>
        <v>-0.46273108549725223</v>
      </c>
      <c r="S3782">
        <f t="shared" si="296"/>
        <v>2.2372491033714215</v>
      </c>
      <c r="T3782">
        <f t="shared" si="294"/>
        <v>2.2372491033714215</v>
      </c>
      <c r="U3782">
        <v>0</v>
      </c>
      <c r="V3782">
        <f t="shared" si="295"/>
        <v>0</v>
      </c>
    </row>
    <row r="3783" spans="1:22" x14ac:dyDescent="0.3">
      <c r="A3783" t="s">
        <v>25</v>
      </c>
      <c r="B3783" s="12">
        <v>40215</v>
      </c>
      <c r="C3783">
        <v>4712.75</v>
      </c>
      <c r="D3783">
        <v>4768.1499999999996</v>
      </c>
      <c r="E3783">
        <v>4712.75</v>
      </c>
      <c r="F3783">
        <v>4757.25</v>
      </c>
      <c r="G3783" s="4">
        <f t="shared" si="297"/>
        <v>-6.6170910007554748E-4</v>
      </c>
      <c r="H3783" s="4">
        <f t="shared" si="298"/>
        <v>-2.2690956828724851E-2</v>
      </c>
      <c r="S3783">
        <f t="shared" si="296"/>
        <v>2.2407349484540675</v>
      </c>
      <c r="T3783">
        <f t="shared" si="294"/>
        <v>2.2407349484540675</v>
      </c>
      <c r="U3783">
        <v>0</v>
      </c>
      <c r="V3783">
        <f t="shared" si="295"/>
        <v>0</v>
      </c>
    </row>
    <row r="3784" spans="1:22" x14ac:dyDescent="0.3">
      <c r="A3784" t="s">
        <v>25</v>
      </c>
      <c r="B3784" s="12">
        <v>40214</v>
      </c>
      <c r="C3784">
        <v>4819.6499999999996</v>
      </c>
      <c r="D3784">
        <v>4827</v>
      </c>
      <c r="E3784">
        <v>4692.3500000000004</v>
      </c>
      <c r="F3784">
        <v>4718.6499999999996</v>
      </c>
      <c r="G3784" s="4">
        <f t="shared" si="297"/>
        <v>-8.1139313679122107E-3</v>
      </c>
      <c r="H3784" s="4">
        <f t="shared" si="298"/>
        <v>-0.56317068450959962</v>
      </c>
      <c r="S3784">
        <f t="shared" si="296"/>
        <v>2.2442207935367136</v>
      </c>
      <c r="T3784">
        <f t="shared" si="294"/>
        <v>2.2442207935367136</v>
      </c>
      <c r="U3784">
        <v>1</v>
      </c>
      <c r="V3784">
        <f t="shared" si="295"/>
        <v>4.5980843293289546E-2</v>
      </c>
    </row>
    <row r="3785" spans="1:22" x14ac:dyDescent="0.3">
      <c r="A3785" t="s">
        <v>25</v>
      </c>
      <c r="B3785" s="12">
        <v>40213</v>
      </c>
      <c r="C3785">
        <v>4931.3</v>
      </c>
      <c r="D3785">
        <v>4931.3</v>
      </c>
      <c r="E3785">
        <v>4832.3500000000004</v>
      </c>
      <c r="F3785">
        <v>4845.3500000000004</v>
      </c>
      <c r="G3785" s="4">
        <f t="shared" si="297"/>
        <v>2.6850900151526545E-2</v>
      </c>
      <c r="H3785" s="4">
        <f t="shared" si="298"/>
        <v>1.9726880082182865</v>
      </c>
      <c r="S3785">
        <f t="shared" si="296"/>
        <v>2.2477066386193596</v>
      </c>
      <c r="T3785">
        <f t="shared" si="294"/>
        <v>2.2477066386193596</v>
      </c>
      <c r="U3785">
        <v>0</v>
      </c>
      <c r="V3785">
        <f t="shared" si="295"/>
        <v>0</v>
      </c>
    </row>
    <row r="3786" spans="1:22" x14ac:dyDescent="0.3">
      <c r="A3786" t="s">
        <v>25</v>
      </c>
      <c r="B3786" s="12">
        <v>40212</v>
      </c>
      <c r="C3786">
        <v>4831</v>
      </c>
      <c r="D3786">
        <v>4949.1499999999996</v>
      </c>
      <c r="E3786">
        <v>4831</v>
      </c>
      <c r="F3786">
        <v>4931.8500000000004</v>
      </c>
      <c r="G3786" s="4">
        <f t="shared" si="297"/>
        <v>1.7852167542076424E-2</v>
      </c>
      <c r="H3786" s="4">
        <f t="shared" si="298"/>
        <v>1.3200461014920539</v>
      </c>
      <c r="S3786">
        <f t="shared" si="296"/>
        <v>2.2511924837020056</v>
      </c>
      <c r="T3786">
        <f t="shared" si="294"/>
        <v>2.2511924837020056</v>
      </c>
      <c r="U3786">
        <v>0</v>
      </c>
      <c r="V3786">
        <f t="shared" si="295"/>
        <v>0</v>
      </c>
    </row>
    <row r="3787" spans="1:22" x14ac:dyDescent="0.3">
      <c r="A3787" t="s">
        <v>25</v>
      </c>
      <c r="B3787" s="12">
        <v>40211</v>
      </c>
      <c r="C3787">
        <v>4907.8500000000004</v>
      </c>
      <c r="D3787">
        <v>4951.1499999999996</v>
      </c>
      <c r="E3787">
        <v>4814.1000000000004</v>
      </c>
      <c r="F3787">
        <v>4830.1000000000004</v>
      </c>
      <c r="G3787" s="4">
        <f t="shared" si="297"/>
        <v>-2.0631203300992527E-2</v>
      </c>
      <c r="H3787" s="4">
        <f t="shared" si="298"/>
        <v>-1.4709981059886215</v>
      </c>
      <c r="S3787">
        <f t="shared" si="296"/>
        <v>2.2546783287846517</v>
      </c>
      <c r="T3787">
        <f t="shared" si="294"/>
        <v>2.2546783287846517</v>
      </c>
      <c r="U3787">
        <v>0</v>
      </c>
      <c r="V3787">
        <f t="shared" si="295"/>
        <v>0</v>
      </c>
    </row>
    <row r="3788" spans="1:22" x14ac:dyDescent="0.3">
      <c r="A3788" t="s">
        <v>25</v>
      </c>
      <c r="B3788" s="12">
        <v>40210</v>
      </c>
      <c r="C3788">
        <v>4882.05</v>
      </c>
      <c r="D3788">
        <v>4918.8</v>
      </c>
      <c r="E3788">
        <v>4827.1499999999996</v>
      </c>
      <c r="F3788">
        <v>4899.7</v>
      </c>
      <c r="G3788" s="4">
        <f t="shared" si="297"/>
        <v>1.4409639551976036E-2</v>
      </c>
      <c r="H3788" s="4">
        <f t="shared" si="298"/>
        <v>1.0703733832408078</v>
      </c>
      <c r="S3788">
        <f t="shared" si="296"/>
        <v>2.2581641738672977</v>
      </c>
      <c r="T3788">
        <f t="shared" si="294"/>
        <v>2.2581641738672977</v>
      </c>
      <c r="U3788">
        <v>0</v>
      </c>
      <c r="V3788">
        <f t="shared" si="295"/>
        <v>0</v>
      </c>
    </row>
    <row r="3789" spans="1:22" x14ac:dyDescent="0.3">
      <c r="A3789" t="s">
        <v>25</v>
      </c>
      <c r="B3789" s="12">
        <v>40207</v>
      </c>
      <c r="C3789">
        <v>4866.1499999999996</v>
      </c>
      <c r="D3789">
        <v>4893.7</v>
      </c>
      <c r="E3789">
        <v>4766</v>
      </c>
      <c r="F3789">
        <v>4882.05</v>
      </c>
      <c r="G3789" s="4">
        <f t="shared" si="297"/>
        <v>-3.6022613629405143E-3</v>
      </c>
      <c r="H3789" s="4">
        <f t="shared" si="298"/>
        <v>-0.23595739322099368</v>
      </c>
      <c r="S3789">
        <f t="shared" si="296"/>
        <v>2.2616500189499438</v>
      </c>
      <c r="T3789">
        <f t="shared" ref="T3789:T3852" si="299">S3789-0.5*N3790</f>
        <v>2.2616500189499438</v>
      </c>
      <c r="U3789">
        <v>2</v>
      </c>
      <c r="V3789">
        <f t="shared" ref="V3789:V3852" si="300">U3789/$N$12/$N$13</f>
        <v>9.1961686586579092E-2</v>
      </c>
    </row>
    <row r="3790" spans="1:22" x14ac:dyDescent="0.3">
      <c r="A3790" t="s">
        <v>25</v>
      </c>
      <c r="B3790" s="12">
        <v>40206</v>
      </c>
      <c r="C3790">
        <v>4863</v>
      </c>
      <c r="D3790">
        <v>4929.8999999999996</v>
      </c>
      <c r="E3790">
        <v>4824.95</v>
      </c>
      <c r="F3790">
        <v>4867.25</v>
      </c>
      <c r="G3790" s="4">
        <f t="shared" si="297"/>
        <v>-3.0315134011327581E-3</v>
      </c>
      <c r="H3790" s="4">
        <f t="shared" si="298"/>
        <v>-0.19456333761107969</v>
      </c>
      <c r="S3790">
        <f t="shared" si="296"/>
        <v>2.2651358640325898</v>
      </c>
      <c r="T3790">
        <f t="shared" si="299"/>
        <v>2.2651358640325898</v>
      </c>
      <c r="U3790">
        <v>0</v>
      </c>
      <c r="V3790">
        <f t="shared" si="300"/>
        <v>0</v>
      </c>
    </row>
    <row r="3791" spans="1:22" x14ac:dyDescent="0.3">
      <c r="A3791" t="s">
        <v>25</v>
      </c>
      <c r="B3791" s="12">
        <v>40205</v>
      </c>
      <c r="C3791">
        <v>5008.5</v>
      </c>
      <c r="D3791">
        <v>5008.5</v>
      </c>
      <c r="E3791">
        <v>4833.05</v>
      </c>
      <c r="F3791">
        <v>4853.1000000000004</v>
      </c>
      <c r="G3791" s="4">
        <f t="shared" si="297"/>
        <v>-2.9071857825259924E-3</v>
      </c>
      <c r="H3791" s="4">
        <f t="shared" si="298"/>
        <v>-0.1855463551550125</v>
      </c>
      <c r="S3791">
        <f t="shared" si="296"/>
        <v>2.2686217091152359</v>
      </c>
      <c r="T3791">
        <f t="shared" si="299"/>
        <v>2.2686217091152359</v>
      </c>
      <c r="U3791">
        <v>1</v>
      </c>
      <c r="V3791">
        <f t="shared" si="300"/>
        <v>4.5980843293289546E-2</v>
      </c>
    </row>
    <row r="3792" spans="1:22" x14ac:dyDescent="0.3">
      <c r="A3792" t="s">
        <v>25</v>
      </c>
      <c r="B3792" s="12">
        <v>40203</v>
      </c>
      <c r="C3792">
        <v>5034.55</v>
      </c>
      <c r="D3792">
        <v>5035.7</v>
      </c>
      <c r="E3792">
        <v>4983.05</v>
      </c>
      <c r="F3792">
        <v>5007.8999999999996</v>
      </c>
      <c r="G3792" s="4">
        <f t="shared" si="297"/>
        <v>3.1897137911850004E-2</v>
      </c>
      <c r="H3792" s="4">
        <f t="shared" si="298"/>
        <v>2.3386713501649989</v>
      </c>
      <c r="S3792">
        <f t="shared" si="296"/>
        <v>2.2721075541978819</v>
      </c>
      <c r="T3792">
        <f t="shared" si="299"/>
        <v>2.2721075541978819</v>
      </c>
      <c r="U3792">
        <v>0</v>
      </c>
      <c r="V3792">
        <f t="shared" si="300"/>
        <v>0</v>
      </c>
    </row>
    <row r="3793" spans="1:22" x14ac:dyDescent="0.3">
      <c r="A3793" t="s">
        <v>25</v>
      </c>
      <c r="B3793" s="12">
        <v>40200</v>
      </c>
      <c r="C3793">
        <v>5094.1499999999996</v>
      </c>
      <c r="D3793">
        <v>5094.1499999999996</v>
      </c>
      <c r="E3793">
        <v>4954.8500000000004</v>
      </c>
      <c r="F3793">
        <v>5036</v>
      </c>
      <c r="G3793" s="4">
        <f t="shared" si="297"/>
        <v>5.6111344076360085E-3</v>
      </c>
      <c r="H3793" s="4">
        <f t="shared" si="298"/>
        <v>0.43225316976626493</v>
      </c>
      <c r="S3793">
        <f t="shared" si="296"/>
        <v>2.275593399280528</v>
      </c>
      <c r="T3793">
        <f t="shared" si="299"/>
        <v>2.275593399280528</v>
      </c>
      <c r="U3793">
        <v>0</v>
      </c>
      <c r="V3793">
        <f t="shared" si="300"/>
        <v>0</v>
      </c>
    </row>
    <row r="3794" spans="1:22" x14ac:dyDescent="0.3">
      <c r="A3794" t="s">
        <v>25</v>
      </c>
      <c r="B3794" s="12">
        <v>40199</v>
      </c>
      <c r="C3794">
        <v>5220.2</v>
      </c>
      <c r="D3794">
        <v>5220.3500000000004</v>
      </c>
      <c r="E3794">
        <v>5085.45</v>
      </c>
      <c r="F3794">
        <v>5094.1499999999996</v>
      </c>
      <c r="G3794" s="4">
        <f t="shared" si="297"/>
        <v>1.154686258935656E-2</v>
      </c>
      <c r="H3794" s="4">
        <f t="shared" si="298"/>
        <v>0.86274767676589603</v>
      </c>
      <c r="S3794">
        <f t="shared" si="296"/>
        <v>2.279079244363174</v>
      </c>
      <c r="T3794">
        <f t="shared" si="299"/>
        <v>2.279079244363174</v>
      </c>
      <c r="U3794">
        <v>0</v>
      </c>
      <c r="V3794">
        <f t="shared" si="300"/>
        <v>0</v>
      </c>
    </row>
    <row r="3795" spans="1:22" x14ac:dyDescent="0.3">
      <c r="A3795" t="s">
        <v>25</v>
      </c>
      <c r="B3795" s="12">
        <v>40198</v>
      </c>
      <c r="C3795">
        <v>5226.1000000000004</v>
      </c>
      <c r="D3795">
        <v>5256.7</v>
      </c>
      <c r="E3795">
        <v>5201.3999999999996</v>
      </c>
      <c r="F3795">
        <v>5221.7</v>
      </c>
      <c r="G3795" s="4">
        <f t="shared" si="297"/>
        <v>2.5038524582118742E-2</v>
      </c>
      <c r="H3795" s="4">
        <f t="shared" si="298"/>
        <v>1.8412436928176728</v>
      </c>
      <c r="S3795">
        <f t="shared" si="296"/>
        <v>2.28256508944582</v>
      </c>
      <c r="T3795">
        <f t="shared" si="299"/>
        <v>2.28256508944582</v>
      </c>
      <c r="U3795">
        <v>0</v>
      </c>
      <c r="V3795">
        <f t="shared" si="300"/>
        <v>0</v>
      </c>
    </row>
    <row r="3796" spans="1:22" x14ac:dyDescent="0.3">
      <c r="A3796" t="s">
        <v>25</v>
      </c>
      <c r="B3796" s="12">
        <v>40197</v>
      </c>
      <c r="C3796">
        <v>5274.2</v>
      </c>
      <c r="D3796">
        <v>5287.8</v>
      </c>
      <c r="E3796">
        <v>5218.6499999999996</v>
      </c>
      <c r="F3796">
        <v>5225.6499999999996</v>
      </c>
      <c r="G3796" s="4">
        <f t="shared" si="297"/>
        <v>7.5645862458582804E-4</v>
      </c>
      <c r="H3796" s="4">
        <f t="shared" si="298"/>
        <v>8.0163048068433676E-2</v>
      </c>
      <c r="S3796">
        <f t="shared" si="296"/>
        <v>2.2860509345284661</v>
      </c>
      <c r="T3796">
        <f t="shared" si="299"/>
        <v>2.2860509345284661</v>
      </c>
      <c r="U3796">
        <v>0</v>
      </c>
      <c r="V3796">
        <f t="shared" si="300"/>
        <v>0</v>
      </c>
    </row>
    <row r="3797" spans="1:22" x14ac:dyDescent="0.3">
      <c r="A3797" t="s">
        <v>25</v>
      </c>
      <c r="B3797" s="12">
        <v>40196</v>
      </c>
      <c r="C3797">
        <v>5253.65</v>
      </c>
      <c r="D3797">
        <v>5292.5</v>
      </c>
      <c r="E3797">
        <v>5228.95</v>
      </c>
      <c r="F3797">
        <v>5274.85</v>
      </c>
      <c r="G3797" s="4">
        <f t="shared" si="297"/>
        <v>9.4150966865367437E-3</v>
      </c>
      <c r="H3797" s="4">
        <f t="shared" si="298"/>
        <v>0.70813926423797791</v>
      </c>
      <c r="S3797">
        <f t="shared" si="296"/>
        <v>2.2895367796111121</v>
      </c>
      <c r="T3797">
        <f t="shared" si="299"/>
        <v>2.2895367796111121</v>
      </c>
      <c r="U3797">
        <v>0</v>
      </c>
      <c r="V3797">
        <f t="shared" si="300"/>
        <v>0</v>
      </c>
    </row>
    <row r="3798" spans="1:22" x14ac:dyDescent="0.3">
      <c r="A3798" t="s">
        <v>25</v>
      </c>
      <c r="B3798" s="12">
        <v>40193</v>
      </c>
      <c r="C3798">
        <v>5259.9</v>
      </c>
      <c r="D3798">
        <v>5279.85</v>
      </c>
      <c r="E3798">
        <v>5242.45</v>
      </c>
      <c r="F3798">
        <v>5252.2</v>
      </c>
      <c r="G3798" s="4">
        <f t="shared" si="297"/>
        <v>-4.293960965714768E-3</v>
      </c>
      <c r="H3798" s="4">
        <f t="shared" si="298"/>
        <v>-0.28612358519810499</v>
      </c>
      <c r="S3798">
        <f t="shared" si="296"/>
        <v>2.2930226246937582</v>
      </c>
      <c r="T3798">
        <f t="shared" si="299"/>
        <v>2.2930226246937582</v>
      </c>
      <c r="U3798">
        <v>1</v>
      </c>
      <c r="V3798">
        <f t="shared" si="300"/>
        <v>4.5980843293289546E-2</v>
      </c>
    </row>
    <row r="3799" spans="1:22" x14ac:dyDescent="0.3">
      <c r="A3799" t="s">
        <v>25</v>
      </c>
      <c r="B3799" s="12">
        <v>40192</v>
      </c>
      <c r="C3799">
        <v>5234.5</v>
      </c>
      <c r="D3799">
        <v>5272.85</v>
      </c>
      <c r="E3799">
        <v>5232.5</v>
      </c>
      <c r="F3799">
        <v>5259.9</v>
      </c>
      <c r="G3799" s="4">
        <f t="shared" si="297"/>
        <v>1.4660523209321461E-3</v>
      </c>
      <c r="H3799" s="4">
        <f t="shared" si="298"/>
        <v>0.13162702672894366</v>
      </c>
      <c r="S3799">
        <f t="shared" si="296"/>
        <v>2.2965084697764042</v>
      </c>
      <c r="T3799">
        <f t="shared" si="299"/>
        <v>2.2965084697764042</v>
      </c>
      <c r="U3799">
        <v>2</v>
      </c>
      <c r="V3799">
        <f t="shared" si="300"/>
        <v>9.1961686586579092E-2</v>
      </c>
    </row>
    <row r="3800" spans="1:22" x14ac:dyDescent="0.3">
      <c r="A3800" t="s">
        <v>25</v>
      </c>
      <c r="B3800" s="12">
        <v>40191</v>
      </c>
      <c r="C3800">
        <v>5212.6000000000004</v>
      </c>
      <c r="D3800">
        <v>5239.2</v>
      </c>
      <c r="E3800">
        <v>5169.55</v>
      </c>
      <c r="F3800">
        <v>5233.95</v>
      </c>
      <c r="G3800" s="4">
        <f t="shared" si="297"/>
        <v>-4.9335538698453999E-3</v>
      </c>
      <c r="H3800" s="4">
        <f t="shared" si="298"/>
        <v>-0.33251068775986137</v>
      </c>
      <c r="S3800">
        <f t="shared" si="296"/>
        <v>2.2999943148590503</v>
      </c>
      <c r="T3800">
        <f t="shared" si="299"/>
        <v>2.2999943148590503</v>
      </c>
      <c r="U3800">
        <v>0</v>
      </c>
      <c r="V3800">
        <f t="shared" si="300"/>
        <v>0</v>
      </c>
    </row>
    <row r="3801" spans="1:22" x14ac:dyDescent="0.3">
      <c r="A3801" t="s">
        <v>25</v>
      </c>
      <c r="B3801" s="12">
        <v>40190</v>
      </c>
      <c r="C3801">
        <v>5251.1</v>
      </c>
      <c r="D3801">
        <v>5300.5</v>
      </c>
      <c r="E3801">
        <v>5200.95</v>
      </c>
      <c r="F3801">
        <v>5210.3999999999996</v>
      </c>
      <c r="G3801" s="4">
        <f t="shared" si="297"/>
        <v>-4.4994698076978538E-3</v>
      </c>
      <c r="H3801" s="4">
        <f t="shared" si="298"/>
        <v>-0.30102831548646691</v>
      </c>
      <c r="S3801">
        <f t="shared" si="296"/>
        <v>2.3034801599416963</v>
      </c>
      <c r="T3801">
        <f t="shared" si="299"/>
        <v>2.3034801599416963</v>
      </c>
      <c r="U3801">
        <v>1</v>
      </c>
      <c r="V3801">
        <f t="shared" si="300"/>
        <v>4.5980843293289546E-2</v>
      </c>
    </row>
    <row r="3802" spans="1:22" x14ac:dyDescent="0.3">
      <c r="A3802" t="s">
        <v>25</v>
      </c>
      <c r="B3802" s="12">
        <v>40189</v>
      </c>
      <c r="C3802">
        <v>5263.8</v>
      </c>
      <c r="D3802">
        <v>5287.2</v>
      </c>
      <c r="E3802">
        <v>5227.8</v>
      </c>
      <c r="F3802">
        <v>5249.4</v>
      </c>
      <c r="G3802" s="4">
        <f t="shared" si="297"/>
        <v>7.4850299401197614E-3</v>
      </c>
      <c r="H3802" s="4">
        <f t="shared" si="298"/>
        <v>0.56815928081590716</v>
      </c>
      <c r="S3802">
        <f t="shared" si="296"/>
        <v>2.3069660050243423</v>
      </c>
      <c r="T3802">
        <f t="shared" si="299"/>
        <v>2.3069660050243423</v>
      </c>
      <c r="U3802">
        <v>1</v>
      </c>
      <c r="V3802">
        <f t="shared" si="300"/>
        <v>4.5980843293289546E-2</v>
      </c>
    </row>
    <row r="3803" spans="1:22" x14ac:dyDescent="0.3">
      <c r="A3803" t="s">
        <v>25</v>
      </c>
      <c r="B3803" s="12">
        <v>40186</v>
      </c>
      <c r="C3803">
        <v>5264.25</v>
      </c>
      <c r="D3803">
        <v>5276.75</v>
      </c>
      <c r="E3803">
        <v>5234.7</v>
      </c>
      <c r="F3803">
        <v>5244.75</v>
      </c>
      <c r="G3803" s="4">
        <f t="shared" si="297"/>
        <v>-8.8581552177384774E-4</v>
      </c>
      <c r="H3803" s="4">
        <f t="shared" si="298"/>
        <v>-3.8944494822861261E-2</v>
      </c>
      <c r="S3803">
        <f t="shared" si="296"/>
        <v>2.3104518501069884</v>
      </c>
      <c r="T3803">
        <f t="shared" si="299"/>
        <v>2.3104518501069884</v>
      </c>
      <c r="U3803">
        <v>0</v>
      </c>
      <c r="V3803">
        <f t="shared" si="300"/>
        <v>0</v>
      </c>
    </row>
    <row r="3804" spans="1:22" x14ac:dyDescent="0.3">
      <c r="A3804" t="s">
        <v>25</v>
      </c>
      <c r="B3804" s="12">
        <v>40185</v>
      </c>
      <c r="C3804">
        <v>5281.8</v>
      </c>
      <c r="D3804">
        <v>5302.55</v>
      </c>
      <c r="E3804">
        <v>5244.75</v>
      </c>
      <c r="F3804">
        <v>5263.1</v>
      </c>
      <c r="G3804" s="4">
        <f t="shared" si="297"/>
        <v>3.4987368320702349E-3</v>
      </c>
      <c r="H3804" s="4">
        <f t="shared" si="298"/>
        <v>0.27904946416517579</v>
      </c>
      <c r="S3804">
        <f t="shared" si="296"/>
        <v>2.3139376951896344</v>
      </c>
      <c r="T3804">
        <f t="shared" si="299"/>
        <v>2.3139376951896344</v>
      </c>
      <c r="U3804">
        <v>1</v>
      </c>
      <c r="V3804">
        <f t="shared" si="300"/>
        <v>4.5980843293289546E-2</v>
      </c>
    </row>
    <row r="3805" spans="1:22" x14ac:dyDescent="0.3">
      <c r="A3805" t="s">
        <v>25</v>
      </c>
      <c r="B3805" s="12">
        <v>40184</v>
      </c>
      <c r="C3805">
        <v>5278.15</v>
      </c>
      <c r="D3805">
        <v>5310.85</v>
      </c>
      <c r="E3805">
        <v>5260.05</v>
      </c>
      <c r="F3805">
        <v>5281.8</v>
      </c>
      <c r="G3805" s="4">
        <f t="shared" si="297"/>
        <v>3.5530390834298828E-3</v>
      </c>
      <c r="H3805" s="4">
        <f t="shared" si="298"/>
        <v>0.28298778819423626</v>
      </c>
      <c r="S3805">
        <f t="shared" si="296"/>
        <v>2.3174235402722805</v>
      </c>
      <c r="T3805">
        <f t="shared" si="299"/>
        <v>2.3174235402722805</v>
      </c>
      <c r="U3805">
        <v>1</v>
      </c>
      <c r="V3805">
        <f t="shared" si="300"/>
        <v>4.5980843293289546E-2</v>
      </c>
    </row>
    <row r="3806" spans="1:22" x14ac:dyDescent="0.3">
      <c r="A3806" t="s">
        <v>25</v>
      </c>
      <c r="B3806" s="12">
        <v>40183</v>
      </c>
      <c r="C3806">
        <v>5277.15</v>
      </c>
      <c r="D3806">
        <v>5288.35</v>
      </c>
      <c r="E3806">
        <v>5242.3999999999996</v>
      </c>
      <c r="F3806">
        <v>5277.9</v>
      </c>
      <c r="G3806" s="4">
        <f t="shared" si="297"/>
        <v>-7.3838464159955801E-4</v>
      </c>
      <c r="H3806" s="4">
        <f t="shared" si="298"/>
        <v>-2.8251925666374814E-2</v>
      </c>
      <c r="S3806">
        <f t="shared" si="296"/>
        <v>2.3209093853549265</v>
      </c>
      <c r="T3806">
        <f t="shared" si="299"/>
        <v>2.3209093853549265</v>
      </c>
      <c r="U3806">
        <v>0</v>
      </c>
      <c r="V3806">
        <f t="shared" si="300"/>
        <v>0</v>
      </c>
    </row>
    <row r="3807" spans="1:22" x14ac:dyDescent="0.3">
      <c r="A3807" t="s">
        <v>25</v>
      </c>
      <c r="B3807" s="12">
        <v>40182</v>
      </c>
      <c r="C3807">
        <v>5200.8999999999996</v>
      </c>
      <c r="D3807">
        <v>5238.45</v>
      </c>
      <c r="E3807">
        <v>5167.1000000000004</v>
      </c>
      <c r="F3807">
        <v>5232.2</v>
      </c>
      <c r="G3807" s="4">
        <f t="shared" si="297"/>
        <v>-8.6587468500729115E-3</v>
      </c>
      <c r="H3807" s="4">
        <f t="shared" si="298"/>
        <v>-0.60268396160352355</v>
      </c>
      <c r="S3807">
        <f t="shared" si="296"/>
        <v>2.3243952304375726</v>
      </c>
      <c r="T3807">
        <f t="shared" si="299"/>
        <v>2.3243952304375726</v>
      </c>
      <c r="U3807">
        <v>1</v>
      </c>
      <c r="V3807">
        <f t="shared" si="300"/>
        <v>4.5980843293289546E-2</v>
      </c>
    </row>
    <row r="3808" spans="1:22" x14ac:dyDescent="0.3">
      <c r="A3808" t="s">
        <v>25</v>
      </c>
      <c r="B3808" s="12">
        <v>40178</v>
      </c>
      <c r="C3808">
        <v>5171.2</v>
      </c>
      <c r="D3808">
        <v>5221.8500000000004</v>
      </c>
      <c r="E3808">
        <v>5168.75</v>
      </c>
      <c r="F3808">
        <v>5201.05</v>
      </c>
      <c r="G3808" s="4">
        <f t="shared" si="297"/>
        <v>-5.9535185963838612E-3</v>
      </c>
      <c r="H3808" s="4">
        <f t="shared" si="298"/>
        <v>-0.40648462973725702</v>
      </c>
      <c r="S3808">
        <f t="shared" si="296"/>
        <v>2.3278810755202186</v>
      </c>
      <c r="T3808">
        <f t="shared" si="299"/>
        <v>2.3278810755202186</v>
      </c>
      <c r="U3808">
        <v>0</v>
      </c>
      <c r="V3808">
        <f t="shared" si="300"/>
        <v>0</v>
      </c>
    </row>
    <row r="3809" spans="1:22" x14ac:dyDescent="0.3">
      <c r="A3809" t="s">
        <v>25</v>
      </c>
      <c r="B3809" s="12">
        <v>40177</v>
      </c>
      <c r="C3809">
        <v>5188.75</v>
      </c>
      <c r="D3809">
        <v>5197.05</v>
      </c>
      <c r="E3809">
        <v>5160.1000000000004</v>
      </c>
      <c r="F3809">
        <v>5169.45</v>
      </c>
      <c r="G3809" s="4">
        <f t="shared" si="297"/>
        <v>-6.0756962536411612E-3</v>
      </c>
      <c r="H3809" s="4">
        <f t="shared" si="298"/>
        <v>-0.41534568413818573</v>
      </c>
      <c r="S3809">
        <f t="shared" si="296"/>
        <v>2.3313669206028647</v>
      </c>
      <c r="T3809">
        <f t="shared" si="299"/>
        <v>2.3313669206028647</v>
      </c>
      <c r="U3809">
        <v>0</v>
      </c>
      <c r="V3809">
        <f t="shared" si="300"/>
        <v>0</v>
      </c>
    </row>
    <row r="3810" spans="1:22" x14ac:dyDescent="0.3">
      <c r="A3810" t="s">
        <v>25</v>
      </c>
      <c r="B3810" s="12">
        <v>40176</v>
      </c>
      <c r="C3810">
        <v>5180.75</v>
      </c>
      <c r="D3810">
        <v>5214.6000000000004</v>
      </c>
      <c r="E3810">
        <v>5175.8500000000004</v>
      </c>
      <c r="F3810">
        <v>5187.95</v>
      </c>
      <c r="G3810" s="4">
        <f t="shared" si="297"/>
        <v>3.5787172716633298E-3</v>
      </c>
      <c r="H3810" s="4">
        <f t="shared" si="298"/>
        <v>0.28485012397609433</v>
      </c>
      <c r="S3810">
        <f t="shared" si="296"/>
        <v>2.3348527656855107</v>
      </c>
      <c r="T3810">
        <f t="shared" si="299"/>
        <v>2.3348527656855107</v>
      </c>
      <c r="U3810">
        <v>1</v>
      </c>
      <c r="V3810">
        <f t="shared" si="300"/>
        <v>4.5980843293289546E-2</v>
      </c>
    </row>
    <row r="3811" spans="1:22" x14ac:dyDescent="0.3">
      <c r="A3811" t="s">
        <v>25</v>
      </c>
      <c r="B3811" s="12">
        <v>40171</v>
      </c>
      <c r="C3811">
        <v>5144.8</v>
      </c>
      <c r="D3811">
        <v>5197.8999999999996</v>
      </c>
      <c r="E3811">
        <v>5129.05</v>
      </c>
      <c r="F3811">
        <v>5178.3999999999996</v>
      </c>
      <c r="G3811" s="4">
        <f t="shared" si="297"/>
        <v>-1.8408041712044607E-3</v>
      </c>
      <c r="H3811" s="4">
        <f t="shared" si="298"/>
        <v>-0.10820598309197324</v>
      </c>
      <c r="S3811">
        <f t="shared" si="296"/>
        <v>2.3383386107681567</v>
      </c>
      <c r="T3811">
        <f t="shared" si="299"/>
        <v>2.3383386107681567</v>
      </c>
      <c r="U3811">
        <v>0</v>
      </c>
      <c r="V3811">
        <f t="shared" si="300"/>
        <v>0</v>
      </c>
    </row>
    <row r="3812" spans="1:22" x14ac:dyDescent="0.3">
      <c r="A3812" t="s">
        <v>25</v>
      </c>
      <c r="B3812" s="12">
        <v>40170</v>
      </c>
      <c r="C3812">
        <v>4990.05</v>
      </c>
      <c r="D3812">
        <v>5150.6000000000004</v>
      </c>
      <c r="E3812">
        <v>4990.05</v>
      </c>
      <c r="F3812">
        <v>5144.6000000000004</v>
      </c>
      <c r="G3812" s="4">
        <f t="shared" si="297"/>
        <v>-6.52711262165906E-3</v>
      </c>
      <c r="H3812" s="4">
        <f t="shared" si="298"/>
        <v>-0.44808509889101888</v>
      </c>
      <c r="S3812">
        <f t="shared" si="296"/>
        <v>2.3418244558508028</v>
      </c>
      <c r="T3812">
        <f t="shared" si="299"/>
        <v>2.3418244558508028</v>
      </c>
      <c r="U3812">
        <v>1</v>
      </c>
      <c r="V3812">
        <f t="shared" si="300"/>
        <v>4.5980843293289546E-2</v>
      </c>
    </row>
    <row r="3813" spans="1:22" x14ac:dyDescent="0.3">
      <c r="A3813" t="s">
        <v>25</v>
      </c>
      <c r="B3813" s="12">
        <v>40169</v>
      </c>
      <c r="C3813">
        <v>4953.3500000000004</v>
      </c>
      <c r="D3813">
        <v>4997.3</v>
      </c>
      <c r="E3813">
        <v>4953.3500000000004</v>
      </c>
      <c r="F3813">
        <v>4985.8500000000004</v>
      </c>
      <c r="G3813" s="4">
        <f t="shared" si="297"/>
        <v>-3.0857598258367994E-2</v>
      </c>
      <c r="H3813" s="4">
        <f t="shared" si="298"/>
        <v>-2.212677428353206</v>
      </c>
      <c r="S3813">
        <f t="shared" si="296"/>
        <v>2.3453103009334488</v>
      </c>
      <c r="T3813">
        <f t="shared" si="299"/>
        <v>2.3453103009334488</v>
      </c>
      <c r="U3813">
        <v>0</v>
      </c>
      <c r="V3813">
        <f t="shared" si="300"/>
        <v>0</v>
      </c>
    </row>
    <row r="3814" spans="1:22" x14ac:dyDescent="0.3">
      <c r="A3814" t="s">
        <v>25</v>
      </c>
      <c r="B3814" s="12">
        <v>40168</v>
      </c>
      <c r="C3814">
        <v>4983.6499999999996</v>
      </c>
      <c r="D3814">
        <v>4997.8500000000004</v>
      </c>
      <c r="E3814">
        <v>4943.95</v>
      </c>
      <c r="F3814">
        <v>4952.6000000000004</v>
      </c>
      <c r="G3814" s="4">
        <f t="shared" si="297"/>
        <v>-6.668872910336251E-3</v>
      </c>
      <c r="H3814" s="4">
        <f t="shared" si="298"/>
        <v>-0.45836640283855296</v>
      </c>
      <c r="S3814">
        <f t="shared" si="296"/>
        <v>2.3487961460160949</v>
      </c>
      <c r="T3814">
        <f t="shared" si="299"/>
        <v>2.3487961460160949</v>
      </c>
      <c r="U3814">
        <v>1</v>
      </c>
      <c r="V3814">
        <f t="shared" si="300"/>
        <v>4.5980843293289546E-2</v>
      </c>
    </row>
    <row r="3815" spans="1:22" x14ac:dyDescent="0.3">
      <c r="A3815" t="s">
        <v>25</v>
      </c>
      <c r="B3815" s="12">
        <v>40165</v>
      </c>
      <c r="C3815">
        <v>5042</v>
      </c>
      <c r="D3815">
        <v>5043.3999999999996</v>
      </c>
      <c r="E3815">
        <v>4979.05</v>
      </c>
      <c r="F3815">
        <v>4987.7</v>
      </c>
      <c r="G3815" s="4">
        <f t="shared" si="297"/>
        <v>7.0871865282880614E-3</v>
      </c>
      <c r="H3815" s="4">
        <f t="shared" si="298"/>
        <v>0.5393052972445278</v>
      </c>
      <c r="S3815">
        <f t="shared" si="296"/>
        <v>2.3522819910987409</v>
      </c>
      <c r="T3815">
        <f t="shared" si="299"/>
        <v>2.3522819910987409</v>
      </c>
      <c r="U3815">
        <v>2</v>
      </c>
      <c r="V3815">
        <f t="shared" si="300"/>
        <v>9.1961686586579092E-2</v>
      </c>
    </row>
    <row r="3816" spans="1:22" x14ac:dyDescent="0.3">
      <c r="A3816" t="s">
        <v>25</v>
      </c>
      <c r="B3816" s="12">
        <v>40164</v>
      </c>
      <c r="C3816">
        <v>5046.6499999999996</v>
      </c>
      <c r="D3816">
        <v>5064.2</v>
      </c>
      <c r="E3816">
        <v>5013.1499999999996</v>
      </c>
      <c r="F3816">
        <v>5041.75</v>
      </c>
      <c r="G3816" s="4">
        <f t="shared" si="297"/>
        <v>1.0836658179120674E-2</v>
      </c>
      <c r="H3816" s="4">
        <f t="shared" si="298"/>
        <v>0.81123940548167439</v>
      </c>
      <c r="S3816">
        <f t="shared" si="296"/>
        <v>2.355767836181387</v>
      </c>
      <c r="T3816">
        <f t="shared" si="299"/>
        <v>2.355767836181387</v>
      </c>
      <c r="U3816">
        <v>0</v>
      </c>
      <c r="V3816">
        <f t="shared" si="300"/>
        <v>0</v>
      </c>
    </row>
    <row r="3817" spans="1:22" x14ac:dyDescent="0.3">
      <c r="A3817" t="s">
        <v>25</v>
      </c>
      <c r="B3817" s="12">
        <v>40163</v>
      </c>
      <c r="C3817">
        <v>5032.95</v>
      </c>
      <c r="D3817">
        <v>5067.25</v>
      </c>
      <c r="E3817">
        <v>5001.8</v>
      </c>
      <c r="F3817">
        <v>5042.05</v>
      </c>
      <c r="G3817" s="4">
        <f t="shared" si="297"/>
        <v>5.9503148708321891E-5</v>
      </c>
      <c r="H3817" s="4">
        <f t="shared" si="298"/>
        <v>2.9615668740559709E-2</v>
      </c>
      <c r="S3817">
        <f t="shared" si="296"/>
        <v>2.359253681264033</v>
      </c>
      <c r="T3817">
        <f t="shared" si="299"/>
        <v>2.359253681264033</v>
      </c>
      <c r="U3817">
        <v>0</v>
      </c>
      <c r="V3817">
        <f t="shared" si="300"/>
        <v>0</v>
      </c>
    </row>
    <row r="3818" spans="1:22" x14ac:dyDescent="0.3">
      <c r="A3818" t="s">
        <v>25</v>
      </c>
      <c r="B3818" s="12">
        <v>40162</v>
      </c>
      <c r="C3818">
        <v>5105.75</v>
      </c>
      <c r="D3818">
        <v>5129.45</v>
      </c>
      <c r="E3818">
        <v>5018.25</v>
      </c>
      <c r="F3818">
        <v>5033.05</v>
      </c>
      <c r="G3818" s="4">
        <f t="shared" si="297"/>
        <v>-1.7849882488273619E-3</v>
      </c>
      <c r="H3818" s="4">
        <f t="shared" si="298"/>
        <v>-0.10415787858805474</v>
      </c>
      <c r="S3818">
        <f t="shared" si="296"/>
        <v>2.3627395263466791</v>
      </c>
      <c r="T3818">
        <f t="shared" si="299"/>
        <v>2.3627395263466791</v>
      </c>
      <c r="U3818">
        <v>1</v>
      </c>
      <c r="V3818">
        <f t="shared" si="300"/>
        <v>4.5980843293289546E-2</v>
      </c>
    </row>
    <row r="3819" spans="1:22" x14ac:dyDescent="0.3">
      <c r="A3819" t="s">
        <v>25</v>
      </c>
      <c r="B3819" s="12">
        <v>40161</v>
      </c>
      <c r="C3819">
        <v>5117.45</v>
      </c>
      <c r="D3819">
        <v>5156.7</v>
      </c>
      <c r="E3819">
        <v>5090.1499999999996</v>
      </c>
      <c r="F3819">
        <v>5105.7</v>
      </c>
      <c r="G3819" s="4">
        <f t="shared" si="297"/>
        <v>1.443458737743508E-2</v>
      </c>
      <c r="H3819" s="4">
        <f t="shared" si="298"/>
        <v>1.072182748746253</v>
      </c>
      <c r="S3819">
        <f t="shared" si="296"/>
        <v>2.3662253714293251</v>
      </c>
      <c r="T3819">
        <f t="shared" si="299"/>
        <v>2.3662253714293251</v>
      </c>
      <c r="U3819">
        <v>1</v>
      </c>
      <c r="V3819">
        <f t="shared" si="300"/>
        <v>4.5980843293289546E-2</v>
      </c>
    </row>
    <row r="3820" spans="1:22" x14ac:dyDescent="0.3">
      <c r="A3820" t="s">
        <v>25</v>
      </c>
      <c r="B3820" s="12">
        <v>40158</v>
      </c>
      <c r="C3820">
        <v>5136.05</v>
      </c>
      <c r="D3820">
        <v>5182.55</v>
      </c>
      <c r="E3820">
        <v>5088.3999999999996</v>
      </c>
      <c r="F3820">
        <v>5117.3</v>
      </c>
      <c r="G3820" s="4">
        <f t="shared" si="297"/>
        <v>2.2719705427268278E-3</v>
      </c>
      <c r="H3820" s="4">
        <f t="shared" si="298"/>
        <v>0.19007703605416088</v>
      </c>
      <c r="S3820">
        <f t="shared" si="296"/>
        <v>2.3697112165119711</v>
      </c>
      <c r="T3820">
        <f t="shared" si="299"/>
        <v>2.3697112165119711</v>
      </c>
      <c r="U3820">
        <v>0</v>
      </c>
      <c r="V3820">
        <f t="shared" si="300"/>
        <v>0</v>
      </c>
    </row>
    <row r="3821" spans="1:22" x14ac:dyDescent="0.3">
      <c r="A3821" t="s">
        <v>25</v>
      </c>
      <c r="B3821" s="12">
        <v>40157</v>
      </c>
      <c r="C3821">
        <v>5112.3999999999996</v>
      </c>
      <c r="D3821">
        <v>5146.45</v>
      </c>
      <c r="E3821">
        <v>5084.6499999999996</v>
      </c>
      <c r="F3821">
        <v>5134.6499999999996</v>
      </c>
      <c r="G3821" s="4">
        <f t="shared" si="297"/>
        <v>3.3904598127917954E-3</v>
      </c>
      <c r="H3821" s="4">
        <f t="shared" si="298"/>
        <v>0.27119656716473561</v>
      </c>
      <c r="S3821">
        <f t="shared" si="296"/>
        <v>2.3731970615946172</v>
      </c>
      <c r="T3821">
        <f t="shared" si="299"/>
        <v>2.3731970615946172</v>
      </c>
      <c r="U3821">
        <v>0</v>
      </c>
      <c r="V3821">
        <f t="shared" si="300"/>
        <v>0</v>
      </c>
    </row>
    <row r="3822" spans="1:22" x14ac:dyDescent="0.3">
      <c r="A3822" t="s">
        <v>25</v>
      </c>
      <c r="B3822" s="12">
        <v>40156</v>
      </c>
      <c r="C3822">
        <v>5147.6499999999996</v>
      </c>
      <c r="D3822">
        <v>5147.6499999999996</v>
      </c>
      <c r="E3822">
        <v>5090.6000000000004</v>
      </c>
      <c r="F3822">
        <v>5112</v>
      </c>
      <c r="G3822" s="4">
        <f t="shared" si="297"/>
        <v>-4.4112062165872334E-3</v>
      </c>
      <c r="H3822" s="4">
        <f t="shared" si="298"/>
        <v>-0.2946269119892182</v>
      </c>
      <c r="S3822">
        <f t="shared" si="296"/>
        <v>2.3766829066772632</v>
      </c>
      <c r="T3822">
        <f t="shared" si="299"/>
        <v>2.3766829066772632</v>
      </c>
      <c r="U3822">
        <v>1</v>
      </c>
      <c r="V3822">
        <f t="shared" si="300"/>
        <v>4.5980843293289546E-2</v>
      </c>
    </row>
    <row r="3823" spans="1:22" x14ac:dyDescent="0.3">
      <c r="A3823" t="s">
        <v>25</v>
      </c>
      <c r="B3823" s="12">
        <v>40155</v>
      </c>
      <c r="C3823">
        <v>5068.55</v>
      </c>
      <c r="D3823">
        <v>5152.55</v>
      </c>
      <c r="E3823">
        <v>5058.8999999999996</v>
      </c>
      <c r="F3823">
        <v>5147.95</v>
      </c>
      <c r="G3823" s="4">
        <f t="shared" si="297"/>
        <v>7.0324726134584938E-3</v>
      </c>
      <c r="H3823" s="4">
        <f t="shared" si="298"/>
        <v>0.53533711691863095</v>
      </c>
      <c r="S3823">
        <f t="shared" si="296"/>
        <v>2.3801687517599093</v>
      </c>
      <c r="T3823">
        <f t="shared" si="299"/>
        <v>2.3801687517599093</v>
      </c>
      <c r="U3823">
        <v>1</v>
      </c>
      <c r="V3823">
        <f t="shared" si="300"/>
        <v>4.5980843293289546E-2</v>
      </c>
    </row>
    <row r="3824" spans="1:22" x14ac:dyDescent="0.3">
      <c r="A3824" t="s">
        <v>25</v>
      </c>
      <c r="B3824" s="12">
        <v>40154</v>
      </c>
      <c r="C3824">
        <v>5108.8500000000004</v>
      </c>
      <c r="D3824">
        <v>5131.3</v>
      </c>
      <c r="E3824">
        <v>5051.55</v>
      </c>
      <c r="F3824">
        <v>5066.7</v>
      </c>
      <c r="G3824" s="4">
        <f t="shared" si="297"/>
        <v>-1.5782981575190126E-2</v>
      </c>
      <c r="H3824" s="4">
        <f t="shared" si="298"/>
        <v>-1.1193760711215832</v>
      </c>
      <c r="S3824">
        <f t="shared" si="296"/>
        <v>2.3836545968425553</v>
      </c>
      <c r="T3824">
        <f t="shared" si="299"/>
        <v>2.3836545968425553</v>
      </c>
      <c r="U3824">
        <v>0</v>
      </c>
      <c r="V3824">
        <f t="shared" si="300"/>
        <v>0</v>
      </c>
    </row>
    <row r="3825" spans="1:22" x14ac:dyDescent="0.3">
      <c r="A3825" t="s">
        <v>25</v>
      </c>
      <c r="B3825" s="12">
        <v>40151</v>
      </c>
      <c r="C3825">
        <v>5131.7</v>
      </c>
      <c r="D3825">
        <v>5161.8</v>
      </c>
      <c r="E3825">
        <v>5081.8500000000004</v>
      </c>
      <c r="F3825">
        <v>5108.8999999999996</v>
      </c>
      <c r="G3825" s="4">
        <f t="shared" si="297"/>
        <v>8.3288925730751421E-3</v>
      </c>
      <c r="H3825" s="4">
        <f t="shared" si="298"/>
        <v>0.62936124576913322</v>
      </c>
      <c r="S3825">
        <f t="shared" si="296"/>
        <v>2.3871404419252014</v>
      </c>
      <c r="T3825">
        <f t="shared" si="299"/>
        <v>2.3871404419252014</v>
      </c>
      <c r="U3825">
        <v>0</v>
      </c>
      <c r="V3825">
        <f t="shared" si="300"/>
        <v>0</v>
      </c>
    </row>
    <row r="3826" spans="1:22" x14ac:dyDescent="0.3">
      <c r="A3826" t="s">
        <v>25</v>
      </c>
      <c r="B3826" s="12">
        <v>40150</v>
      </c>
      <c r="C3826">
        <v>5124.55</v>
      </c>
      <c r="D3826">
        <v>5181</v>
      </c>
      <c r="E3826">
        <v>5106.6000000000004</v>
      </c>
      <c r="F3826">
        <v>5131.7</v>
      </c>
      <c r="G3826" s="4">
        <f t="shared" si="297"/>
        <v>4.4628002113958351E-3</v>
      </c>
      <c r="H3826" s="4">
        <f t="shared" si="298"/>
        <v>0.34896910611867105</v>
      </c>
      <c r="S3826">
        <f t="shared" si="296"/>
        <v>2.3906262870078474</v>
      </c>
      <c r="T3826">
        <f t="shared" si="299"/>
        <v>2.3906262870078474</v>
      </c>
      <c r="U3826">
        <v>0</v>
      </c>
      <c r="V3826">
        <f t="shared" si="300"/>
        <v>0</v>
      </c>
    </row>
    <row r="3827" spans="1:22" x14ac:dyDescent="0.3">
      <c r="A3827" t="s">
        <v>25</v>
      </c>
      <c r="B3827" s="12">
        <v>40149</v>
      </c>
      <c r="C3827">
        <v>5122.75</v>
      </c>
      <c r="D3827">
        <v>5161.75</v>
      </c>
      <c r="E3827">
        <v>5111.75</v>
      </c>
      <c r="F3827">
        <v>5123.25</v>
      </c>
      <c r="G3827" s="4">
        <f t="shared" si="297"/>
        <v>-1.6466278231384956E-3</v>
      </c>
      <c r="H3827" s="4">
        <f t="shared" si="298"/>
        <v>-9.4123153037680513E-2</v>
      </c>
      <c r="S3827">
        <f t="shared" si="296"/>
        <v>2.3941121320904934</v>
      </c>
      <c r="T3827">
        <f t="shared" si="299"/>
        <v>2.3941121320904934</v>
      </c>
      <c r="U3827">
        <v>0</v>
      </c>
      <c r="V3827">
        <f t="shared" si="300"/>
        <v>0</v>
      </c>
    </row>
    <row r="3828" spans="1:22" x14ac:dyDescent="0.3">
      <c r="A3828" t="s">
        <v>25</v>
      </c>
      <c r="B3828" s="12">
        <v>40148</v>
      </c>
      <c r="C3828">
        <v>5039.7</v>
      </c>
      <c r="D3828">
        <v>5130.3500000000004</v>
      </c>
      <c r="E3828">
        <v>5038.8500000000004</v>
      </c>
      <c r="F3828">
        <v>5122</v>
      </c>
      <c r="G3828" s="4">
        <f t="shared" si="297"/>
        <v>-2.4398575123212805E-4</v>
      </c>
      <c r="H3828" s="4">
        <f t="shared" si="298"/>
        <v>7.6048386688474948E-3</v>
      </c>
      <c r="S3828">
        <f t="shared" si="296"/>
        <v>2.3975979771731395</v>
      </c>
      <c r="T3828">
        <f t="shared" si="299"/>
        <v>2.3975979771731395</v>
      </c>
      <c r="U3828">
        <v>0</v>
      </c>
      <c r="V3828">
        <f t="shared" si="300"/>
        <v>0</v>
      </c>
    </row>
    <row r="3829" spans="1:22" x14ac:dyDescent="0.3">
      <c r="A3829" t="s">
        <v>25</v>
      </c>
      <c r="B3829" s="12">
        <v>40147</v>
      </c>
      <c r="C3829">
        <v>4942.25</v>
      </c>
      <c r="D3829">
        <v>5066.3500000000004</v>
      </c>
      <c r="E3829">
        <v>4942.25</v>
      </c>
      <c r="F3829">
        <v>5032.7</v>
      </c>
      <c r="G3829" s="4">
        <f t="shared" si="297"/>
        <v>-1.7434595860991834E-2</v>
      </c>
      <c r="H3829" s="4">
        <f t="shared" si="298"/>
        <v>-1.2391610167849234</v>
      </c>
      <c r="S3829">
        <f t="shared" si="296"/>
        <v>2.4010838222557855</v>
      </c>
      <c r="T3829">
        <f t="shared" si="299"/>
        <v>2.4010838222557855</v>
      </c>
      <c r="U3829">
        <v>0</v>
      </c>
      <c r="V3829">
        <f t="shared" si="300"/>
        <v>0</v>
      </c>
    </row>
    <row r="3830" spans="1:22" x14ac:dyDescent="0.3">
      <c r="A3830" t="s">
        <v>25</v>
      </c>
      <c r="B3830" s="12">
        <v>40144</v>
      </c>
      <c r="C3830">
        <v>5005.05</v>
      </c>
      <c r="D3830">
        <v>5005.05</v>
      </c>
      <c r="E3830">
        <v>4806.7</v>
      </c>
      <c r="F3830">
        <v>4941.75</v>
      </c>
      <c r="G3830" s="4">
        <f t="shared" si="297"/>
        <v>-1.8071810360243967E-2</v>
      </c>
      <c r="H3830" s="4">
        <f t="shared" si="298"/>
        <v>-1.2853756232005846</v>
      </c>
      <c r="S3830">
        <f t="shared" si="296"/>
        <v>2.4045696673384316</v>
      </c>
      <c r="T3830">
        <f t="shared" si="299"/>
        <v>2.4045696673384316</v>
      </c>
      <c r="U3830">
        <v>0</v>
      </c>
      <c r="V3830">
        <f t="shared" si="300"/>
        <v>0</v>
      </c>
    </row>
    <row r="3831" spans="1:22" x14ac:dyDescent="0.3">
      <c r="A3831" t="s">
        <v>25</v>
      </c>
      <c r="B3831" s="12">
        <v>40143</v>
      </c>
      <c r="C3831">
        <v>5116.45</v>
      </c>
      <c r="D3831">
        <v>5116.45</v>
      </c>
      <c r="E3831">
        <v>4986.05</v>
      </c>
      <c r="F3831">
        <v>5005.55</v>
      </c>
      <c r="G3831" s="4">
        <f t="shared" si="297"/>
        <v>1.2910406232609943E-2</v>
      </c>
      <c r="H3831" s="4">
        <f t="shared" si="298"/>
        <v>0.96164001659414877</v>
      </c>
      <c r="S3831">
        <f t="shared" ref="S3831:S3894" si="301">S3830+$N$13</f>
        <v>2.4080555124210776</v>
      </c>
      <c r="T3831">
        <f t="shared" si="299"/>
        <v>2.4080555124210776</v>
      </c>
      <c r="U3831">
        <v>0</v>
      </c>
      <c r="V3831">
        <f t="shared" si="300"/>
        <v>0</v>
      </c>
    </row>
    <row r="3832" spans="1:22" x14ac:dyDescent="0.3">
      <c r="A3832" t="s">
        <v>25</v>
      </c>
      <c r="B3832" s="12">
        <v>40142</v>
      </c>
      <c r="C3832">
        <v>5091.55</v>
      </c>
      <c r="D3832">
        <v>5138</v>
      </c>
      <c r="E3832">
        <v>5078.3500000000004</v>
      </c>
      <c r="F3832">
        <v>5108.1499999999996</v>
      </c>
      <c r="G3832" s="4">
        <f t="shared" si="297"/>
        <v>2.0497248054659217E-2</v>
      </c>
      <c r="H3832" s="4">
        <f t="shared" si="298"/>
        <v>1.5118831594532554</v>
      </c>
      <c r="S3832">
        <f t="shared" si="301"/>
        <v>2.4115413575037237</v>
      </c>
      <c r="T3832">
        <f t="shared" si="299"/>
        <v>2.4115413575037237</v>
      </c>
      <c r="U3832">
        <v>0</v>
      </c>
      <c r="V3832">
        <f t="shared" si="300"/>
        <v>0</v>
      </c>
    </row>
    <row r="3833" spans="1:22" x14ac:dyDescent="0.3">
      <c r="A3833" t="s">
        <v>25</v>
      </c>
      <c r="B3833" s="12">
        <v>40141</v>
      </c>
      <c r="C3833">
        <v>5105</v>
      </c>
      <c r="D3833">
        <v>5112.8500000000004</v>
      </c>
      <c r="E3833">
        <v>5053.5</v>
      </c>
      <c r="F3833">
        <v>5090.55</v>
      </c>
      <c r="G3833" s="4">
        <f t="shared" si="297"/>
        <v>-3.4454743889665448E-3</v>
      </c>
      <c r="H3833" s="4">
        <f t="shared" si="298"/>
        <v>-0.22458626418702848</v>
      </c>
      <c r="S3833">
        <f t="shared" si="301"/>
        <v>2.4150272025863697</v>
      </c>
      <c r="T3833">
        <f t="shared" si="299"/>
        <v>2.4150272025863697</v>
      </c>
      <c r="U3833">
        <v>1</v>
      </c>
      <c r="V3833">
        <f t="shared" si="300"/>
        <v>4.5980843293289546E-2</v>
      </c>
    </row>
    <row r="3834" spans="1:22" x14ac:dyDescent="0.3">
      <c r="A3834" t="s">
        <v>25</v>
      </c>
      <c r="B3834" s="12">
        <v>40140</v>
      </c>
      <c r="C3834">
        <v>5052.95</v>
      </c>
      <c r="D3834">
        <v>5113.1000000000004</v>
      </c>
      <c r="E3834">
        <v>5052.1000000000004</v>
      </c>
      <c r="F3834">
        <v>5103.55</v>
      </c>
      <c r="G3834" s="4">
        <f t="shared" si="297"/>
        <v>2.5537515592617692E-3</v>
      </c>
      <c r="H3834" s="4">
        <f t="shared" si="298"/>
        <v>0.21051348059497246</v>
      </c>
      <c r="S3834">
        <f t="shared" si="301"/>
        <v>2.4185130476690158</v>
      </c>
      <c r="T3834">
        <f t="shared" si="299"/>
        <v>2.4185130476690158</v>
      </c>
      <c r="U3834">
        <v>0</v>
      </c>
      <c r="V3834">
        <f t="shared" si="300"/>
        <v>0</v>
      </c>
    </row>
    <row r="3835" spans="1:22" x14ac:dyDescent="0.3">
      <c r="A3835" t="s">
        <v>25</v>
      </c>
      <c r="B3835" s="12">
        <v>40137</v>
      </c>
      <c r="C3835">
        <v>4988.75</v>
      </c>
      <c r="D3835">
        <v>5063.3</v>
      </c>
      <c r="E3835">
        <v>4932.8</v>
      </c>
      <c r="F3835">
        <v>5052.45</v>
      </c>
      <c r="G3835" s="4">
        <f t="shared" si="297"/>
        <v>-1.0012638261602289E-2</v>
      </c>
      <c r="H3835" s="4">
        <f t="shared" si="298"/>
        <v>-0.70087626386094082</v>
      </c>
      <c r="S3835">
        <f t="shared" si="301"/>
        <v>2.4219988927516618</v>
      </c>
      <c r="T3835">
        <f t="shared" si="299"/>
        <v>2.4219988927516618</v>
      </c>
      <c r="U3835">
        <v>0</v>
      </c>
      <c r="V3835">
        <f t="shared" si="300"/>
        <v>0</v>
      </c>
    </row>
    <row r="3836" spans="1:22" x14ac:dyDescent="0.3">
      <c r="A3836" t="s">
        <v>25</v>
      </c>
      <c r="B3836" s="12">
        <v>40136</v>
      </c>
      <c r="C3836">
        <v>5043.95</v>
      </c>
      <c r="D3836">
        <v>5053.45</v>
      </c>
      <c r="E3836">
        <v>4963.7</v>
      </c>
      <c r="F3836">
        <v>4989</v>
      </c>
      <c r="G3836" s="4">
        <f t="shared" si="297"/>
        <v>-1.2558263812605729E-2</v>
      </c>
      <c r="H3836" s="4">
        <f t="shared" si="298"/>
        <v>-0.8855002532073053</v>
      </c>
      <c r="S3836">
        <f t="shared" si="301"/>
        <v>2.4254847378343078</v>
      </c>
      <c r="T3836">
        <f t="shared" si="299"/>
        <v>2.4254847378343078</v>
      </c>
      <c r="U3836">
        <v>0</v>
      </c>
      <c r="V3836">
        <f t="shared" si="300"/>
        <v>0</v>
      </c>
    </row>
    <row r="3837" spans="1:22" x14ac:dyDescent="0.3">
      <c r="A3837" t="s">
        <v>25</v>
      </c>
      <c r="B3837" s="12">
        <v>40135</v>
      </c>
      <c r="C3837">
        <v>5061.5</v>
      </c>
      <c r="D3837">
        <v>5079.3</v>
      </c>
      <c r="E3837">
        <v>5041.6499999999996</v>
      </c>
      <c r="F3837">
        <v>5054.7</v>
      </c>
      <c r="G3837" s="4">
        <f t="shared" si="297"/>
        <v>1.3168971737823174E-2</v>
      </c>
      <c r="H3837" s="4">
        <f t="shared" si="298"/>
        <v>0.98039273341104582</v>
      </c>
      <c r="S3837">
        <f t="shared" si="301"/>
        <v>2.4289705829169539</v>
      </c>
      <c r="T3837">
        <f t="shared" si="299"/>
        <v>2.4289705829169539</v>
      </c>
      <c r="U3837">
        <v>0</v>
      </c>
      <c r="V3837">
        <f t="shared" si="300"/>
        <v>0</v>
      </c>
    </row>
    <row r="3838" spans="1:22" x14ac:dyDescent="0.3">
      <c r="A3838" t="s">
        <v>25</v>
      </c>
      <c r="B3838" s="12">
        <v>40134</v>
      </c>
      <c r="C3838">
        <v>5058.95</v>
      </c>
      <c r="D3838">
        <v>5074</v>
      </c>
      <c r="E3838">
        <v>5010.1499999999996</v>
      </c>
      <c r="F3838">
        <v>5062.25</v>
      </c>
      <c r="G3838" s="4">
        <f t="shared" si="297"/>
        <v>1.493659366530196E-3</v>
      </c>
      <c r="H3838" s="4">
        <f t="shared" si="298"/>
        <v>0.1336292547826218</v>
      </c>
      <c r="S3838">
        <f t="shared" si="301"/>
        <v>2.4324564279995999</v>
      </c>
      <c r="T3838">
        <f t="shared" si="299"/>
        <v>2.4324564279995999</v>
      </c>
      <c r="U3838">
        <v>1</v>
      </c>
      <c r="V3838">
        <f t="shared" si="300"/>
        <v>4.5980843293289546E-2</v>
      </c>
    </row>
    <row r="3839" spans="1:22" x14ac:dyDescent="0.3">
      <c r="A3839" t="s">
        <v>25</v>
      </c>
      <c r="B3839" s="12">
        <v>40133</v>
      </c>
      <c r="C3839">
        <v>4996.5</v>
      </c>
      <c r="D3839">
        <v>5073.2</v>
      </c>
      <c r="E3839">
        <v>4994</v>
      </c>
      <c r="F3839">
        <v>5058.05</v>
      </c>
      <c r="G3839" s="4">
        <f t="shared" si="297"/>
        <v>-8.2967060101729823E-4</v>
      </c>
      <c r="H3839" s="4">
        <f t="shared" si="298"/>
        <v>-3.4872529388854795E-2</v>
      </c>
      <c r="S3839">
        <f t="shared" si="301"/>
        <v>2.435942273082246</v>
      </c>
      <c r="T3839">
        <f t="shared" si="299"/>
        <v>2.435942273082246</v>
      </c>
      <c r="U3839">
        <v>0</v>
      </c>
      <c r="V3839">
        <f t="shared" si="300"/>
        <v>0</v>
      </c>
    </row>
    <row r="3840" spans="1:22" x14ac:dyDescent="0.3">
      <c r="A3840" t="s">
        <v>25</v>
      </c>
      <c r="B3840" s="12">
        <v>40130</v>
      </c>
      <c r="C3840">
        <v>4952.3500000000004</v>
      </c>
      <c r="D3840">
        <v>5017.8999999999996</v>
      </c>
      <c r="E3840">
        <v>4942.6499999999996</v>
      </c>
      <c r="F3840">
        <v>4998.95</v>
      </c>
      <c r="G3840" s="4">
        <f t="shared" si="297"/>
        <v>-1.1684344757367042E-2</v>
      </c>
      <c r="H3840" s="4">
        <f t="shared" si="298"/>
        <v>-0.82211841675442532</v>
      </c>
      <c r="S3840">
        <f t="shared" si="301"/>
        <v>2.439428118164892</v>
      </c>
      <c r="T3840">
        <f t="shared" si="299"/>
        <v>2.439428118164892</v>
      </c>
      <c r="U3840">
        <v>0</v>
      </c>
      <c r="V3840">
        <f t="shared" si="300"/>
        <v>0</v>
      </c>
    </row>
    <row r="3841" spans="1:22" x14ac:dyDescent="0.3">
      <c r="A3841" t="s">
        <v>25</v>
      </c>
      <c r="B3841" s="12">
        <v>40129</v>
      </c>
      <c r="C3841">
        <v>5004.3999999999996</v>
      </c>
      <c r="D3841">
        <v>5014.3999999999996</v>
      </c>
      <c r="E3841">
        <v>4924.75</v>
      </c>
      <c r="F3841">
        <v>4952.6499999999996</v>
      </c>
      <c r="G3841" s="4">
        <f t="shared" si="297"/>
        <v>-9.261945008451811E-3</v>
      </c>
      <c r="H3841" s="4">
        <f t="shared" si="298"/>
        <v>-0.64643149954067014</v>
      </c>
      <c r="S3841">
        <f t="shared" si="301"/>
        <v>2.4429139632475381</v>
      </c>
      <c r="T3841">
        <f t="shared" si="299"/>
        <v>2.4429139632475381</v>
      </c>
      <c r="U3841">
        <v>1</v>
      </c>
      <c r="V3841">
        <f t="shared" si="300"/>
        <v>4.5980843293289546E-2</v>
      </c>
    </row>
    <row r="3842" spans="1:22" x14ac:dyDescent="0.3">
      <c r="A3842" t="s">
        <v>25</v>
      </c>
      <c r="B3842" s="12">
        <v>40128</v>
      </c>
      <c r="C3842">
        <v>4882.3</v>
      </c>
      <c r="D3842">
        <v>5016.7</v>
      </c>
      <c r="E3842">
        <v>4870.05</v>
      </c>
      <c r="F3842">
        <v>5003.95</v>
      </c>
      <c r="G3842" s="4">
        <f t="shared" si="297"/>
        <v>1.0358091122934223E-2</v>
      </c>
      <c r="H3842" s="4">
        <f t="shared" si="298"/>
        <v>0.776530860445245</v>
      </c>
      <c r="S3842">
        <f t="shared" si="301"/>
        <v>2.4463998083301841</v>
      </c>
      <c r="T3842">
        <f t="shared" si="299"/>
        <v>2.4463998083301841</v>
      </c>
      <c r="U3842">
        <v>0</v>
      </c>
      <c r="V3842">
        <f t="shared" si="300"/>
        <v>0</v>
      </c>
    </row>
    <row r="3843" spans="1:22" x14ac:dyDescent="0.3">
      <c r="A3843" t="s">
        <v>25</v>
      </c>
      <c r="B3843" s="12">
        <v>40127</v>
      </c>
      <c r="C3843">
        <v>4898.8999999999996</v>
      </c>
      <c r="D3843">
        <v>4947.7</v>
      </c>
      <c r="E3843">
        <v>4860.1000000000004</v>
      </c>
      <c r="F3843">
        <v>4881.7</v>
      </c>
      <c r="G3843" s="4">
        <f t="shared" si="297"/>
        <v>-2.4430699747199712E-2</v>
      </c>
      <c r="H3843" s="4">
        <f t="shared" si="298"/>
        <v>-1.746560311565005</v>
      </c>
      <c r="S3843">
        <f t="shared" si="301"/>
        <v>2.4498856534128302</v>
      </c>
      <c r="T3843">
        <f t="shared" si="299"/>
        <v>2.4498856534128302</v>
      </c>
      <c r="U3843">
        <v>1</v>
      </c>
      <c r="V3843">
        <f t="shared" si="300"/>
        <v>4.5980843293289546E-2</v>
      </c>
    </row>
    <row r="3844" spans="1:22" x14ac:dyDescent="0.3">
      <c r="A3844" t="s">
        <v>25</v>
      </c>
      <c r="B3844" s="12">
        <v>40126</v>
      </c>
      <c r="C3844">
        <v>4796.1499999999996</v>
      </c>
      <c r="D3844">
        <v>4905.25</v>
      </c>
      <c r="E3844">
        <v>4789.8999999999996</v>
      </c>
      <c r="F3844">
        <v>4898.3999999999996</v>
      </c>
      <c r="G3844" s="4">
        <f t="shared" ref="G3844:G3907" si="302">(F3844-F3843)/F3843</f>
        <v>3.4209394268389739E-3</v>
      </c>
      <c r="H3844" s="4">
        <f t="shared" ref="H3844:H3907" si="303">(G3844-$N$2)/$N$3</f>
        <v>0.27340713106204934</v>
      </c>
      <c r="S3844">
        <f t="shared" si="301"/>
        <v>2.4533714984954762</v>
      </c>
      <c r="T3844">
        <f t="shared" si="299"/>
        <v>2.4533714984954762</v>
      </c>
      <c r="U3844">
        <v>0</v>
      </c>
      <c r="V3844">
        <f t="shared" si="300"/>
        <v>0</v>
      </c>
    </row>
    <row r="3845" spans="1:22" x14ac:dyDescent="0.3">
      <c r="A3845" t="s">
        <v>25</v>
      </c>
      <c r="B3845" s="12">
        <v>40123</v>
      </c>
      <c r="C3845">
        <v>4767.5</v>
      </c>
      <c r="D3845">
        <v>4836.2</v>
      </c>
      <c r="E3845">
        <v>4764.8500000000004</v>
      </c>
      <c r="F3845">
        <v>4796.1499999999996</v>
      </c>
      <c r="G3845" s="4">
        <f t="shared" si="302"/>
        <v>-2.0874162991997389E-2</v>
      </c>
      <c r="H3845" s="4">
        <f t="shared" si="303"/>
        <v>-1.4886189958268758</v>
      </c>
      <c r="S3845">
        <f t="shared" si="301"/>
        <v>2.4568573435781222</v>
      </c>
      <c r="T3845">
        <f t="shared" si="299"/>
        <v>2.4568573435781222</v>
      </c>
      <c r="U3845">
        <v>1</v>
      </c>
      <c r="V3845">
        <f t="shared" si="300"/>
        <v>4.5980843293289546E-2</v>
      </c>
    </row>
    <row r="3846" spans="1:22" x14ac:dyDescent="0.3">
      <c r="A3846" t="s">
        <v>25</v>
      </c>
      <c r="B3846" s="12">
        <v>40122</v>
      </c>
      <c r="C3846">
        <v>4711.6499999999996</v>
      </c>
      <c r="D3846">
        <v>4776.3500000000004</v>
      </c>
      <c r="E3846">
        <v>4610.6000000000004</v>
      </c>
      <c r="F3846">
        <v>4765.55</v>
      </c>
      <c r="G3846" s="4">
        <f t="shared" si="302"/>
        <v>-6.3801173858197627E-3</v>
      </c>
      <c r="H3846" s="4">
        <f t="shared" si="303"/>
        <v>-0.43742412526712393</v>
      </c>
      <c r="S3846">
        <f t="shared" si="301"/>
        <v>2.4603431886607683</v>
      </c>
      <c r="T3846">
        <f t="shared" si="299"/>
        <v>2.4603431886607683</v>
      </c>
      <c r="U3846">
        <v>0</v>
      </c>
      <c r="V3846">
        <f t="shared" si="300"/>
        <v>0</v>
      </c>
    </row>
    <row r="3847" spans="1:22" x14ac:dyDescent="0.3">
      <c r="A3847" t="s">
        <v>25</v>
      </c>
      <c r="B3847" s="12">
        <v>40121</v>
      </c>
      <c r="C3847">
        <v>4567.3</v>
      </c>
      <c r="D3847">
        <v>4717.8</v>
      </c>
      <c r="E3847">
        <v>4565</v>
      </c>
      <c r="F3847">
        <v>4710.8</v>
      </c>
      <c r="G3847" s="4">
        <f t="shared" si="302"/>
        <v>-1.1488705396019346E-2</v>
      </c>
      <c r="H3847" s="4">
        <f t="shared" si="303"/>
        <v>-0.8079294802272331</v>
      </c>
      <c r="S3847">
        <f t="shared" si="301"/>
        <v>2.4638290337434143</v>
      </c>
      <c r="T3847">
        <f t="shared" si="299"/>
        <v>2.4638290337434143</v>
      </c>
      <c r="U3847">
        <v>0</v>
      </c>
      <c r="V3847">
        <f t="shared" si="300"/>
        <v>0</v>
      </c>
    </row>
    <row r="3848" spans="1:22" x14ac:dyDescent="0.3">
      <c r="A3848" t="s">
        <v>25</v>
      </c>
      <c r="B3848" s="12">
        <v>40120</v>
      </c>
      <c r="C3848">
        <v>4712.25</v>
      </c>
      <c r="D3848">
        <v>4729.8500000000004</v>
      </c>
      <c r="E3848">
        <v>4538.5</v>
      </c>
      <c r="F3848">
        <v>4563.8999999999996</v>
      </c>
      <c r="G3848" s="4">
        <f t="shared" si="302"/>
        <v>-3.1183663072089782E-2</v>
      </c>
      <c r="H3848" s="4">
        <f t="shared" si="303"/>
        <v>-2.2363255987100228</v>
      </c>
      <c r="S3848">
        <f t="shared" si="301"/>
        <v>2.4673148788260604</v>
      </c>
      <c r="T3848">
        <f t="shared" si="299"/>
        <v>2.4673148788260604</v>
      </c>
      <c r="U3848">
        <v>0</v>
      </c>
      <c r="V3848">
        <f t="shared" si="300"/>
        <v>0</v>
      </c>
    </row>
    <row r="3849" spans="1:22" x14ac:dyDescent="0.3">
      <c r="A3849" t="s">
        <v>25</v>
      </c>
      <c r="B3849" s="12">
        <v>40116</v>
      </c>
      <c r="C3849">
        <v>4751.1000000000004</v>
      </c>
      <c r="D3849">
        <v>4853.6499999999996</v>
      </c>
      <c r="E3849">
        <v>4687.5</v>
      </c>
      <c r="F3849">
        <v>4711.7</v>
      </c>
      <c r="G3849" s="4">
        <f t="shared" si="302"/>
        <v>3.2384583360722231E-2</v>
      </c>
      <c r="H3849" s="4">
        <f t="shared" si="303"/>
        <v>2.3740238093371842</v>
      </c>
      <c r="S3849">
        <f t="shared" si="301"/>
        <v>2.4708007239087064</v>
      </c>
      <c r="T3849">
        <f t="shared" si="299"/>
        <v>2.4708007239087064</v>
      </c>
      <c r="U3849">
        <v>0</v>
      </c>
      <c r="V3849">
        <f t="shared" si="300"/>
        <v>0</v>
      </c>
    </row>
    <row r="3850" spans="1:22" x14ac:dyDescent="0.3">
      <c r="A3850" t="s">
        <v>25</v>
      </c>
      <c r="B3850" s="12">
        <v>40115</v>
      </c>
      <c r="C3850">
        <v>4826.1000000000004</v>
      </c>
      <c r="D3850">
        <v>4826.1000000000004</v>
      </c>
      <c r="E3850">
        <v>4738.3999999999996</v>
      </c>
      <c r="F3850">
        <v>4750.55</v>
      </c>
      <c r="G3850" s="4">
        <f t="shared" si="302"/>
        <v>8.2454315852028698E-3</v>
      </c>
      <c r="H3850" s="4">
        <f t="shared" si="303"/>
        <v>0.62330815578121512</v>
      </c>
      <c r="S3850">
        <f t="shared" si="301"/>
        <v>2.4742865689913525</v>
      </c>
      <c r="T3850">
        <f t="shared" si="299"/>
        <v>2.4742865689913525</v>
      </c>
      <c r="U3850">
        <v>1</v>
      </c>
      <c r="V3850">
        <f t="shared" si="300"/>
        <v>4.5980843293289546E-2</v>
      </c>
    </row>
    <row r="3851" spans="1:22" x14ac:dyDescent="0.3">
      <c r="A3851" t="s">
        <v>25</v>
      </c>
      <c r="B3851" s="12">
        <v>40114</v>
      </c>
      <c r="C3851">
        <v>4846.55</v>
      </c>
      <c r="D3851">
        <v>4867</v>
      </c>
      <c r="E3851">
        <v>4784.1000000000004</v>
      </c>
      <c r="F3851">
        <v>4826.1499999999996</v>
      </c>
      <c r="G3851" s="4">
        <f t="shared" si="302"/>
        <v>1.5913946806159172E-2</v>
      </c>
      <c r="H3851" s="4">
        <f t="shared" si="303"/>
        <v>1.179474741985612</v>
      </c>
      <c r="S3851">
        <f t="shared" si="301"/>
        <v>2.4777724140739985</v>
      </c>
      <c r="T3851">
        <f t="shared" si="299"/>
        <v>2.4777724140739985</v>
      </c>
      <c r="U3851">
        <v>0</v>
      </c>
      <c r="V3851">
        <f t="shared" si="300"/>
        <v>0</v>
      </c>
    </row>
    <row r="3852" spans="1:22" x14ac:dyDescent="0.3">
      <c r="A3852" t="s">
        <v>25</v>
      </c>
      <c r="B3852" s="12">
        <v>40113</v>
      </c>
      <c r="C3852">
        <v>4970.55</v>
      </c>
      <c r="D3852">
        <v>4970.55</v>
      </c>
      <c r="E3852">
        <v>4829.5</v>
      </c>
      <c r="F3852">
        <v>4846.7</v>
      </c>
      <c r="G3852" s="4">
        <f t="shared" si="302"/>
        <v>4.2580524849000099E-3</v>
      </c>
      <c r="H3852" s="4">
        <f t="shared" si="303"/>
        <v>0.33411957647737839</v>
      </c>
      <c r="S3852">
        <f t="shared" si="301"/>
        <v>2.4812582591566446</v>
      </c>
      <c r="T3852">
        <f t="shared" si="299"/>
        <v>2.4812582591566446</v>
      </c>
      <c r="U3852">
        <v>0</v>
      </c>
      <c r="V3852">
        <f t="shared" si="300"/>
        <v>0</v>
      </c>
    </row>
    <row r="3853" spans="1:22" x14ac:dyDescent="0.3">
      <c r="A3853" t="s">
        <v>25</v>
      </c>
      <c r="B3853" s="12">
        <v>40112</v>
      </c>
      <c r="C3853">
        <v>4997.1499999999996</v>
      </c>
      <c r="D3853">
        <v>5033.75</v>
      </c>
      <c r="E3853">
        <v>4961.3500000000004</v>
      </c>
      <c r="F3853">
        <v>4970.8999999999996</v>
      </c>
      <c r="G3853" s="4">
        <f t="shared" si="302"/>
        <v>2.5625683454721732E-2</v>
      </c>
      <c r="H3853" s="4">
        <f t="shared" si="303"/>
        <v>1.8838279658256756</v>
      </c>
      <c r="S3853">
        <f t="shared" si="301"/>
        <v>2.4847441042392906</v>
      </c>
      <c r="T3853">
        <f t="shared" ref="T3853:T3916" si="304">S3853-0.5*N3854</f>
        <v>2.4847441042392906</v>
      </c>
      <c r="U3853">
        <v>0</v>
      </c>
      <c r="V3853">
        <f t="shared" ref="V3853:V3916" si="305">U3853/$N$12/$N$13</f>
        <v>0</v>
      </c>
    </row>
    <row r="3854" spans="1:22" x14ac:dyDescent="0.3">
      <c r="A3854" t="s">
        <v>25</v>
      </c>
      <c r="B3854" s="12">
        <v>40109</v>
      </c>
      <c r="C3854">
        <v>4986.55</v>
      </c>
      <c r="D3854">
        <v>5054.95</v>
      </c>
      <c r="E3854">
        <v>4983.25</v>
      </c>
      <c r="F3854">
        <v>4997.05</v>
      </c>
      <c r="G3854" s="4">
        <f t="shared" si="302"/>
        <v>5.2606167897162577E-3</v>
      </c>
      <c r="H3854" s="4">
        <f t="shared" si="303"/>
        <v>0.4068315358063842</v>
      </c>
      <c r="S3854">
        <f t="shared" si="301"/>
        <v>2.4882299493219366</v>
      </c>
      <c r="T3854">
        <f t="shared" si="304"/>
        <v>2.4882299493219366</v>
      </c>
      <c r="U3854">
        <v>1</v>
      </c>
      <c r="V3854">
        <f t="shared" si="305"/>
        <v>4.5980843293289546E-2</v>
      </c>
    </row>
    <row r="3855" spans="1:22" x14ac:dyDescent="0.3">
      <c r="A3855" t="s">
        <v>25</v>
      </c>
      <c r="B3855" s="12">
        <v>40108</v>
      </c>
      <c r="C3855">
        <v>5063.3500000000004</v>
      </c>
      <c r="D3855">
        <v>5064.25</v>
      </c>
      <c r="E3855">
        <v>4968.45</v>
      </c>
      <c r="F3855">
        <v>4988.6000000000004</v>
      </c>
      <c r="G3855" s="4">
        <f t="shared" si="302"/>
        <v>-1.690997688636259E-3</v>
      </c>
      <c r="H3855" s="4">
        <f t="shared" si="303"/>
        <v>-9.7341121042334486E-2</v>
      </c>
      <c r="S3855">
        <f t="shared" si="301"/>
        <v>2.4917157944045827</v>
      </c>
      <c r="T3855">
        <f t="shared" si="304"/>
        <v>2.4917157944045827</v>
      </c>
      <c r="U3855">
        <v>1</v>
      </c>
      <c r="V3855">
        <f t="shared" si="305"/>
        <v>4.5980843293289546E-2</v>
      </c>
    </row>
    <row r="3856" spans="1:22" x14ac:dyDescent="0.3">
      <c r="A3856" t="s">
        <v>25</v>
      </c>
      <c r="B3856" s="12">
        <v>40107</v>
      </c>
      <c r="C3856">
        <v>5114.8500000000004</v>
      </c>
      <c r="D3856">
        <v>5117.45</v>
      </c>
      <c r="E3856">
        <v>5051.6499999999996</v>
      </c>
      <c r="F3856">
        <v>5063.6000000000004</v>
      </c>
      <c r="G3856" s="4">
        <f t="shared" si="302"/>
        <v>1.5034278154191555E-2</v>
      </c>
      <c r="H3856" s="4">
        <f t="shared" si="303"/>
        <v>1.1156759103918681</v>
      </c>
      <c r="S3856">
        <f t="shared" si="301"/>
        <v>2.4952016394872287</v>
      </c>
      <c r="T3856">
        <f t="shared" si="304"/>
        <v>2.4952016394872287</v>
      </c>
      <c r="U3856">
        <v>1</v>
      </c>
      <c r="V3856">
        <f t="shared" si="305"/>
        <v>4.5980843293289546E-2</v>
      </c>
    </row>
    <row r="3857" spans="1:22" x14ac:dyDescent="0.3">
      <c r="A3857" t="s">
        <v>25</v>
      </c>
      <c r="B3857" s="12">
        <v>40106</v>
      </c>
      <c r="C3857">
        <v>5145.6000000000004</v>
      </c>
      <c r="D3857">
        <v>5181.95</v>
      </c>
      <c r="E3857">
        <v>5102.6499999999996</v>
      </c>
      <c r="F3857">
        <v>5114.45</v>
      </c>
      <c r="G3857" s="4">
        <f t="shared" si="302"/>
        <v>1.0042262421992149E-2</v>
      </c>
      <c r="H3857" s="4">
        <f t="shared" si="303"/>
        <v>0.75362507420538705</v>
      </c>
      <c r="S3857">
        <f t="shared" si="301"/>
        <v>2.4986874845698748</v>
      </c>
      <c r="T3857">
        <f t="shared" si="304"/>
        <v>2.4986874845698748</v>
      </c>
      <c r="U3857">
        <v>0</v>
      </c>
      <c r="V3857">
        <f t="shared" si="305"/>
        <v>0</v>
      </c>
    </row>
    <row r="3858" spans="1:22" x14ac:dyDescent="0.3">
      <c r="A3858" t="s">
        <v>25</v>
      </c>
      <c r="B3858" s="12">
        <v>40103</v>
      </c>
      <c r="C3858">
        <v>5159.3500000000004</v>
      </c>
      <c r="D3858">
        <v>5176.8</v>
      </c>
      <c r="E3858">
        <v>5124.25</v>
      </c>
      <c r="F3858">
        <v>5141.8</v>
      </c>
      <c r="G3858" s="4">
        <f t="shared" si="302"/>
        <v>5.3475935828877722E-3</v>
      </c>
      <c r="H3858" s="4">
        <f t="shared" si="303"/>
        <v>0.4131396130212554</v>
      </c>
      <c r="S3858">
        <f t="shared" si="301"/>
        <v>2.5021733296525208</v>
      </c>
      <c r="T3858">
        <f t="shared" si="304"/>
        <v>2.5021733296525208</v>
      </c>
      <c r="U3858">
        <v>0</v>
      </c>
      <c r="V3858">
        <f t="shared" si="305"/>
        <v>0</v>
      </c>
    </row>
    <row r="3859" spans="1:22" x14ac:dyDescent="0.3">
      <c r="A3859" t="s">
        <v>25</v>
      </c>
      <c r="B3859" s="12">
        <v>40102</v>
      </c>
      <c r="C3859">
        <v>5108.6499999999996</v>
      </c>
      <c r="D3859">
        <v>5149.6499999999996</v>
      </c>
      <c r="E3859">
        <v>5093.2</v>
      </c>
      <c r="F3859">
        <v>5142.1499999999996</v>
      </c>
      <c r="G3859" s="4">
        <f t="shared" si="302"/>
        <v>6.8069547629128773E-5</v>
      </c>
      <c r="H3859" s="4">
        <f t="shared" si="303"/>
        <v>3.0236955222567377E-2</v>
      </c>
      <c r="S3859">
        <f t="shared" si="301"/>
        <v>2.5056591747351669</v>
      </c>
      <c r="T3859">
        <f t="shared" si="304"/>
        <v>2.5056591747351669</v>
      </c>
      <c r="U3859">
        <v>0</v>
      </c>
      <c r="V3859">
        <f t="shared" si="305"/>
        <v>0</v>
      </c>
    </row>
    <row r="3860" spans="1:22" x14ac:dyDescent="0.3">
      <c r="A3860" t="s">
        <v>25</v>
      </c>
      <c r="B3860" s="12">
        <v>40101</v>
      </c>
      <c r="C3860">
        <v>5118.55</v>
      </c>
      <c r="D3860">
        <v>5152.25</v>
      </c>
      <c r="E3860">
        <v>5077.1000000000004</v>
      </c>
      <c r="F3860">
        <v>5108.8500000000004</v>
      </c>
      <c r="G3860" s="4">
        <f t="shared" si="302"/>
        <v>-6.4758904349346627E-3</v>
      </c>
      <c r="H3860" s="4">
        <f t="shared" si="303"/>
        <v>-0.44437015956996478</v>
      </c>
      <c r="S3860">
        <f t="shared" si="301"/>
        <v>2.5091450198178129</v>
      </c>
      <c r="T3860">
        <f t="shared" si="304"/>
        <v>2.5091450198178129</v>
      </c>
      <c r="U3860">
        <v>0</v>
      </c>
      <c r="V3860">
        <f t="shared" si="305"/>
        <v>0</v>
      </c>
    </row>
    <row r="3861" spans="1:22" x14ac:dyDescent="0.3">
      <c r="A3861" t="s">
        <v>25</v>
      </c>
      <c r="B3861" s="12">
        <v>40100</v>
      </c>
      <c r="C3861">
        <v>5054.3500000000004</v>
      </c>
      <c r="D3861">
        <v>5127.3999999999996</v>
      </c>
      <c r="E3861">
        <v>5054.3500000000004</v>
      </c>
      <c r="F3861">
        <v>5118.2</v>
      </c>
      <c r="G3861" s="4">
        <f t="shared" si="302"/>
        <v>1.830157471837978E-3</v>
      </c>
      <c r="H3861" s="4">
        <f t="shared" si="303"/>
        <v>0.15803410984267841</v>
      </c>
      <c r="S3861">
        <f t="shared" si="301"/>
        <v>2.5126308649004589</v>
      </c>
      <c r="T3861">
        <f t="shared" si="304"/>
        <v>2.5126308649004589</v>
      </c>
      <c r="U3861">
        <v>0</v>
      </c>
      <c r="V3861">
        <f t="shared" si="305"/>
        <v>0</v>
      </c>
    </row>
    <row r="3862" spans="1:22" x14ac:dyDescent="0.3">
      <c r="A3862" t="s">
        <v>25</v>
      </c>
      <c r="B3862" s="12">
        <v>40098</v>
      </c>
      <c r="C3862">
        <v>4945.45</v>
      </c>
      <c r="D3862">
        <v>5068.05</v>
      </c>
      <c r="E3862">
        <v>4945.45</v>
      </c>
      <c r="F3862">
        <v>5054.25</v>
      </c>
      <c r="G3862" s="4">
        <f t="shared" si="302"/>
        <v>-1.2494627017310737E-2</v>
      </c>
      <c r="H3862" s="4">
        <f t="shared" si="303"/>
        <v>-0.88088493222580888</v>
      </c>
      <c r="S3862">
        <f t="shared" si="301"/>
        <v>2.516116709983105</v>
      </c>
      <c r="T3862">
        <f t="shared" si="304"/>
        <v>2.516116709983105</v>
      </c>
      <c r="U3862">
        <v>1</v>
      </c>
      <c r="V3862">
        <f t="shared" si="305"/>
        <v>4.5980843293289546E-2</v>
      </c>
    </row>
    <row r="3863" spans="1:22" x14ac:dyDescent="0.3">
      <c r="A3863" t="s">
        <v>25</v>
      </c>
      <c r="B3863" s="12">
        <v>40095</v>
      </c>
      <c r="C3863">
        <v>4993</v>
      </c>
      <c r="D3863">
        <v>5032.6000000000004</v>
      </c>
      <c r="E3863">
        <v>4934.55</v>
      </c>
      <c r="F3863">
        <v>4945.2</v>
      </c>
      <c r="G3863" s="4">
        <f t="shared" si="302"/>
        <v>-2.1575901469060726E-2</v>
      </c>
      <c r="H3863" s="4">
        <f t="shared" si="303"/>
        <v>-1.5395132670059997</v>
      </c>
      <c r="S3863">
        <f t="shared" si="301"/>
        <v>2.519602555065751</v>
      </c>
      <c r="T3863">
        <f t="shared" si="304"/>
        <v>2.519602555065751</v>
      </c>
      <c r="U3863">
        <v>0</v>
      </c>
      <c r="V3863">
        <f t="shared" si="305"/>
        <v>0</v>
      </c>
    </row>
    <row r="3864" spans="1:22" x14ac:dyDescent="0.3">
      <c r="A3864" t="s">
        <v>25</v>
      </c>
      <c r="B3864" s="12">
        <v>40094</v>
      </c>
      <c r="C3864">
        <v>5011.25</v>
      </c>
      <c r="D3864">
        <v>5043.05</v>
      </c>
      <c r="E3864">
        <v>4971.75</v>
      </c>
      <c r="F3864">
        <v>5002.25</v>
      </c>
      <c r="G3864" s="4">
        <f t="shared" si="302"/>
        <v>1.1536439375556132E-2</v>
      </c>
      <c r="H3864" s="4">
        <f t="shared" si="303"/>
        <v>0.861991722963937</v>
      </c>
      <c r="S3864">
        <f t="shared" si="301"/>
        <v>2.5230884001483971</v>
      </c>
      <c r="T3864">
        <f t="shared" si="304"/>
        <v>2.5230884001483971</v>
      </c>
      <c r="U3864">
        <v>0</v>
      </c>
      <c r="V3864">
        <f t="shared" si="305"/>
        <v>0</v>
      </c>
    </row>
    <row r="3865" spans="1:22" x14ac:dyDescent="0.3">
      <c r="A3865" t="s">
        <v>25</v>
      </c>
      <c r="B3865" s="12">
        <v>40093</v>
      </c>
      <c r="C3865">
        <v>5031.7</v>
      </c>
      <c r="D3865">
        <v>5077</v>
      </c>
      <c r="E3865">
        <v>4972.95</v>
      </c>
      <c r="F3865">
        <v>4985.75</v>
      </c>
      <c r="G3865" s="4">
        <f t="shared" si="302"/>
        <v>-3.2985156679494229E-3</v>
      </c>
      <c r="H3865" s="4">
        <f t="shared" si="303"/>
        <v>-0.21392793883641853</v>
      </c>
      <c r="S3865">
        <f t="shared" si="301"/>
        <v>2.5265742452310431</v>
      </c>
      <c r="T3865">
        <f t="shared" si="304"/>
        <v>2.5265742452310431</v>
      </c>
      <c r="U3865">
        <v>0</v>
      </c>
      <c r="V3865">
        <f t="shared" si="305"/>
        <v>0</v>
      </c>
    </row>
    <row r="3866" spans="1:22" x14ac:dyDescent="0.3">
      <c r="A3866" t="s">
        <v>25</v>
      </c>
      <c r="B3866" s="12">
        <v>40092</v>
      </c>
      <c r="C3866">
        <v>5003.6499999999996</v>
      </c>
      <c r="D3866">
        <v>5034.7</v>
      </c>
      <c r="E3866">
        <v>4921.05</v>
      </c>
      <c r="F3866">
        <v>5027.3999999999996</v>
      </c>
      <c r="G3866" s="4">
        <f t="shared" si="302"/>
        <v>8.3538083538082803E-3</v>
      </c>
      <c r="H3866" s="4">
        <f t="shared" si="303"/>
        <v>0.63116828719940876</v>
      </c>
      <c r="S3866">
        <f t="shared" si="301"/>
        <v>2.5300600903136892</v>
      </c>
      <c r="T3866">
        <f t="shared" si="304"/>
        <v>2.5300600903136892</v>
      </c>
      <c r="U3866">
        <v>0</v>
      </c>
      <c r="V3866">
        <f t="shared" si="305"/>
        <v>0</v>
      </c>
    </row>
    <row r="3867" spans="1:22" x14ac:dyDescent="0.3">
      <c r="A3867" t="s">
        <v>25</v>
      </c>
      <c r="B3867" s="12">
        <v>40091</v>
      </c>
      <c r="C3867">
        <v>5076.05</v>
      </c>
      <c r="D3867">
        <v>5076.05</v>
      </c>
      <c r="E3867">
        <v>4991.95</v>
      </c>
      <c r="F3867">
        <v>5003.2</v>
      </c>
      <c r="G3867" s="4">
        <f t="shared" si="302"/>
        <v>-4.813621354974703E-3</v>
      </c>
      <c r="H3867" s="4">
        <f t="shared" si="303"/>
        <v>-0.32381246451212481</v>
      </c>
      <c r="S3867">
        <f t="shared" si="301"/>
        <v>2.5335459353963352</v>
      </c>
      <c r="T3867">
        <f t="shared" si="304"/>
        <v>2.5335459353963352</v>
      </c>
      <c r="U3867">
        <v>0</v>
      </c>
      <c r="V3867">
        <f t="shared" si="305"/>
        <v>0</v>
      </c>
    </row>
    <row r="3868" spans="1:22" x14ac:dyDescent="0.3">
      <c r="A3868" t="s">
        <v>25</v>
      </c>
      <c r="B3868" s="12">
        <v>40087</v>
      </c>
      <c r="C3868">
        <v>5087.2</v>
      </c>
      <c r="D3868">
        <v>5110.5</v>
      </c>
      <c r="E3868">
        <v>5057.05</v>
      </c>
      <c r="F3868">
        <v>5083.3999999999996</v>
      </c>
      <c r="G3868" s="4">
        <f t="shared" si="302"/>
        <v>1.6029740965781865E-2</v>
      </c>
      <c r="H3868" s="4">
        <f t="shared" si="303"/>
        <v>1.1878728269608843</v>
      </c>
      <c r="S3868">
        <f t="shared" si="301"/>
        <v>2.5370317804789813</v>
      </c>
      <c r="T3868">
        <f t="shared" si="304"/>
        <v>2.5370317804789813</v>
      </c>
      <c r="U3868">
        <v>0</v>
      </c>
      <c r="V3868">
        <f t="shared" si="305"/>
        <v>0</v>
      </c>
    </row>
    <row r="3869" spans="1:22" x14ac:dyDescent="0.3">
      <c r="A3869" t="s">
        <v>25</v>
      </c>
      <c r="B3869" s="12">
        <v>40086</v>
      </c>
      <c r="C3869">
        <v>5007.6499999999996</v>
      </c>
      <c r="D3869">
        <v>5087.6000000000004</v>
      </c>
      <c r="E3869">
        <v>5004.3500000000004</v>
      </c>
      <c r="F3869">
        <v>5083.95</v>
      </c>
      <c r="G3869" s="4">
        <f t="shared" si="302"/>
        <v>1.0819530235672619E-4</v>
      </c>
      <c r="H3869" s="4">
        <f t="shared" si="303"/>
        <v>3.314711493180765E-2</v>
      </c>
      <c r="S3869">
        <f t="shared" si="301"/>
        <v>2.5405176255616273</v>
      </c>
      <c r="T3869">
        <f t="shared" si="304"/>
        <v>2.5405176255616273</v>
      </c>
      <c r="U3869">
        <v>0</v>
      </c>
      <c r="V3869">
        <f t="shared" si="305"/>
        <v>0</v>
      </c>
    </row>
    <row r="3870" spans="1:22" x14ac:dyDescent="0.3">
      <c r="A3870" t="s">
        <v>25</v>
      </c>
      <c r="B3870" s="12">
        <v>40085</v>
      </c>
      <c r="C3870">
        <v>4959.1499999999996</v>
      </c>
      <c r="D3870">
        <v>5020.25</v>
      </c>
      <c r="E3870">
        <v>4959.1000000000004</v>
      </c>
      <c r="F3870">
        <v>5006.8500000000004</v>
      </c>
      <c r="G3870" s="4">
        <f t="shared" si="302"/>
        <v>-1.5165373380934009E-2</v>
      </c>
      <c r="H3870" s="4">
        <f t="shared" si="303"/>
        <v>-1.0745834312018503</v>
      </c>
      <c r="S3870">
        <f t="shared" si="301"/>
        <v>2.5440034706442733</v>
      </c>
      <c r="T3870">
        <f t="shared" si="304"/>
        <v>2.5440034706442733</v>
      </c>
      <c r="U3870">
        <v>1</v>
      </c>
      <c r="V3870">
        <f t="shared" si="305"/>
        <v>4.5980843293289546E-2</v>
      </c>
    </row>
    <row r="3871" spans="1:22" x14ac:dyDescent="0.3">
      <c r="A3871" t="s">
        <v>25</v>
      </c>
      <c r="B3871" s="12">
        <v>40081</v>
      </c>
      <c r="C3871">
        <v>4985.1000000000004</v>
      </c>
      <c r="D3871">
        <v>4994.3500000000004</v>
      </c>
      <c r="E3871">
        <v>4931.25</v>
      </c>
      <c r="F3871">
        <v>4958.95</v>
      </c>
      <c r="G3871" s="4">
        <f t="shared" si="302"/>
        <v>-9.5668933561022483E-3</v>
      </c>
      <c r="H3871" s="4">
        <f t="shared" si="303"/>
        <v>-0.66854817748869466</v>
      </c>
      <c r="S3871">
        <f t="shared" si="301"/>
        <v>2.5474893157269194</v>
      </c>
      <c r="T3871">
        <f t="shared" si="304"/>
        <v>2.5474893157269194</v>
      </c>
      <c r="U3871">
        <v>0</v>
      </c>
      <c r="V3871">
        <f t="shared" si="305"/>
        <v>0</v>
      </c>
    </row>
    <row r="3872" spans="1:22" x14ac:dyDescent="0.3">
      <c r="A3872" t="s">
        <v>25</v>
      </c>
      <c r="B3872" s="12">
        <v>40080</v>
      </c>
      <c r="C3872">
        <v>4977.1499999999996</v>
      </c>
      <c r="D3872">
        <v>5016.7</v>
      </c>
      <c r="E3872">
        <v>4904.05</v>
      </c>
      <c r="F3872">
        <v>4986.55</v>
      </c>
      <c r="G3872" s="4">
        <f t="shared" si="302"/>
        <v>5.5656943506186517E-3</v>
      </c>
      <c r="H3872" s="4">
        <f t="shared" si="303"/>
        <v>0.42895758507221449</v>
      </c>
      <c r="S3872">
        <f t="shared" si="301"/>
        <v>2.5509751608095654</v>
      </c>
      <c r="T3872">
        <f t="shared" si="304"/>
        <v>2.5509751608095654</v>
      </c>
      <c r="U3872">
        <v>0</v>
      </c>
      <c r="V3872">
        <f t="shared" si="305"/>
        <v>0</v>
      </c>
    </row>
    <row r="3873" spans="1:22" x14ac:dyDescent="0.3">
      <c r="A3873" t="s">
        <v>25</v>
      </c>
      <c r="B3873" s="12">
        <v>40079</v>
      </c>
      <c r="C3873">
        <v>5019.95</v>
      </c>
      <c r="D3873">
        <v>5030.75</v>
      </c>
      <c r="E3873">
        <v>4957.05</v>
      </c>
      <c r="F3873">
        <v>4969.95</v>
      </c>
      <c r="G3873" s="4">
        <f t="shared" si="302"/>
        <v>-3.3289548886505428E-3</v>
      </c>
      <c r="H3873" s="4">
        <f t="shared" si="303"/>
        <v>-0.21613557316669932</v>
      </c>
      <c r="S3873">
        <f t="shared" si="301"/>
        <v>2.5544610058922115</v>
      </c>
      <c r="T3873">
        <f t="shared" si="304"/>
        <v>2.5544610058922115</v>
      </c>
      <c r="U3873">
        <v>0</v>
      </c>
      <c r="V3873">
        <f t="shared" si="305"/>
        <v>0</v>
      </c>
    </row>
    <row r="3874" spans="1:22" x14ac:dyDescent="0.3">
      <c r="A3874" t="s">
        <v>25</v>
      </c>
      <c r="B3874" s="12">
        <v>40078</v>
      </c>
      <c r="C3874">
        <v>4977.1000000000004</v>
      </c>
      <c r="D3874">
        <v>5036.3</v>
      </c>
      <c r="E3874">
        <v>4977.1000000000004</v>
      </c>
      <c r="F3874">
        <v>5020.2</v>
      </c>
      <c r="G3874" s="4">
        <f t="shared" si="302"/>
        <v>1.0110765701868229E-2</v>
      </c>
      <c r="H3874" s="4">
        <f t="shared" si="303"/>
        <v>0.75859334175323867</v>
      </c>
      <c r="S3874">
        <f t="shared" si="301"/>
        <v>2.5579468509748575</v>
      </c>
      <c r="T3874">
        <f t="shared" si="304"/>
        <v>2.5579468509748575</v>
      </c>
      <c r="U3874">
        <v>0</v>
      </c>
      <c r="V3874">
        <f t="shared" si="305"/>
        <v>0</v>
      </c>
    </row>
    <row r="3875" spans="1:22" x14ac:dyDescent="0.3">
      <c r="A3875" t="s">
        <v>25</v>
      </c>
      <c r="B3875" s="12">
        <v>40074</v>
      </c>
      <c r="C3875">
        <v>4963.95</v>
      </c>
      <c r="D3875">
        <v>4980.8500000000004</v>
      </c>
      <c r="E3875">
        <v>4931.8999999999996</v>
      </c>
      <c r="F3875">
        <v>4976.05</v>
      </c>
      <c r="G3875" s="4">
        <f t="shared" si="302"/>
        <v>-8.7944703398270263E-3</v>
      </c>
      <c r="H3875" s="4">
        <f t="shared" si="303"/>
        <v>-0.61252744078943044</v>
      </c>
      <c r="S3875">
        <f t="shared" si="301"/>
        <v>2.5614326960575036</v>
      </c>
      <c r="T3875">
        <f t="shared" si="304"/>
        <v>2.5614326960575036</v>
      </c>
      <c r="U3875">
        <v>0</v>
      </c>
      <c r="V3875">
        <f t="shared" si="305"/>
        <v>0</v>
      </c>
    </row>
    <row r="3876" spans="1:22" x14ac:dyDescent="0.3">
      <c r="A3876" t="s">
        <v>25</v>
      </c>
      <c r="B3876" s="12">
        <v>40073</v>
      </c>
      <c r="C3876">
        <v>4958.55</v>
      </c>
      <c r="D3876">
        <v>5003.05</v>
      </c>
      <c r="E3876">
        <v>4944.1499999999996</v>
      </c>
      <c r="F3876">
        <v>4965.55</v>
      </c>
      <c r="G3876" s="4">
        <f t="shared" si="302"/>
        <v>-2.1101074145155295E-3</v>
      </c>
      <c r="H3876" s="4">
        <f t="shared" si="303"/>
        <v>-0.12773746489392382</v>
      </c>
      <c r="S3876">
        <f t="shared" si="301"/>
        <v>2.5649185411401496</v>
      </c>
      <c r="T3876">
        <f t="shared" si="304"/>
        <v>2.5649185411401496</v>
      </c>
      <c r="U3876">
        <v>0</v>
      </c>
      <c r="V3876">
        <f t="shared" si="305"/>
        <v>0</v>
      </c>
    </row>
    <row r="3877" spans="1:22" x14ac:dyDescent="0.3">
      <c r="A3877" t="s">
        <v>25</v>
      </c>
      <c r="B3877" s="12">
        <v>40072</v>
      </c>
      <c r="C3877">
        <v>4894.6499999999996</v>
      </c>
      <c r="D3877">
        <v>4966.3</v>
      </c>
      <c r="E3877">
        <v>4894.6499999999996</v>
      </c>
      <c r="F3877">
        <v>4958.3999999999996</v>
      </c>
      <c r="G3877" s="4">
        <f t="shared" si="302"/>
        <v>-1.439921056076476E-3</v>
      </c>
      <c r="H3877" s="4">
        <f t="shared" si="303"/>
        <v>-7.9131542058274468E-2</v>
      </c>
      <c r="S3877">
        <f t="shared" si="301"/>
        <v>2.5684043862227957</v>
      </c>
      <c r="T3877">
        <f t="shared" si="304"/>
        <v>2.5684043862227957</v>
      </c>
      <c r="U3877">
        <v>1</v>
      </c>
      <c r="V3877">
        <f t="shared" si="305"/>
        <v>4.5980843293289546E-2</v>
      </c>
    </row>
    <row r="3878" spans="1:22" x14ac:dyDescent="0.3">
      <c r="A3878" t="s">
        <v>25</v>
      </c>
      <c r="B3878" s="12">
        <v>40071</v>
      </c>
      <c r="C3878">
        <v>4808.3500000000004</v>
      </c>
      <c r="D3878">
        <v>4899.45</v>
      </c>
      <c r="E3878">
        <v>4808.3500000000004</v>
      </c>
      <c r="F3878">
        <v>4892.1000000000004</v>
      </c>
      <c r="G3878" s="4">
        <f t="shared" si="302"/>
        <v>-1.3371248789932091E-2</v>
      </c>
      <c r="H3878" s="4">
        <f t="shared" si="303"/>
        <v>-0.94446278590717192</v>
      </c>
      <c r="S3878">
        <f t="shared" si="301"/>
        <v>2.5718902313054417</v>
      </c>
      <c r="T3878">
        <f t="shared" si="304"/>
        <v>2.5718902313054417</v>
      </c>
      <c r="U3878">
        <v>0</v>
      </c>
      <c r="V3878">
        <f t="shared" si="305"/>
        <v>0</v>
      </c>
    </row>
    <row r="3879" spans="1:22" x14ac:dyDescent="0.3">
      <c r="A3879" t="s">
        <v>25</v>
      </c>
      <c r="B3879" s="12">
        <v>40070</v>
      </c>
      <c r="C3879">
        <v>4830.3500000000004</v>
      </c>
      <c r="D3879">
        <v>4832.25</v>
      </c>
      <c r="E3879">
        <v>4786.25</v>
      </c>
      <c r="F3879">
        <v>4808.6000000000004</v>
      </c>
      <c r="G3879" s="4">
        <f t="shared" si="302"/>
        <v>-1.706833466200609E-2</v>
      </c>
      <c r="H3879" s="4">
        <f t="shared" si="303"/>
        <v>-1.2125975641699558</v>
      </c>
      <c r="S3879">
        <f t="shared" si="301"/>
        <v>2.5753760763880877</v>
      </c>
      <c r="T3879">
        <f t="shared" si="304"/>
        <v>2.5753760763880877</v>
      </c>
      <c r="U3879">
        <v>1</v>
      </c>
      <c r="V3879">
        <f t="shared" si="305"/>
        <v>4.5980843293289546E-2</v>
      </c>
    </row>
    <row r="3880" spans="1:22" x14ac:dyDescent="0.3">
      <c r="A3880" t="s">
        <v>25</v>
      </c>
      <c r="B3880" s="12">
        <v>40067</v>
      </c>
      <c r="C3880">
        <v>4819.3999999999996</v>
      </c>
      <c r="D3880">
        <v>4856.1499999999996</v>
      </c>
      <c r="E3880">
        <v>4791.55</v>
      </c>
      <c r="F3880">
        <v>4829.55</v>
      </c>
      <c r="G3880" s="4">
        <f t="shared" si="302"/>
        <v>4.3567774404192107E-3</v>
      </c>
      <c r="H3880" s="4">
        <f t="shared" si="303"/>
        <v>0.34127970068685315</v>
      </c>
      <c r="S3880">
        <f t="shared" si="301"/>
        <v>2.5788619214707338</v>
      </c>
      <c r="T3880">
        <f t="shared" si="304"/>
        <v>2.5788619214707338</v>
      </c>
      <c r="U3880">
        <v>1</v>
      </c>
      <c r="V3880">
        <f t="shared" si="305"/>
        <v>4.5980843293289546E-2</v>
      </c>
    </row>
    <row r="3881" spans="1:22" x14ac:dyDescent="0.3">
      <c r="A3881" t="s">
        <v>25</v>
      </c>
      <c r="B3881" s="12">
        <v>40066</v>
      </c>
      <c r="C3881">
        <v>4814.3500000000004</v>
      </c>
      <c r="D3881">
        <v>4889.05</v>
      </c>
      <c r="E3881">
        <v>4807.8999999999996</v>
      </c>
      <c r="F3881">
        <v>4819.3999999999996</v>
      </c>
      <c r="G3881" s="4">
        <f t="shared" si="302"/>
        <v>-2.1016450808047427E-3</v>
      </c>
      <c r="H3881" s="4">
        <f t="shared" si="303"/>
        <v>-0.12712372584331999</v>
      </c>
      <c r="S3881">
        <f t="shared" si="301"/>
        <v>2.5823477665533798</v>
      </c>
      <c r="T3881">
        <f t="shared" si="304"/>
        <v>2.5823477665533798</v>
      </c>
      <c r="U3881">
        <v>0</v>
      </c>
      <c r="V3881">
        <f t="shared" si="305"/>
        <v>0</v>
      </c>
    </row>
    <row r="3882" spans="1:22" x14ac:dyDescent="0.3">
      <c r="A3882" t="s">
        <v>25</v>
      </c>
      <c r="B3882" s="12">
        <v>40065</v>
      </c>
      <c r="C3882">
        <v>4804.8999999999996</v>
      </c>
      <c r="D3882">
        <v>4825.05</v>
      </c>
      <c r="E3882">
        <v>4783.5</v>
      </c>
      <c r="F3882">
        <v>4814.25</v>
      </c>
      <c r="G3882" s="4">
        <f t="shared" si="302"/>
        <v>-1.0685977507572803E-3</v>
      </c>
      <c r="H3882" s="4">
        <f t="shared" si="303"/>
        <v>-5.2200955217533186E-2</v>
      </c>
      <c r="S3882">
        <f t="shared" si="301"/>
        <v>2.5858336116360259</v>
      </c>
      <c r="T3882">
        <f t="shared" si="304"/>
        <v>2.5858336116360259</v>
      </c>
      <c r="U3882">
        <v>0</v>
      </c>
      <c r="V3882">
        <f t="shared" si="305"/>
        <v>0</v>
      </c>
    </row>
    <row r="3883" spans="1:22" x14ac:dyDescent="0.3">
      <c r="A3883" t="s">
        <v>25</v>
      </c>
      <c r="B3883" s="12">
        <v>40064</v>
      </c>
      <c r="C3883">
        <v>4782.8500000000004</v>
      </c>
      <c r="D3883">
        <v>4842.2</v>
      </c>
      <c r="E3883">
        <v>4782.6499999999996</v>
      </c>
      <c r="F3883">
        <v>4805.25</v>
      </c>
      <c r="G3883" s="4">
        <f t="shared" si="302"/>
        <v>-1.8694500701043775E-3</v>
      </c>
      <c r="H3883" s="4">
        <f t="shared" si="303"/>
        <v>-0.11028355500007674</v>
      </c>
      <c r="S3883">
        <f t="shared" si="301"/>
        <v>2.5893194567186719</v>
      </c>
      <c r="T3883">
        <f t="shared" si="304"/>
        <v>2.5893194567186719</v>
      </c>
      <c r="U3883">
        <v>1</v>
      </c>
      <c r="V3883">
        <f t="shared" si="305"/>
        <v>4.5980843293289546E-2</v>
      </c>
    </row>
    <row r="3884" spans="1:22" x14ac:dyDescent="0.3">
      <c r="A3884" t="s">
        <v>25</v>
      </c>
      <c r="B3884" s="12">
        <v>40063</v>
      </c>
      <c r="C3884">
        <v>4682.3999999999996</v>
      </c>
      <c r="D3884">
        <v>4790</v>
      </c>
      <c r="E3884">
        <v>4679.3</v>
      </c>
      <c r="F3884">
        <v>4782.8999999999996</v>
      </c>
      <c r="G3884" s="4">
        <f t="shared" si="302"/>
        <v>-4.6511627906977498E-3</v>
      </c>
      <c r="H3884" s="4">
        <f t="shared" si="303"/>
        <v>-0.31202999782983099</v>
      </c>
      <c r="S3884">
        <f t="shared" si="301"/>
        <v>2.592805301801318</v>
      </c>
      <c r="T3884">
        <f t="shared" si="304"/>
        <v>2.592805301801318</v>
      </c>
      <c r="U3884">
        <v>1</v>
      </c>
      <c r="V3884">
        <f t="shared" si="305"/>
        <v>4.5980843293289546E-2</v>
      </c>
    </row>
    <row r="3885" spans="1:22" x14ac:dyDescent="0.3">
      <c r="A3885" t="s">
        <v>25</v>
      </c>
      <c r="B3885" s="12">
        <v>40060</v>
      </c>
      <c r="C3885">
        <v>4608.7</v>
      </c>
      <c r="D3885">
        <v>4697.2</v>
      </c>
      <c r="E3885">
        <v>4580.3500000000004</v>
      </c>
      <c r="F3885">
        <v>4680.3999999999996</v>
      </c>
      <c r="G3885" s="4">
        <f t="shared" si="302"/>
        <v>-2.1430512868761631E-2</v>
      </c>
      <c r="H3885" s="4">
        <f t="shared" si="303"/>
        <v>-1.5289688162001369</v>
      </c>
      <c r="S3885">
        <f t="shared" si="301"/>
        <v>2.596291146883964</v>
      </c>
      <c r="T3885">
        <f t="shared" si="304"/>
        <v>2.596291146883964</v>
      </c>
      <c r="U3885">
        <v>1</v>
      </c>
      <c r="V3885">
        <f t="shared" si="305"/>
        <v>4.5980843293289546E-2</v>
      </c>
    </row>
    <row r="3886" spans="1:22" x14ac:dyDescent="0.3">
      <c r="A3886" t="s">
        <v>25</v>
      </c>
      <c r="B3886" s="12">
        <v>40059</v>
      </c>
      <c r="C3886">
        <v>4608.75</v>
      </c>
      <c r="D3886">
        <v>4647.3500000000004</v>
      </c>
      <c r="E3886">
        <v>4581.05</v>
      </c>
      <c r="F3886">
        <v>4593.55</v>
      </c>
      <c r="G3886" s="4">
        <f t="shared" si="302"/>
        <v>-1.8556106315699396E-2</v>
      </c>
      <c r="H3886" s="4">
        <f t="shared" si="303"/>
        <v>-1.320499662274299</v>
      </c>
      <c r="S3886">
        <f t="shared" si="301"/>
        <v>2.5997769919666101</v>
      </c>
      <c r="T3886">
        <f t="shared" si="304"/>
        <v>2.5997769919666101</v>
      </c>
      <c r="U3886">
        <v>0</v>
      </c>
      <c r="V3886">
        <f t="shared" si="305"/>
        <v>0</v>
      </c>
    </row>
    <row r="3887" spans="1:22" x14ac:dyDescent="0.3">
      <c r="A3887" t="s">
        <v>25</v>
      </c>
      <c r="B3887" s="12">
        <v>40058</v>
      </c>
      <c r="C3887">
        <v>4624</v>
      </c>
      <c r="D3887">
        <v>4650.45</v>
      </c>
      <c r="E3887">
        <v>4576.6000000000004</v>
      </c>
      <c r="F3887">
        <v>4608.3500000000004</v>
      </c>
      <c r="G3887" s="4">
        <f t="shared" si="302"/>
        <v>3.2219089810713243E-3</v>
      </c>
      <c r="H3887" s="4">
        <f t="shared" si="303"/>
        <v>0.25897225281197672</v>
      </c>
      <c r="S3887">
        <f t="shared" si="301"/>
        <v>2.6032628370492561</v>
      </c>
      <c r="T3887">
        <f t="shared" si="304"/>
        <v>2.6032628370492561</v>
      </c>
      <c r="U3887">
        <v>1</v>
      </c>
      <c r="V3887">
        <f t="shared" si="305"/>
        <v>4.5980843293289546E-2</v>
      </c>
    </row>
    <row r="3888" spans="1:22" x14ac:dyDescent="0.3">
      <c r="A3888" t="s">
        <v>25</v>
      </c>
      <c r="B3888" s="12">
        <v>40057</v>
      </c>
      <c r="C3888">
        <v>4662.2</v>
      </c>
      <c r="D3888">
        <v>4735.8999999999996</v>
      </c>
      <c r="E3888">
        <v>4600.6499999999996</v>
      </c>
      <c r="F3888">
        <v>4625.3500000000004</v>
      </c>
      <c r="G3888" s="4">
        <f t="shared" si="302"/>
        <v>3.6889559169767916E-3</v>
      </c>
      <c r="H3888" s="4">
        <f t="shared" si="303"/>
        <v>0.29284528982830993</v>
      </c>
      <c r="S3888">
        <f t="shared" si="301"/>
        <v>2.6067486821319021</v>
      </c>
      <c r="T3888">
        <f t="shared" si="304"/>
        <v>2.6067486821319021</v>
      </c>
      <c r="U3888">
        <v>1</v>
      </c>
      <c r="V3888">
        <f t="shared" si="305"/>
        <v>4.5980843293289546E-2</v>
      </c>
    </row>
    <row r="3889" spans="1:22" x14ac:dyDescent="0.3">
      <c r="A3889" t="s">
        <v>25</v>
      </c>
      <c r="B3889" s="12">
        <v>40056</v>
      </c>
      <c r="C3889">
        <v>4730.8500000000004</v>
      </c>
      <c r="D3889">
        <v>4730.8500000000004</v>
      </c>
      <c r="E3889">
        <v>4635</v>
      </c>
      <c r="F3889">
        <v>4662.1000000000004</v>
      </c>
      <c r="G3889" s="4">
        <f t="shared" si="302"/>
        <v>7.9453446766190663E-3</v>
      </c>
      <c r="H3889" s="4">
        <f t="shared" si="303"/>
        <v>0.60154405846866232</v>
      </c>
      <c r="S3889">
        <f t="shared" si="301"/>
        <v>2.6102345272145482</v>
      </c>
      <c r="T3889">
        <f t="shared" si="304"/>
        <v>2.6102345272145482</v>
      </c>
      <c r="U3889">
        <v>0</v>
      </c>
      <c r="V3889">
        <f t="shared" si="305"/>
        <v>0</v>
      </c>
    </row>
    <row r="3890" spans="1:22" x14ac:dyDescent="0.3">
      <c r="A3890" t="s">
        <v>25</v>
      </c>
      <c r="B3890" s="12">
        <v>40053</v>
      </c>
      <c r="C3890">
        <v>4688.3999999999996</v>
      </c>
      <c r="D3890">
        <v>4743.75</v>
      </c>
      <c r="E3890">
        <v>4651.3999999999996</v>
      </c>
      <c r="F3890">
        <v>4732.3500000000004</v>
      </c>
      <c r="G3890" s="4">
        <f t="shared" si="302"/>
        <v>1.5068316852920356E-2</v>
      </c>
      <c r="H3890" s="4">
        <f t="shared" si="303"/>
        <v>1.118144600395782</v>
      </c>
      <c r="S3890">
        <f t="shared" si="301"/>
        <v>2.6137203722971942</v>
      </c>
      <c r="T3890">
        <f t="shared" si="304"/>
        <v>2.6137203722971942</v>
      </c>
      <c r="U3890">
        <v>1</v>
      </c>
      <c r="V3890">
        <f t="shared" si="305"/>
        <v>4.5980843293289546E-2</v>
      </c>
    </row>
    <row r="3891" spans="1:22" x14ac:dyDescent="0.3">
      <c r="A3891" t="s">
        <v>25</v>
      </c>
      <c r="B3891" s="12">
        <v>40052</v>
      </c>
      <c r="C3891">
        <v>4679</v>
      </c>
      <c r="D3891">
        <v>4707.8999999999996</v>
      </c>
      <c r="E3891">
        <v>4645.1499999999996</v>
      </c>
      <c r="F3891">
        <v>4688.2</v>
      </c>
      <c r="G3891" s="4">
        <f t="shared" si="302"/>
        <v>-9.3294029393431472E-3</v>
      </c>
      <c r="H3891" s="4">
        <f t="shared" si="303"/>
        <v>-0.65132395212832606</v>
      </c>
      <c r="S3891">
        <f t="shared" si="301"/>
        <v>2.6172062173798403</v>
      </c>
      <c r="T3891">
        <f t="shared" si="304"/>
        <v>2.6172062173798403</v>
      </c>
      <c r="U3891">
        <v>0</v>
      </c>
      <c r="V3891">
        <f t="shared" si="305"/>
        <v>0</v>
      </c>
    </row>
    <row r="3892" spans="1:22" x14ac:dyDescent="0.3">
      <c r="A3892" t="s">
        <v>25</v>
      </c>
      <c r="B3892" s="12">
        <v>40051</v>
      </c>
      <c r="C3892">
        <v>4659.45</v>
      </c>
      <c r="D3892">
        <v>4697.8</v>
      </c>
      <c r="E3892">
        <v>4659.1000000000004</v>
      </c>
      <c r="F3892">
        <v>4680.8500000000004</v>
      </c>
      <c r="G3892" s="4">
        <f t="shared" si="302"/>
        <v>-1.5677658802950929E-3</v>
      </c>
      <c r="H3892" s="4">
        <f t="shared" si="303"/>
        <v>-8.8403613300339814E-2</v>
      </c>
      <c r="S3892">
        <f t="shared" si="301"/>
        <v>2.6206920624624863</v>
      </c>
      <c r="T3892">
        <f t="shared" si="304"/>
        <v>2.6206920624624863</v>
      </c>
      <c r="U3892">
        <v>1</v>
      </c>
      <c r="V3892">
        <f t="shared" si="305"/>
        <v>4.5980843293289546E-2</v>
      </c>
    </row>
    <row r="3893" spans="1:22" x14ac:dyDescent="0.3">
      <c r="A3893" t="s">
        <v>25</v>
      </c>
      <c r="B3893" s="12">
        <v>40050</v>
      </c>
      <c r="C3893">
        <v>4641.6499999999996</v>
      </c>
      <c r="D3893">
        <v>4672.8999999999996</v>
      </c>
      <c r="E3893">
        <v>4582.5</v>
      </c>
      <c r="F3893">
        <v>4659.3500000000004</v>
      </c>
      <c r="G3893" s="4">
        <f t="shared" si="302"/>
        <v>-4.5931828620870141E-3</v>
      </c>
      <c r="H3893" s="4">
        <f t="shared" si="303"/>
        <v>-0.30782494665177695</v>
      </c>
      <c r="S3893">
        <f t="shared" si="301"/>
        <v>2.6241779075451324</v>
      </c>
      <c r="T3893">
        <f t="shared" si="304"/>
        <v>2.6241779075451324</v>
      </c>
      <c r="U3893">
        <v>0</v>
      </c>
      <c r="V3893">
        <f t="shared" si="305"/>
        <v>0</v>
      </c>
    </row>
    <row r="3894" spans="1:22" x14ac:dyDescent="0.3">
      <c r="A3894" t="s">
        <v>25</v>
      </c>
      <c r="B3894" s="12">
        <v>40049</v>
      </c>
      <c r="C3894">
        <v>4536.95</v>
      </c>
      <c r="D3894">
        <v>4656.3</v>
      </c>
      <c r="E3894">
        <v>4536.95</v>
      </c>
      <c r="F3894">
        <v>4642.8</v>
      </c>
      <c r="G3894" s="4">
        <f t="shared" si="302"/>
        <v>-3.5519975962312726E-3</v>
      </c>
      <c r="H3894" s="4">
        <f t="shared" si="303"/>
        <v>-0.23231196425137277</v>
      </c>
      <c r="S3894">
        <f t="shared" si="301"/>
        <v>2.6276637526277784</v>
      </c>
      <c r="T3894">
        <f t="shared" si="304"/>
        <v>2.6276637526277784</v>
      </c>
      <c r="U3894">
        <v>0</v>
      </c>
      <c r="V3894">
        <f t="shared" si="305"/>
        <v>0</v>
      </c>
    </row>
    <row r="3895" spans="1:22" x14ac:dyDescent="0.3">
      <c r="A3895" t="s">
        <v>25</v>
      </c>
      <c r="B3895" s="12">
        <v>40046</v>
      </c>
      <c r="C3895">
        <v>4453.45</v>
      </c>
      <c r="D3895">
        <v>4538.7</v>
      </c>
      <c r="E3895">
        <v>4400.8999999999996</v>
      </c>
      <c r="F3895">
        <v>4528.8</v>
      </c>
      <c r="G3895" s="4">
        <f t="shared" si="302"/>
        <v>-2.4554148358749028E-2</v>
      </c>
      <c r="H3895" s="4">
        <f t="shared" si="303"/>
        <v>-1.7555135431722697</v>
      </c>
      <c r="S3895">
        <f t="shared" ref="S3895:S3958" si="306">S3894+$N$13</f>
        <v>2.6311495977104244</v>
      </c>
      <c r="T3895">
        <f t="shared" si="304"/>
        <v>2.6311495977104244</v>
      </c>
      <c r="U3895">
        <v>0</v>
      </c>
      <c r="V3895">
        <f t="shared" si="305"/>
        <v>0</v>
      </c>
    </row>
    <row r="3896" spans="1:22" x14ac:dyDescent="0.3">
      <c r="A3896" t="s">
        <v>25</v>
      </c>
      <c r="B3896" s="12">
        <v>40045</v>
      </c>
      <c r="C3896">
        <v>4394.3500000000004</v>
      </c>
      <c r="D3896">
        <v>4492.8</v>
      </c>
      <c r="E3896">
        <v>4394.3500000000004</v>
      </c>
      <c r="F3896">
        <v>4453.45</v>
      </c>
      <c r="G3896" s="4">
        <f t="shared" si="302"/>
        <v>-1.6637961490902749E-2</v>
      </c>
      <c r="H3896" s="4">
        <f t="shared" si="303"/>
        <v>-1.1813843279084704</v>
      </c>
      <c r="S3896">
        <f t="shared" si="306"/>
        <v>2.6346354427930705</v>
      </c>
      <c r="T3896">
        <f t="shared" si="304"/>
        <v>2.6346354427930705</v>
      </c>
      <c r="U3896">
        <v>0</v>
      </c>
      <c r="V3896">
        <f t="shared" si="305"/>
        <v>0</v>
      </c>
    </row>
    <row r="3897" spans="1:22" x14ac:dyDescent="0.3">
      <c r="A3897" t="s">
        <v>25</v>
      </c>
      <c r="B3897" s="12">
        <v>40044</v>
      </c>
      <c r="C3897">
        <v>4457.75</v>
      </c>
      <c r="D3897">
        <v>4477.55</v>
      </c>
      <c r="E3897">
        <v>4353.45</v>
      </c>
      <c r="F3897">
        <v>4394.1000000000004</v>
      </c>
      <c r="G3897" s="4">
        <f t="shared" si="302"/>
        <v>-1.3326746679540459E-2</v>
      </c>
      <c r="H3897" s="4">
        <f t="shared" si="303"/>
        <v>-0.94123522671190984</v>
      </c>
      <c r="S3897">
        <f t="shared" si="306"/>
        <v>2.6381212878757165</v>
      </c>
      <c r="T3897">
        <f t="shared" si="304"/>
        <v>2.6381212878757165</v>
      </c>
      <c r="U3897">
        <v>1</v>
      </c>
      <c r="V3897">
        <f t="shared" si="305"/>
        <v>4.5980843293289546E-2</v>
      </c>
    </row>
    <row r="3898" spans="1:22" x14ac:dyDescent="0.3">
      <c r="A3898" t="s">
        <v>25</v>
      </c>
      <c r="B3898" s="12">
        <v>40043</v>
      </c>
      <c r="C3898">
        <v>4389.5</v>
      </c>
      <c r="D3898">
        <v>4491.45</v>
      </c>
      <c r="E3898">
        <v>4372.6499999999996</v>
      </c>
      <c r="F3898">
        <v>4458.8999999999996</v>
      </c>
      <c r="G3898" s="4">
        <f t="shared" si="302"/>
        <v>1.4747047176896125E-2</v>
      </c>
      <c r="H3898" s="4">
        <f t="shared" si="303"/>
        <v>1.0948442021026288</v>
      </c>
      <c r="S3898">
        <f t="shared" si="306"/>
        <v>2.6416071329583626</v>
      </c>
      <c r="T3898">
        <f t="shared" si="304"/>
        <v>2.6416071329583626</v>
      </c>
      <c r="U3898">
        <v>2</v>
      </c>
      <c r="V3898">
        <f t="shared" si="305"/>
        <v>9.1961686586579092E-2</v>
      </c>
    </row>
    <row r="3899" spans="1:22" x14ac:dyDescent="0.3">
      <c r="A3899" t="s">
        <v>25</v>
      </c>
      <c r="B3899" s="12">
        <v>40042</v>
      </c>
      <c r="C3899">
        <v>4578.8</v>
      </c>
      <c r="D3899">
        <v>4578.8</v>
      </c>
      <c r="E3899">
        <v>4374.6000000000004</v>
      </c>
      <c r="F3899">
        <v>4387.8999999999996</v>
      </c>
      <c r="G3899" s="4">
        <f t="shared" si="302"/>
        <v>-1.5923209760254773E-2</v>
      </c>
      <c r="H3899" s="4">
        <f t="shared" si="303"/>
        <v>-1.1295462577522251</v>
      </c>
      <c r="S3899">
        <f t="shared" si="306"/>
        <v>2.6450929780410086</v>
      </c>
      <c r="T3899">
        <f t="shared" si="304"/>
        <v>2.6450929780410086</v>
      </c>
      <c r="U3899">
        <v>0</v>
      </c>
      <c r="V3899">
        <f t="shared" si="305"/>
        <v>0</v>
      </c>
    </row>
    <row r="3900" spans="1:22" x14ac:dyDescent="0.3">
      <c r="A3900" t="s">
        <v>25</v>
      </c>
      <c r="B3900" s="12">
        <v>40039</v>
      </c>
      <c r="C3900">
        <v>4605.1499999999996</v>
      </c>
      <c r="D3900">
        <v>4619</v>
      </c>
      <c r="E3900">
        <v>4559.3500000000004</v>
      </c>
      <c r="F3900">
        <v>4580.05</v>
      </c>
      <c r="G3900" s="4">
        <f t="shared" si="302"/>
        <v>4.3790879463980623E-2</v>
      </c>
      <c r="H3900" s="4">
        <f t="shared" si="303"/>
        <v>3.2012766193269946</v>
      </c>
      <c r="S3900">
        <f t="shared" si="306"/>
        <v>2.6485788231236547</v>
      </c>
      <c r="T3900">
        <f t="shared" si="304"/>
        <v>2.6485788231236547</v>
      </c>
      <c r="U3900">
        <v>0</v>
      </c>
      <c r="V3900">
        <f t="shared" si="305"/>
        <v>0</v>
      </c>
    </row>
    <row r="3901" spans="1:22" x14ac:dyDescent="0.3">
      <c r="A3901" t="s">
        <v>25</v>
      </c>
      <c r="B3901" s="12">
        <v>40038</v>
      </c>
      <c r="C3901">
        <v>4458.55</v>
      </c>
      <c r="D3901">
        <v>4614.1499999999996</v>
      </c>
      <c r="E3901">
        <v>4458.55</v>
      </c>
      <c r="F3901">
        <v>4605</v>
      </c>
      <c r="G3901" s="4">
        <f t="shared" si="302"/>
        <v>5.4475387823276636E-3</v>
      </c>
      <c r="H3901" s="4">
        <f t="shared" si="303"/>
        <v>0.42038823661765873</v>
      </c>
      <c r="S3901">
        <f t="shared" si="306"/>
        <v>2.6520646682063007</v>
      </c>
      <c r="T3901">
        <f t="shared" si="304"/>
        <v>2.6520646682063007</v>
      </c>
      <c r="U3901">
        <v>0</v>
      </c>
      <c r="V3901">
        <f t="shared" si="305"/>
        <v>0</v>
      </c>
    </row>
    <row r="3902" spans="1:22" x14ac:dyDescent="0.3">
      <c r="A3902" t="s">
        <v>25</v>
      </c>
      <c r="B3902" s="12">
        <v>40037</v>
      </c>
      <c r="C3902">
        <v>4473.8</v>
      </c>
      <c r="D3902">
        <v>4473.8</v>
      </c>
      <c r="E3902">
        <v>4359.3999999999996</v>
      </c>
      <c r="F3902">
        <v>4457.5</v>
      </c>
      <c r="G3902" s="4">
        <f t="shared" si="302"/>
        <v>-3.2030401737242128E-2</v>
      </c>
      <c r="H3902" s="4">
        <f t="shared" si="303"/>
        <v>-2.2977361507185932</v>
      </c>
      <c r="S3902">
        <f t="shared" si="306"/>
        <v>2.6555505132889468</v>
      </c>
      <c r="T3902">
        <f t="shared" si="304"/>
        <v>2.6555505132889468</v>
      </c>
      <c r="U3902">
        <v>0</v>
      </c>
      <c r="V3902">
        <f t="shared" si="305"/>
        <v>0</v>
      </c>
    </row>
    <row r="3903" spans="1:22" x14ac:dyDescent="0.3">
      <c r="A3903" t="s">
        <v>25</v>
      </c>
      <c r="B3903" s="12">
        <v>40036</v>
      </c>
      <c r="C3903">
        <v>4435</v>
      </c>
      <c r="D3903">
        <v>4510.8</v>
      </c>
      <c r="E3903">
        <v>4398.8999999999996</v>
      </c>
      <c r="F3903">
        <v>4471.3500000000004</v>
      </c>
      <c r="G3903" s="4">
        <f t="shared" si="302"/>
        <v>3.1071228266966603E-3</v>
      </c>
      <c r="H3903" s="4">
        <f t="shared" si="303"/>
        <v>0.25064727440577533</v>
      </c>
      <c r="S3903">
        <f t="shared" si="306"/>
        <v>2.6590363583715928</v>
      </c>
      <c r="T3903">
        <f t="shared" si="304"/>
        <v>2.6590363583715928</v>
      </c>
      <c r="U3903">
        <v>0</v>
      </c>
      <c r="V3903">
        <f t="shared" si="305"/>
        <v>0</v>
      </c>
    </row>
    <row r="3904" spans="1:22" x14ac:dyDescent="0.3">
      <c r="A3904" t="s">
        <v>25</v>
      </c>
      <c r="B3904" s="12">
        <v>40035</v>
      </c>
      <c r="C3904">
        <v>4486.5</v>
      </c>
      <c r="D3904">
        <v>4562.5</v>
      </c>
      <c r="E3904">
        <v>4399.8500000000004</v>
      </c>
      <c r="F3904">
        <v>4437.6499999999996</v>
      </c>
      <c r="G3904" s="4">
        <f t="shared" si="302"/>
        <v>-7.5368736511346067E-3</v>
      </c>
      <c r="H3904" s="4">
        <f t="shared" si="303"/>
        <v>-0.52131900773310347</v>
      </c>
      <c r="S3904">
        <f t="shared" si="306"/>
        <v>2.6625222034542388</v>
      </c>
      <c r="T3904">
        <f t="shared" si="304"/>
        <v>2.6625222034542388</v>
      </c>
      <c r="U3904">
        <v>0</v>
      </c>
      <c r="V3904">
        <f t="shared" si="305"/>
        <v>0</v>
      </c>
    </row>
    <row r="3905" spans="1:22" x14ac:dyDescent="0.3">
      <c r="A3905" t="s">
        <v>25</v>
      </c>
      <c r="B3905" s="12">
        <v>40032</v>
      </c>
      <c r="C3905">
        <v>4591.8999999999996</v>
      </c>
      <c r="D3905">
        <v>4591.8999999999996</v>
      </c>
      <c r="E3905">
        <v>4463.95</v>
      </c>
      <c r="F3905">
        <v>4481.3999999999996</v>
      </c>
      <c r="G3905" s="4">
        <f t="shared" si="302"/>
        <v>9.8588216736335676E-3</v>
      </c>
      <c r="H3905" s="4">
        <f t="shared" si="303"/>
        <v>0.74032085404728332</v>
      </c>
      <c r="S3905">
        <f t="shared" si="306"/>
        <v>2.6660080485368849</v>
      </c>
      <c r="T3905">
        <f t="shared" si="304"/>
        <v>2.6660080485368849</v>
      </c>
      <c r="U3905">
        <v>1</v>
      </c>
      <c r="V3905">
        <f t="shared" si="305"/>
        <v>4.5980843293289546E-2</v>
      </c>
    </row>
    <row r="3906" spans="1:22" x14ac:dyDescent="0.3">
      <c r="A3906" t="s">
        <v>25</v>
      </c>
      <c r="B3906" s="12">
        <v>40031</v>
      </c>
      <c r="C3906">
        <v>4694.3500000000004</v>
      </c>
      <c r="D3906">
        <v>4718.1499999999996</v>
      </c>
      <c r="E3906">
        <v>4559.2</v>
      </c>
      <c r="F3906">
        <v>4585.5</v>
      </c>
      <c r="G3906" s="4">
        <f t="shared" si="302"/>
        <v>2.3229347971616097E-2</v>
      </c>
      <c r="H3906" s="4">
        <f t="shared" si="303"/>
        <v>1.7100313850485791</v>
      </c>
      <c r="S3906">
        <f t="shared" si="306"/>
        <v>2.6694938936195309</v>
      </c>
      <c r="T3906">
        <f t="shared" si="304"/>
        <v>2.6694938936195309</v>
      </c>
      <c r="U3906">
        <v>1</v>
      </c>
      <c r="V3906">
        <f t="shared" si="305"/>
        <v>4.5980843293289546E-2</v>
      </c>
    </row>
    <row r="3907" spans="1:22" x14ac:dyDescent="0.3">
      <c r="A3907" t="s">
        <v>25</v>
      </c>
      <c r="B3907" s="12">
        <v>40030</v>
      </c>
      <c r="C3907">
        <v>4680.95</v>
      </c>
      <c r="D3907">
        <v>4717.2</v>
      </c>
      <c r="E3907">
        <v>4629.8500000000004</v>
      </c>
      <c r="F3907">
        <v>4694.1499999999996</v>
      </c>
      <c r="G3907" s="4">
        <f t="shared" si="302"/>
        <v>2.3694253625558749E-2</v>
      </c>
      <c r="H3907" s="4">
        <f t="shared" si="303"/>
        <v>1.7437491234908018</v>
      </c>
      <c r="S3907">
        <f t="shared" si="306"/>
        <v>2.672979738702177</v>
      </c>
      <c r="T3907">
        <f t="shared" si="304"/>
        <v>2.672979738702177</v>
      </c>
      <c r="U3907">
        <v>0</v>
      </c>
      <c r="V3907">
        <f t="shared" si="305"/>
        <v>0</v>
      </c>
    </row>
    <row r="3908" spans="1:22" x14ac:dyDescent="0.3">
      <c r="A3908" t="s">
        <v>25</v>
      </c>
      <c r="B3908" s="12">
        <v>40029</v>
      </c>
      <c r="C3908">
        <v>4706.25</v>
      </c>
      <c r="D3908">
        <v>4731.45</v>
      </c>
      <c r="E3908">
        <v>4642.6000000000004</v>
      </c>
      <c r="F3908">
        <v>4680.5</v>
      </c>
      <c r="G3908" s="4">
        <f t="shared" ref="G3908:G3971" si="307">(F3908-F3907)/F3907</f>
        <v>-2.9078746950991418E-3</v>
      </c>
      <c r="H3908" s="4">
        <f t="shared" ref="H3908:H3971" si="308">(G3908-$N$2)/$N$3</f>
        <v>-0.18559631921493308</v>
      </c>
      <c r="S3908">
        <f t="shared" si="306"/>
        <v>2.676465583784823</v>
      </c>
      <c r="T3908">
        <f t="shared" si="304"/>
        <v>2.676465583784823</v>
      </c>
      <c r="U3908">
        <v>0</v>
      </c>
      <c r="V3908">
        <f t="shared" si="305"/>
        <v>0</v>
      </c>
    </row>
    <row r="3909" spans="1:22" x14ac:dyDescent="0.3">
      <c r="A3909" t="s">
        <v>25</v>
      </c>
      <c r="B3909" s="12">
        <v>40028</v>
      </c>
      <c r="C3909">
        <v>4633.8</v>
      </c>
      <c r="D3909">
        <v>4723.75</v>
      </c>
      <c r="E3909">
        <v>4617.75</v>
      </c>
      <c r="F3909">
        <v>4711.3999999999996</v>
      </c>
      <c r="G3909" s="4">
        <f t="shared" si="307"/>
        <v>6.6018587757717415E-3</v>
      </c>
      <c r="H3909" s="4">
        <f t="shared" si="308"/>
        <v>0.50410642607718414</v>
      </c>
      <c r="S3909">
        <f t="shared" si="306"/>
        <v>2.6799514288674691</v>
      </c>
      <c r="T3909">
        <f t="shared" si="304"/>
        <v>2.6799514288674691</v>
      </c>
      <c r="U3909">
        <v>0</v>
      </c>
      <c r="V3909">
        <f t="shared" si="305"/>
        <v>0</v>
      </c>
    </row>
    <row r="3910" spans="1:22" x14ac:dyDescent="0.3">
      <c r="A3910" t="s">
        <v>25</v>
      </c>
      <c r="B3910" s="12">
        <v>40025</v>
      </c>
      <c r="C3910">
        <v>4571.6000000000004</v>
      </c>
      <c r="D3910">
        <v>4669.75</v>
      </c>
      <c r="E3910">
        <v>4571.6000000000004</v>
      </c>
      <c r="F3910">
        <v>4636.45</v>
      </c>
      <c r="G3910" s="4">
        <f t="shared" si="307"/>
        <v>-1.590822260899092E-2</v>
      </c>
      <c r="H3910" s="4">
        <f t="shared" si="308"/>
        <v>-1.1284592999102991</v>
      </c>
      <c r="S3910">
        <f t="shared" si="306"/>
        <v>2.6834372739501151</v>
      </c>
      <c r="T3910">
        <f t="shared" si="304"/>
        <v>2.6834372739501151</v>
      </c>
      <c r="U3910">
        <v>1</v>
      </c>
      <c r="V3910">
        <f t="shared" si="305"/>
        <v>4.5980843293289546E-2</v>
      </c>
    </row>
    <row r="3911" spans="1:22" x14ac:dyDescent="0.3">
      <c r="A3911" t="s">
        <v>25</v>
      </c>
      <c r="B3911" s="12">
        <v>40024</v>
      </c>
      <c r="C3911">
        <v>4513.1000000000004</v>
      </c>
      <c r="D3911">
        <v>4582.3500000000004</v>
      </c>
      <c r="E3911">
        <v>4474.5</v>
      </c>
      <c r="F3911">
        <v>4571.45</v>
      </c>
      <c r="G3911" s="4">
        <f t="shared" si="307"/>
        <v>-1.4019346698443853E-2</v>
      </c>
      <c r="H3911" s="4">
        <f t="shared" si="308"/>
        <v>-0.99146672225174193</v>
      </c>
      <c r="S3911">
        <f t="shared" si="306"/>
        <v>2.6869231190327612</v>
      </c>
      <c r="T3911">
        <f t="shared" si="304"/>
        <v>2.6869231190327612</v>
      </c>
      <c r="U3911">
        <v>1</v>
      </c>
      <c r="V3911">
        <f t="shared" si="305"/>
        <v>4.5980843293289546E-2</v>
      </c>
    </row>
    <row r="3912" spans="1:22" x14ac:dyDescent="0.3">
      <c r="A3912" t="s">
        <v>25</v>
      </c>
      <c r="B3912" s="12">
        <v>40023</v>
      </c>
      <c r="C3912">
        <v>4565.8</v>
      </c>
      <c r="D3912">
        <v>4573.8500000000004</v>
      </c>
      <c r="E3912">
        <v>4420.8</v>
      </c>
      <c r="F3912">
        <v>4513.5</v>
      </c>
      <c r="G3912" s="4">
        <f t="shared" si="307"/>
        <v>-1.2676503078891779E-2</v>
      </c>
      <c r="H3912" s="4">
        <f t="shared" si="308"/>
        <v>-0.89407567194102777</v>
      </c>
      <c r="S3912">
        <f t="shared" si="306"/>
        <v>2.6904089641154072</v>
      </c>
      <c r="T3912">
        <f t="shared" si="304"/>
        <v>2.6904089641154072</v>
      </c>
      <c r="U3912">
        <v>1</v>
      </c>
      <c r="V3912">
        <f t="shared" si="305"/>
        <v>4.5980843293289546E-2</v>
      </c>
    </row>
    <row r="3913" spans="1:22" x14ac:dyDescent="0.3">
      <c r="A3913" t="s">
        <v>25</v>
      </c>
      <c r="B3913" s="12">
        <v>40022</v>
      </c>
      <c r="C3913">
        <v>4572.8</v>
      </c>
      <c r="D3913">
        <v>4599.8999999999996</v>
      </c>
      <c r="E3913">
        <v>4529.1499999999996</v>
      </c>
      <c r="F3913">
        <v>4564.1000000000004</v>
      </c>
      <c r="G3913" s="4">
        <f t="shared" si="307"/>
        <v>1.1210812008419268E-2</v>
      </c>
      <c r="H3913" s="4">
        <f t="shared" si="308"/>
        <v>0.8383752788496549</v>
      </c>
      <c r="S3913">
        <f t="shared" si="306"/>
        <v>2.6938948091980532</v>
      </c>
      <c r="T3913">
        <f t="shared" si="304"/>
        <v>2.6938948091980532</v>
      </c>
      <c r="U3913">
        <v>0</v>
      </c>
      <c r="V3913">
        <f t="shared" si="305"/>
        <v>0</v>
      </c>
    </row>
    <row r="3914" spans="1:22" x14ac:dyDescent="0.3">
      <c r="A3914" t="s">
        <v>25</v>
      </c>
      <c r="B3914" s="12">
        <v>40021</v>
      </c>
      <c r="C3914">
        <v>4568.6499999999996</v>
      </c>
      <c r="D3914">
        <v>4596.75</v>
      </c>
      <c r="E3914">
        <v>4528.5</v>
      </c>
      <c r="F3914">
        <v>4572.3</v>
      </c>
      <c r="G3914" s="4">
        <f t="shared" si="307"/>
        <v>1.7966302228259279E-3</v>
      </c>
      <c r="H3914" s="4">
        <f t="shared" si="308"/>
        <v>0.1556025132310033</v>
      </c>
      <c r="S3914">
        <f t="shared" si="306"/>
        <v>2.6973806542806993</v>
      </c>
      <c r="T3914">
        <f t="shared" si="304"/>
        <v>2.6973806542806993</v>
      </c>
      <c r="U3914">
        <v>0</v>
      </c>
      <c r="V3914">
        <f t="shared" si="305"/>
        <v>0</v>
      </c>
    </row>
    <row r="3915" spans="1:22" x14ac:dyDescent="0.3">
      <c r="A3915" t="s">
        <v>25</v>
      </c>
      <c r="B3915" s="12">
        <v>40018</v>
      </c>
      <c r="C3915">
        <v>4524.8</v>
      </c>
      <c r="D3915">
        <v>4578.75</v>
      </c>
      <c r="E3915">
        <v>4504.8500000000004</v>
      </c>
      <c r="F3915">
        <v>4568.55</v>
      </c>
      <c r="G3915" s="4">
        <f t="shared" si="307"/>
        <v>-8.201561577324322E-4</v>
      </c>
      <c r="H3915" s="4">
        <f t="shared" si="308"/>
        <v>-3.4182485059684201E-2</v>
      </c>
      <c r="S3915">
        <f t="shared" si="306"/>
        <v>2.7008664993633453</v>
      </c>
      <c r="T3915">
        <f t="shared" si="304"/>
        <v>2.7008664993633453</v>
      </c>
      <c r="U3915">
        <v>1</v>
      </c>
      <c r="V3915">
        <f t="shared" si="305"/>
        <v>4.5980843293289546E-2</v>
      </c>
    </row>
    <row r="3916" spans="1:22" x14ac:dyDescent="0.3">
      <c r="A3916" t="s">
        <v>25</v>
      </c>
      <c r="B3916" s="12">
        <v>40017</v>
      </c>
      <c r="C3916">
        <v>4409.7</v>
      </c>
      <c r="D3916">
        <v>4532.3999999999996</v>
      </c>
      <c r="E3916">
        <v>4405.95</v>
      </c>
      <c r="F3916">
        <v>4523.75</v>
      </c>
      <c r="G3916" s="4">
        <f t="shared" si="307"/>
        <v>-9.8061748257106049E-3</v>
      </c>
      <c r="H3916" s="4">
        <f t="shared" si="308"/>
        <v>-0.68590230071327574</v>
      </c>
      <c r="S3916">
        <f t="shared" si="306"/>
        <v>2.7043523444459914</v>
      </c>
      <c r="T3916">
        <f t="shared" si="304"/>
        <v>2.7043523444459914</v>
      </c>
      <c r="U3916">
        <v>1</v>
      </c>
      <c r="V3916">
        <f t="shared" si="305"/>
        <v>4.5980843293289546E-2</v>
      </c>
    </row>
    <row r="3917" spans="1:22" x14ac:dyDescent="0.3">
      <c r="A3917" t="s">
        <v>25</v>
      </c>
      <c r="B3917" s="12">
        <v>40016</v>
      </c>
      <c r="C3917">
        <v>4469.3</v>
      </c>
      <c r="D3917">
        <v>4557.95</v>
      </c>
      <c r="E3917">
        <v>4380.45</v>
      </c>
      <c r="F3917">
        <v>4398.8999999999996</v>
      </c>
      <c r="G3917" s="4">
        <f t="shared" si="307"/>
        <v>-2.7598784194528957E-2</v>
      </c>
      <c r="H3917" s="4">
        <f t="shared" si="308"/>
        <v>-1.976328742755342</v>
      </c>
      <c r="S3917">
        <f t="shared" si="306"/>
        <v>2.7078381895286374</v>
      </c>
      <c r="T3917">
        <f t="shared" ref="T3917:T3980" si="309">S3917-0.5*N3918</f>
        <v>2.7078381895286374</v>
      </c>
      <c r="U3917">
        <v>0</v>
      </c>
      <c r="V3917">
        <f t="shared" ref="V3917:V3980" si="310">U3917/$N$12/$N$13</f>
        <v>0</v>
      </c>
    </row>
    <row r="3918" spans="1:22" x14ac:dyDescent="0.3">
      <c r="A3918" t="s">
        <v>25</v>
      </c>
      <c r="B3918" s="12">
        <v>40015</v>
      </c>
      <c r="C3918">
        <v>4501.5</v>
      </c>
      <c r="D3918">
        <v>4524</v>
      </c>
      <c r="E3918">
        <v>4436.6000000000004</v>
      </c>
      <c r="F3918">
        <v>4469.1000000000004</v>
      </c>
      <c r="G3918" s="4">
        <f t="shared" si="307"/>
        <v>1.59585350883177E-2</v>
      </c>
      <c r="H3918" s="4">
        <f t="shared" si="308"/>
        <v>1.1827085508727688</v>
      </c>
      <c r="S3918">
        <f t="shared" si="306"/>
        <v>2.7113240346112835</v>
      </c>
      <c r="T3918">
        <f t="shared" si="309"/>
        <v>2.7113240346112835</v>
      </c>
      <c r="U3918">
        <v>0</v>
      </c>
      <c r="V3918">
        <f t="shared" si="310"/>
        <v>0</v>
      </c>
    </row>
    <row r="3919" spans="1:22" x14ac:dyDescent="0.3">
      <c r="A3919" t="s">
        <v>25</v>
      </c>
      <c r="B3919" s="12">
        <v>40014</v>
      </c>
      <c r="C3919">
        <v>4377.8999999999996</v>
      </c>
      <c r="D3919">
        <v>4510.3</v>
      </c>
      <c r="E3919">
        <v>4377.8999999999996</v>
      </c>
      <c r="F3919">
        <v>4502.25</v>
      </c>
      <c r="G3919" s="4">
        <f t="shared" si="307"/>
        <v>7.4176008592333207E-3</v>
      </c>
      <c r="H3919" s="4">
        <f t="shared" si="308"/>
        <v>0.56326892060314682</v>
      </c>
      <c r="S3919">
        <f t="shared" si="306"/>
        <v>2.7148098796939295</v>
      </c>
      <c r="T3919">
        <f t="shared" si="309"/>
        <v>2.7148098796939295</v>
      </c>
      <c r="U3919">
        <v>0</v>
      </c>
      <c r="V3919">
        <f t="shared" si="310"/>
        <v>0</v>
      </c>
    </row>
    <row r="3920" spans="1:22" x14ac:dyDescent="0.3">
      <c r="A3920" t="s">
        <v>25</v>
      </c>
      <c r="B3920" s="12">
        <v>40011</v>
      </c>
      <c r="C3920">
        <v>4231.45</v>
      </c>
      <c r="D3920">
        <v>4390.3999999999996</v>
      </c>
      <c r="E3920">
        <v>4230.1499999999996</v>
      </c>
      <c r="F3920">
        <v>4374.95</v>
      </c>
      <c r="G3920" s="4">
        <f t="shared" si="307"/>
        <v>-2.8274751513132364E-2</v>
      </c>
      <c r="H3920" s="4">
        <f t="shared" si="308"/>
        <v>-2.0253539353957648</v>
      </c>
      <c r="S3920">
        <f t="shared" si="306"/>
        <v>2.7182957247765756</v>
      </c>
      <c r="T3920">
        <f t="shared" si="309"/>
        <v>2.7182957247765756</v>
      </c>
      <c r="U3920">
        <v>1</v>
      </c>
      <c r="V3920">
        <f t="shared" si="310"/>
        <v>4.5980843293289546E-2</v>
      </c>
    </row>
    <row r="3921" spans="1:22" x14ac:dyDescent="0.3">
      <c r="A3921" t="s">
        <v>25</v>
      </c>
      <c r="B3921" s="12">
        <v>40010</v>
      </c>
      <c r="C3921">
        <v>4223.5</v>
      </c>
      <c r="D3921">
        <v>4305</v>
      </c>
      <c r="E3921">
        <v>4205.5</v>
      </c>
      <c r="F3921">
        <v>4231.3999999999996</v>
      </c>
      <c r="G3921" s="4">
        <f t="shared" si="307"/>
        <v>-3.2811803563469341E-2</v>
      </c>
      <c r="H3921" s="4">
        <f t="shared" si="308"/>
        <v>-2.3544080844143149</v>
      </c>
      <c r="S3921">
        <f t="shared" si="306"/>
        <v>2.7217815698592216</v>
      </c>
      <c r="T3921">
        <f t="shared" si="309"/>
        <v>2.7217815698592216</v>
      </c>
      <c r="U3921">
        <v>0</v>
      </c>
      <c r="V3921">
        <f t="shared" si="310"/>
        <v>0</v>
      </c>
    </row>
    <row r="3922" spans="1:22" x14ac:dyDescent="0.3">
      <c r="A3922" t="s">
        <v>25</v>
      </c>
      <c r="B3922" s="12">
        <v>40009</v>
      </c>
      <c r="C3922">
        <v>4120.8</v>
      </c>
      <c r="D3922">
        <v>4249.55</v>
      </c>
      <c r="E3922">
        <v>4118.75</v>
      </c>
      <c r="F3922">
        <v>4233.5</v>
      </c>
      <c r="G3922" s="4">
        <f t="shared" si="307"/>
        <v>4.9628964408951265E-4</v>
      </c>
      <c r="H3922" s="4">
        <f t="shared" si="308"/>
        <v>6.1294037634250884E-2</v>
      </c>
      <c r="S3922">
        <f t="shared" si="306"/>
        <v>2.7252674149418676</v>
      </c>
      <c r="T3922">
        <f t="shared" si="309"/>
        <v>2.7252674149418676</v>
      </c>
      <c r="U3922">
        <v>1</v>
      </c>
      <c r="V3922">
        <f t="shared" si="310"/>
        <v>4.5980843293289546E-2</v>
      </c>
    </row>
    <row r="3923" spans="1:22" x14ac:dyDescent="0.3">
      <c r="A3923" t="s">
        <v>25</v>
      </c>
      <c r="B3923" s="12">
        <v>40008</v>
      </c>
      <c r="C3923">
        <v>3974.1</v>
      </c>
      <c r="D3923">
        <v>4128.8999999999996</v>
      </c>
      <c r="E3923">
        <v>3974.1</v>
      </c>
      <c r="F3923">
        <v>4111.3999999999996</v>
      </c>
      <c r="G3923" s="4">
        <f t="shared" si="307"/>
        <v>-2.8841384197472626E-2</v>
      </c>
      <c r="H3923" s="4">
        <f t="shared" si="308"/>
        <v>-2.0664495264718763</v>
      </c>
      <c r="S3923">
        <f t="shared" si="306"/>
        <v>2.7287532600245137</v>
      </c>
      <c r="T3923">
        <f t="shared" si="309"/>
        <v>2.7287532600245137</v>
      </c>
      <c r="U3923">
        <v>0</v>
      </c>
      <c r="V3923">
        <f t="shared" si="310"/>
        <v>0</v>
      </c>
    </row>
    <row r="3924" spans="1:22" x14ac:dyDescent="0.3">
      <c r="A3924" t="s">
        <v>25</v>
      </c>
      <c r="B3924" s="12">
        <v>40007</v>
      </c>
      <c r="C3924">
        <v>4003.4</v>
      </c>
      <c r="D3924">
        <v>4003.4</v>
      </c>
      <c r="E3924">
        <v>3918.75</v>
      </c>
      <c r="F3924">
        <v>3974.05</v>
      </c>
      <c r="G3924" s="4">
        <f t="shared" si="307"/>
        <v>-3.3407111932674871E-2</v>
      </c>
      <c r="H3924" s="4">
        <f t="shared" si="308"/>
        <v>-2.3975834076548752</v>
      </c>
      <c r="S3924">
        <f t="shared" si="306"/>
        <v>2.7322391051071597</v>
      </c>
      <c r="T3924">
        <f t="shared" si="309"/>
        <v>2.7322391051071597</v>
      </c>
      <c r="U3924">
        <v>0</v>
      </c>
      <c r="V3924">
        <f t="shared" si="310"/>
        <v>0</v>
      </c>
    </row>
    <row r="3925" spans="1:22" x14ac:dyDescent="0.3">
      <c r="A3925" t="s">
        <v>25</v>
      </c>
      <c r="B3925" s="12">
        <v>40004</v>
      </c>
      <c r="C3925">
        <v>4081.4</v>
      </c>
      <c r="D3925">
        <v>4129.95</v>
      </c>
      <c r="E3925">
        <v>3976.8</v>
      </c>
      <c r="F3925">
        <v>4003.9</v>
      </c>
      <c r="G3925" s="4">
        <f t="shared" si="307"/>
        <v>7.511229098778301E-3</v>
      </c>
      <c r="H3925" s="4">
        <f t="shared" si="308"/>
        <v>0.57005940048871262</v>
      </c>
      <c r="S3925">
        <f t="shared" si="306"/>
        <v>2.7357249501898058</v>
      </c>
      <c r="T3925">
        <f t="shared" si="309"/>
        <v>2.7357249501898058</v>
      </c>
      <c r="U3925">
        <v>0</v>
      </c>
      <c r="V3925">
        <f t="shared" si="310"/>
        <v>0</v>
      </c>
    </row>
    <row r="3926" spans="1:22" x14ac:dyDescent="0.3">
      <c r="A3926" t="s">
        <v>25</v>
      </c>
      <c r="B3926" s="12">
        <v>40003</v>
      </c>
      <c r="C3926">
        <v>4078.75</v>
      </c>
      <c r="D3926">
        <v>4114.8999999999996</v>
      </c>
      <c r="E3926">
        <v>4039.85</v>
      </c>
      <c r="F3926">
        <v>4080.95</v>
      </c>
      <c r="G3926" s="4">
        <f t="shared" si="307"/>
        <v>1.9243737356077754E-2</v>
      </c>
      <c r="H3926" s="4">
        <f t="shared" si="308"/>
        <v>1.4209710668364786</v>
      </c>
      <c r="S3926">
        <f t="shared" si="306"/>
        <v>2.7392107952724518</v>
      </c>
      <c r="T3926">
        <f t="shared" si="309"/>
        <v>2.7392107952724518</v>
      </c>
      <c r="U3926">
        <v>0</v>
      </c>
      <c r="V3926">
        <f t="shared" si="310"/>
        <v>0</v>
      </c>
    </row>
    <row r="3927" spans="1:22" x14ac:dyDescent="0.3">
      <c r="A3927" t="s">
        <v>25</v>
      </c>
      <c r="B3927" s="12">
        <v>40002</v>
      </c>
      <c r="C3927">
        <v>4201.8500000000004</v>
      </c>
      <c r="D3927">
        <v>4201.8500000000004</v>
      </c>
      <c r="E3927">
        <v>4061.1</v>
      </c>
      <c r="F3927">
        <v>4078.9</v>
      </c>
      <c r="G3927" s="4">
        <f t="shared" si="307"/>
        <v>-5.0233401536400283E-4</v>
      </c>
      <c r="H3927" s="4">
        <f t="shared" si="308"/>
        <v>-1.1132122525595882E-2</v>
      </c>
      <c r="S3927">
        <f t="shared" si="306"/>
        <v>2.7426966403550979</v>
      </c>
      <c r="T3927">
        <f t="shared" si="309"/>
        <v>2.7426966403550979</v>
      </c>
      <c r="U3927">
        <v>0</v>
      </c>
      <c r="V3927">
        <f t="shared" si="310"/>
        <v>0</v>
      </c>
    </row>
    <row r="3928" spans="1:22" x14ac:dyDescent="0.3">
      <c r="A3928" t="s">
        <v>25</v>
      </c>
      <c r="B3928" s="12">
        <v>40001</v>
      </c>
      <c r="C3928">
        <v>4166</v>
      </c>
      <c r="D3928">
        <v>4231.8</v>
      </c>
      <c r="E3928">
        <v>4155.5</v>
      </c>
      <c r="F3928">
        <v>4202.1499999999996</v>
      </c>
      <c r="G3928" s="4">
        <f t="shared" si="307"/>
        <v>3.0216479933315242E-2</v>
      </c>
      <c r="H3928" s="4">
        <f t="shared" si="308"/>
        <v>2.2167799822057273</v>
      </c>
      <c r="S3928">
        <f t="shared" si="306"/>
        <v>2.7461824854377439</v>
      </c>
      <c r="T3928">
        <f t="shared" si="309"/>
        <v>2.7461824854377439</v>
      </c>
      <c r="U3928">
        <v>0</v>
      </c>
      <c r="V3928">
        <f t="shared" si="310"/>
        <v>0</v>
      </c>
    </row>
    <row r="3929" spans="1:22" x14ac:dyDescent="0.3">
      <c r="A3929" t="s">
        <v>25</v>
      </c>
      <c r="B3929" s="12">
        <v>40000</v>
      </c>
      <c r="C3929">
        <v>4429.6000000000004</v>
      </c>
      <c r="D3929">
        <v>4479.8</v>
      </c>
      <c r="E3929">
        <v>4133.7</v>
      </c>
      <c r="F3929">
        <v>4165.7</v>
      </c>
      <c r="G3929" s="4">
        <f t="shared" si="307"/>
        <v>-8.6741310995561375E-3</v>
      </c>
      <c r="H3929" s="4">
        <f t="shared" si="308"/>
        <v>-0.60379971938320698</v>
      </c>
      <c r="S3929">
        <f t="shared" si="306"/>
        <v>2.7496683305203899</v>
      </c>
      <c r="T3929">
        <f t="shared" si="309"/>
        <v>2.7496683305203899</v>
      </c>
      <c r="U3929">
        <v>0</v>
      </c>
      <c r="V3929">
        <f t="shared" si="310"/>
        <v>0</v>
      </c>
    </row>
    <row r="3930" spans="1:22" x14ac:dyDescent="0.3">
      <c r="A3930" t="s">
        <v>25</v>
      </c>
      <c r="B3930" s="12">
        <v>39997</v>
      </c>
      <c r="C3930">
        <v>4347.3</v>
      </c>
      <c r="D3930">
        <v>4434.45</v>
      </c>
      <c r="E3930">
        <v>4298.95</v>
      </c>
      <c r="F3930">
        <v>4424.25</v>
      </c>
      <c r="G3930" s="4">
        <f t="shared" si="307"/>
        <v>6.206639940466193E-2</v>
      </c>
      <c r="H3930" s="4">
        <f t="shared" si="308"/>
        <v>4.5267266241392132</v>
      </c>
      <c r="S3930">
        <f t="shared" si="306"/>
        <v>2.753154175603036</v>
      </c>
      <c r="T3930">
        <f t="shared" si="309"/>
        <v>2.753154175603036</v>
      </c>
      <c r="U3930">
        <v>0</v>
      </c>
      <c r="V3930">
        <f t="shared" si="310"/>
        <v>0</v>
      </c>
    </row>
    <row r="3931" spans="1:22" x14ac:dyDescent="0.3">
      <c r="A3931" t="s">
        <v>25</v>
      </c>
      <c r="B3931" s="12">
        <v>39996</v>
      </c>
      <c r="C3931">
        <v>4373.5</v>
      </c>
      <c r="D3931">
        <v>4383.6499999999996</v>
      </c>
      <c r="E3931">
        <v>4288.75</v>
      </c>
      <c r="F3931">
        <v>4348.8500000000004</v>
      </c>
      <c r="G3931" s="4">
        <f t="shared" si="307"/>
        <v>-1.7042436571170171E-2</v>
      </c>
      <c r="H3931" s="4">
        <f t="shared" si="308"/>
        <v>-1.2107192797362154</v>
      </c>
      <c r="S3931">
        <f t="shared" si="306"/>
        <v>2.756640020685682</v>
      </c>
      <c r="T3931">
        <f t="shared" si="309"/>
        <v>2.756640020685682</v>
      </c>
      <c r="U3931">
        <v>1</v>
      </c>
      <c r="V3931">
        <f t="shared" si="310"/>
        <v>4.5980843293289546E-2</v>
      </c>
    </row>
    <row r="3932" spans="1:22" x14ac:dyDescent="0.3">
      <c r="A3932" t="s">
        <v>25</v>
      </c>
      <c r="B3932" s="12">
        <v>39995</v>
      </c>
      <c r="C3932">
        <v>4292.3</v>
      </c>
      <c r="D3932">
        <v>4362.3</v>
      </c>
      <c r="E3932">
        <v>4249.7</v>
      </c>
      <c r="F3932">
        <v>4340.8999999999996</v>
      </c>
      <c r="G3932" s="4">
        <f t="shared" si="307"/>
        <v>-1.8280694896353582E-3</v>
      </c>
      <c r="H3932" s="4">
        <f t="shared" si="308"/>
        <v>-0.10728238782344814</v>
      </c>
      <c r="S3932">
        <f t="shared" si="306"/>
        <v>2.7601258657683281</v>
      </c>
      <c r="T3932">
        <f t="shared" si="309"/>
        <v>2.7601258657683281</v>
      </c>
      <c r="U3932">
        <v>0</v>
      </c>
      <c r="V3932">
        <f t="shared" si="310"/>
        <v>0</v>
      </c>
    </row>
    <row r="3933" spans="1:22" x14ac:dyDescent="0.3">
      <c r="A3933" t="s">
        <v>25</v>
      </c>
      <c r="B3933" s="12">
        <v>39994</v>
      </c>
      <c r="C3933">
        <v>4391.5</v>
      </c>
      <c r="D3933">
        <v>4426.75</v>
      </c>
      <c r="E3933">
        <v>4267.3500000000004</v>
      </c>
      <c r="F3933">
        <v>4291.1000000000004</v>
      </c>
      <c r="G3933" s="4">
        <f t="shared" si="307"/>
        <v>-1.1472275334607865E-2</v>
      </c>
      <c r="H3933" s="4">
        <f t="shared" si="308"/>
        <v>-0.80673787391192187</v>
      </c>
      <c r="S3933">
        <f t="shared" si="306"/>
        <v>2.7636117108509741</v>
      </c>
      <c r="T3933">
        <f t="shared" si="309"/>
        <v>2.7636117108509741</v>
      </c>
      <c r="U3933">
        <v>0</v>
      </c>
      <c r="V3933">
        <f t="shared" si="310"/>
        <v>0</v>
      </c>
    </row>
    <row r="3934" spans="1:22" x14ac:dyDescent="0.3">
      <c r="A3934" t="s">
        <v>25</v>
      </c>
      <c r="B3934" s="12">
        <v>39993</v>
      </c>
      <c r="C3934">
        <v>4375.3999999999996</v>
      </c>
      <c r="D3934">
        <v>4439.95</v>
      </c>
      <c r="E3934">
        <v>4350.8999999999996</v>
      </c>
      <c r="F3934">
        <v>4390.95</v>
      </c>
      <c r="G3934" s="4">
        <f t="shared" si="307"/>
        <v>2.3269091841252698E-2</v>
      </c>
      <c r="H3934" s="4">
        <f t="shared" si="308"/>
        <v>1.7129138481671153</v>
      </c>
      <c r="S3934">
        <f t="shared" si="306"/>
        <v>2.7670975559336202</v>
      </c>
      <c r="T3934">
        <f t="shared" si="309"/>
        <v>2.7670975559336202</v>
      </c>
      <c r="U3934">
        <v>0</v>
      </c>
      <c r="V3934">
        <f t="shared" si="310"/>
        <v>0</v>
      </c>
    </row>
    <row r="3935" spans="1:22" x14ac:dyDescent="0.3">
      <c r="A3935" t="s">
        <v>25</v>
      </c>
      <c r="B3935" s="12">
        <v>39990</v>
      </c>
      <c r="C3935">
        <v>4243.95</v>
      </c>
      <c r="D3935">
        <v>4383.75</v>
      </c>
      <c r="E3935">
        <v>4243.95</v>
      </c>
      <c r="F3935">
        <v>4375.5</v>
      </c>
      <c r="G3935" s="4">
        <f t="shared" si="307"/>
        <v>-3.518600758377986E-3</v>
      </c>
      <c r="H3935" s="4">
        <f t="shared" si="308"/>
        <v>-0.22988982583686912</v>
      </c>
      <c r="S3935">
        <f t="shared" si="306"/>
        <v>2.7705834010162662</v>
      </c>
      <c r="T3935">
        <f t="shared" si="309"/>
        <v>2.7705834010162662</v>
      </c>
      <c r="U3935">
        <v>0</v>
      </c>
      <c r="V3935">
        <f t="shared" si="310"/>
        <v>0</v>
      </c>
    </row>
    <row r="3936" spans="1:22" x14ac:dyDescent="0.3">
      <c r="A3936" t="s">
        <v>25</v>
      </c>
      <c r="B3936" s="12">
        <v>39989</v>
      </c>
      <c r="C3936">
        <v>4293.8500000000004</v>
      </c>
      <c r="D3936">
        <v>4337.95</v>
      </c>
      <c r="E3936">
        <v>4221.1499999999996</v>
      </c>
      <c r="F3936">
        <v>4241.8500000000004</v>
      </c>
      <c r="G3936" s="4">
        <f t="shared" si="307"/>
        <v>-3.0545080562221376E-2</v>
      </c>
      <c r="H3936" s="4">
        <f t="shared" si="308"/>
        <v>-2.1900117759829349</v>
      </c>
      <c r="S3936">
        <f t="shared" si="306"/>
        <v>2.7740692460989123</v>
      </c>
      <c r="T3936">
        <f t="shared" si="309"/>
        <v>2.7740692460989123</v>
      </c>
      <c r="U3936">
        <v>0</v>
      </c>
      <c r="V3936">
        <f t="shared" si="310"/>
        <v>0</v>
      </c>
    </row>
    <row r="3937" spans="1:22" x14ac:dyDescent="0.3">
      <c r="A3937" t="s">
        <v>25</v>
      </c>
      <c r="B3937" s="12">
        <v>39988</v>
      </c>
      <c r="C3937">
        <v>4247.3</v>
      </c>
      <c r="D3937">
        <v>4307</v>
      </c>
      <c r="E3937">
        <v>4218.25</v>
      </c>
      <c r="F3937">
        <v>4292.95</v>
      </c>
      <c r="G3937" s="4">
        <f t="shared" si="307"/>
        <v>1.2046630597498604E-2</v>
      </c>
      <c r="H3937" s="4">
        <f t="shared" si="308"/>
        <v>0.89899384163272</v>
      </c>
      <c r="S3937">
        <f t="shared" si="306"/>
        <v>2.7775550911815583</v>
      </c>
      <c r="T3937">
        <f t="shared" si="309"/>
        <v>2.7775550911815583</v>
      </c>
      <c r="U3937">
        <v>0</v>
      </c>
      <c r="V3937">
        <f t="shared" si="310"/>
        <v>0</v>
      </c>
    </row>
    <row r="3938" spans="1:22" x14ac:dyDescent="0.3">
      <c r="A3938" t="s">
        <v>25</v>
      </c>
      <c r="B3938" s="12">
        <v>39987</v>
      </c>
      <c r="C3938">
        <v>4223.3</v>
      </c>
      <c r="D3938">
        <v>4267.45</v>
      </c>
      <c r="E3938">
        <v>4143.25</v>
      </c>
      <c r="F3938">
        <v>4247</v>
      </c>
      <c r="G3938" s="4">
        <f t="shared" si="307"/>
        <v>-1.070359542971612E-2</v>
      </c>
      <c r="H3938" s="4">
        <f t="shared" si="308"/>
        <v>-0.75098861003626782</v>
      </c>
      <c r="S3938">
        <f t="shared" si="306"/>
        <v>2.7810409362642043</v>
      </c>
      <c r="T3938">
        <f t="shared" si="309"/>
        <v>2.7810409362642043</v>
      </c>
      <c r="U3938">
        <v>0</v>
      </c>
      <c r="V3938">
        <f t="shared" si="310"/>
        <v>0</v>
      </c>
    </row>
    <row r="3939" spans="1:22" x14ac:dyDescent="0.3">
      <c r="A3939" t="s">
        <v>25</v>
      </c>
      <c r="B3939" s="12">
        <v>39986</v>
      </c>
      <c r="C3939">
        <v>4314.2</v>
      </c>
      <c r="D3939">
        <v>4352.25</v>
      </c>
      <c r="E3939">
        <v>4221.8999999999996</v>
      </c>
      <c r="F3939">
        <v>4235.25</v>
      </c>
      <c r="G3939" s="4">
        <f t="shared" si="307"/>
        <v>-2.766658817989169E-3</v>
      </c>
      <c r="H3939" s="4">
        <f t="shared" si="308"/>
        <v>-0.17535449925016566</v>
      </c>
      <c r="S3939">
        <f t="shared" si="306"/>
        <v>2.7845267813468504</v>
      </c>
      <c r="T3939">
        <f t="shared" si="309"/>
        <v>2.7845267813468504</v>
      </c>
      <c r="U3939">
        <v>0</v>
      </c>
      <c r="V3939">
        <f t="shared" si="310"/>
        <v>0</v>
      </c>
    </row>
    <row r="3940" spans="1:22" x14ac:dyDescent="0.3">
      <c r="A3940" t="s">
        <v>25</v>
      </c>
      <c r="B3940" s="12">
        <v>39983</v>
      </c>
      <c r="C3940">
        <v>4251.1000000000004</v>
      </c>
      <c r="D3940">
        <v>4326.2</v>
      </c>
      <c r="E3940">
        <v>4206.7</v>
      </c>
      <c r="F3940">
        <v>4313.6000000000004</v>
      </c>
      <c r="G3940" s="4">
        <f t="shared" si="307"/>
        <v>1.8499498258662504E-2</v>
      </c>
      <c r="H3940" s="4">
        <f t="shared" si="308"/>
        <v>1.3669943964898996</v>
      </c>
      <c r="S3940">
        <f t="shared" si="306"/>
        <v>2.7880126264294964</v>
      </c>
      <c r="T3940">
        <f t="shared" si="309"/>
        <v>2.7880126264294964</v>
      </c>
      <c r="U3940">
        <v>0</v>
      </c>
      <c r="V3940">
        <f t="shared" si="310"/>
        <v>0</v>
      </c>
    </row>
    <row r="3941" spans="1:22" x14ac:dyDescent="0.3">
      <c r="A3941" t="s">
        <v>25</v>
      </c>
      <c r="B3941" s="12">
        <v>39982</v>
      </c>
      <c r="C3941">
        <v>4352.95</v>
      </c>
      <c r="D3941">
        <v>4375.3</v>
      </c>
      <c r="E3941">
        <v>4222.1499999999996</v>
      </c>
      <c r="F3941">
        <v>4251.3999999999996</v>
      </c>
      <c r="G3941" s="4">
        <f t="shared" si="307"/>
        <v>-1.4419510385756845E-2</v>
      </c>
      <c r="H3941" s="4">
        <f t="shared" si="308"/>
        <v>-1.020488986077682</v>
      </c>
      <c r="S3941">
        <f t="shared" si="306"/>
        <v>2.7914984715121425</v>
      </c>
      <c r="T3941">
        <f t="shared" si="309"/>
        <v>2.7914984715121425</v>
      </c>
      <c r="U3941">
        <v>0</v>
      </c>
      <c r="V3941">
        <f t="shared" si="310"/>
        <v>0</v>
      </c>
    </row>
    <row r="3942" spans="1:22" x14ac:dyDescent="0.3">
      <c r="A3942" t="s">
        <v>25</v>
      </c>
      <c r="B3942" s="12">
        <v>39981</v>
      </c>
      <c r="C3942">
        <v>4515.3500000000004</v>
      </c>
      <c r="D3942">
        <v>4517.8</v>
      </c>
      <c r="E3942">
        <v>4332.8</v>
      </c>
      <c r="F3942">
        <v>4356.1499999999996</v>
      </c>
      <c r="G3942" s="4">
        <f t="shared" si="307"/>
        <v>2.4638942466011199E-2</v>
      </c>
      <c r="H3942" s="4">
        <f t="shared" si="308"/>
        <v>1.8122636080137011</v>
      </c>
      <c r="S3942">
        <f t="shared" si="306"/>
        <v>2.7949843165947885</v>
      </c>
      <c r="T3942">
        <f t="shared" si="309"/>
        <v>2.7949843165947885</v>
      </c>
      <c r="U3942">
        <v>0</v>
      </c>
      <c r="V3942">
        <f t="shared" si="310"/>
        <v>0</v>
      </c>
    </row>
    <row r="3943" spans="1:22" x14ac:dyDescent="0.3">
      <c r="A3943" t="s">
        <v>25</v>
      </c>
      <c r="B3943" s="12">
        <v>39980</v>
      </c>
      <c r="C3943">
        <v>4478.1000000000004</v>
      </c>
      <c r="D3943">
        <v>4537.95</v>
      </c>
      <c r="E3943">
        <v>4405.95</v>
      </c>
      <c r="F3943">
        <v>4517.8</v>
      </c>
      <c r="G3943" s="4">
        <f t="shared" si="307"/>
        <v>3.7108455861253761E-2</v>
      </c>
      <c r="H3943" s="4">
        <f t="shared" si="308"/>
        <v>2.7166272947036529</v>
      </c>
      <c r="S3943">
        <f t="shared" si="306"/>
        <v>2.7984701616774346</v>
      </c>
      <c r="T3943">
        <f t="shared" si="309"/>
        <v>2.7984701616774346</v>
      </c>
      <c r="U3943">
        <v>1</v>
      </c>
      <c r="V3943">
        <f t="shared" si="310"/>
        <v>4.5980843293289546E-2</v>
      </c>
    </row>
    <row r="3944" spans="1:22" x14ac:dyDescent="0.3">
      <c r="A3944" t="s">
        <v>25</v>
      </c>
      <c r="B3944" s="12">
        <v>39979</v>
      </c>
      <c r="C3944">
        <v>4584.6499999999996</v>
      </c>
      <c r="D3944">
        <v>4601.05</v>
      </c>
      <c r="E3944">
        <v>4469.6000000000004</v>
      </c>
      <c r="F3944">
        <v>4484</v>
      </c>
      <c r="G3944" s="4">
        <f t="shared" si="307"/>
        <v>-7.4815175527912217E-3</v>
      </c>
      <c r="H3944" s="4">
        <f t="shared" si="308"/>
        <v>-0.51730425241813704</v>
      </c>
      <c r="S3944">
        <f t="shared" si="306"/>
        <v>2.8019560067600806</v>
      </c>
      <c r="T3944">
        <f t="shared" si="309"/>
        <v>2.8019560067600806</v>
      </c>
      <c r="U3944">
        <v>0</v>
      </c>
      <c r="V3944">
        <f t="shared" si="310"/>
        <v>0</v>
      </c>
    </row>
    <row r="3945" spans="1:22" x14ac:dyDescent="0.3">
      <c r="A3945" t="s">
        <v>25</v>
      </c>
      <c r="B3945" s="12">
        <v>39976</v>
      </c>
      <c r="C3945">
        <v>4637.55</v>
      </c>
      <c r="D3945">
        <v>4693.2</v>
      </c>
      <c r="E3945">
        <v>4566.1499999999996</v>
      </c>
      <c r="F3945">
        <v>4583.3999999999996</v>
      </c>
      <c r="G3945" s="4">
        <f t="shared" si="307"/>
        <v>2.2167707404103398E-2</v>
      </c>
      <c r="H3945" s="4">
        <f t="shared" si="308"/>
        <v>1.6330348618368791</v>
      </c>
      <c r="S3945">
        <f t="shared" si="306"/>
        <v>2.8054418518427267</v>
      </c>
      <c r="T3945">
        <f t="shared" si="309"/>
        <v>2.8054418518427267</v>
      </c>
      <c r="U3945">
        <v>0</v>
      </c>
      <c r="V3945">
        <f t="shared" si="310"/>
        <v>0</v>
      </c>
    </row>
    <row r="3946" spans="1:22" x14ac:dyDescent="0.3">
      <c r="A3946" t="s">
        <v>25</v>
      </c>
      <c r="B3946" s="12">
        <v>39975</v>
      </c>
      <c r="C3946">
        <v>4657.3999999999996</v>
      </c>
      <c r="D3946">
        <v>4679.55</v>
      </c>
      <c r="E3946">
        <v>4586.1499999999996</v>
      </c>
      <c r="F3946">
        <v>4637.7</v>
      </c>
      <c r="G3946" s="4">
        <f t="shared" si="307"/>
        <v>1.1847100405812321E-2</v>
      </c>
      <c r="H3946" s="4">
        <f t="shared" si="308"/>
        <v>0.8845227188198439</v>
      </c>
      <c r="S3946">
        <f t="shared" si="306"/>
        <v>2.8089276969253727</v>
      </c>
      <c r="T3946">
        <f t="shared" si="309"/>
        <v>2.8089276969253727</v>
      </c>
      <c r="U3946">
        <v>0</v>
      </c>
      <c r="V3946">
        <f t="shared" si="310"/>
        <v>0</v>
      </c>
    </row>
    <row r="3947" spans="1:22" x14ac:dyDescent="0.3">
      <c r="A3947" t="s">
        <v>25</v>
      </c>
      <c r="B3947" s="12">
        <v>39974</v>
      </c>
      <c r="C3947">
        <v>4551.7</v>
      </c>
      <c r="D3947">
        <v>4688.95</v>
      </c>
      <c r="E3947">
        <v>4551.7</v>
      </c>
      <c r="F3947">
        <v>4655.25</v>
      </c>
      <c r="G3947" s="4">
        <f t="shared" si="307"/>
        <v>3.7842033766738218E-3</v>
      </c>
      <c r="H3947" s="4">
        <f t="shared" si="308"/>
        <v>0.2997532052432228</v>
      </c>
      <c r="S3947">
        <f t="shared" si="306"/>
        <v>2.8124135420080187</v>
      </c>
      <c r="T3947">
        <f t="shared" si="309"/>
        <v>2.8124135420080187</v>
      </c>
      <c r="U3947">
        <v>0</v>
      </c>
      <c r="V3947">
        <f t="shared" si="310"/>
        <v>0</v>
      </c>
    </row>
    <row r="3948" spans="1:22" x14ac:dyDescent="0.3">
      <c r="A3948" t="s">
        <v>25</v>
      </c>
      <c r="B3948" s="12">
        <v>39973</v>
      </c>
      <c r="C3948">
        <v>4427.75</v>
      </c>
      <c r="D3948">
        <v>4562.45</v>
      </c>
      <c r="E3948">
        <v>4365.1000000000004</v>
      </c>
      <c r="F3948">
        <v>4550.95</v>
      </c>
      <c r="G3948" s="4">
        <f t="shared" si="307"/>
        <v>-2.2404811771655698E-2</v>
      </c>
      <c r="H3948" s="4">
        <f t="shared" si="308"/>
        <v>-1.5996307995374679</v>
      </c>
      <c r="S3948">
        <f t="shared" si="306"/>
        <v>2.8158993870906648</v>
      </c>
      <c r="T3948">
        <f t="shared" si="309"/>
        <v>2.8158993870906648</v>
      </c>
      <c r="U3948">
        <v>0</v>
      </c>
      <c r="V3948">
        <f t="shared" si="310"/>
        <v>0</v>
      </c>
    </row>
    <row r="3949" spans="1:22" x14ac:dyDescent="0.3">
      <c r="A3949" t="s">
        <v>25</v>
      </c>
      <c r="B3949" s="12">
        <v>39972</v>
      </c>
      <c r="C3949">
        <v>4582.3500000000004</v>
      </c>
      <c r="D3949">
        <v>4611.3999999999996</v>
      </c>
      <c r="E3949">
        <v>4404.6499999999996</v>
      </c>
      <c r="F3949">
        <v>4429.8999999999996</v>
      </c>
      <c r="G3949" s="4">
        <f t="shared" si="307"/>
        <v>-2.6598842000022015E-2</v>
      </c>
      <c r="H3949" s="4">
        <f t="shared" si="308"/>
        <v>-1.9038069545477798</v>
      </c>
      <c r="S3949">
        <f t="shared" si="306"/>
        <v>2.8193852321733108</v>
      </c>
      <c r="T3949">
        <f t="shared" si="309"/>
        <v>2.8193852321733108</v>
      </c>
      <c r="U3949">
        <v>2</v>
      </c>
      <c r="V3949">
        <f t="shared" si="310"/>
        <v>9.1961686586579092E-2</v>
      </c>
    </row>
    <row r="3950" spans="1:22" x14ac:dyDescent="0.3">
      <c r="A3950" t="s">
        <v>25</v>
      </c>
      <c r="B3950" s="12">
        <v>39969</v>
      </c>
      <c r="C3950">
        <v>4573.3</v>
      </c>
      <c r="D3950">
        <v>4636.8500000000004</v>
      </c>
      <c r="E3950">
        <v>4561.95</v>
      </c>
      <c r="F3950">
        <v>4586.8999999999996</v>
      </c>
      <c r="G3950" s="4">
        <f t="shared" si="307"/>
        <v>3.5440980609043098E-2</v>
      </c>
      <c r="H3950" s="4">
        <f t="shared" si="308"/>
        <v>2.5956920168981186</v>
      </c>
      <c r="S3950">
        <f t="shared" si="306"/>
        <v>2.8228710772559569</v>
      </c>
      <c r="T3950">
        <f t="shared" si="309"/>
        <v>2.8228710772559569</v>
      </c>
      <c r="U3950">
        <v>1</v>
      </c>
      <c r="V3950">
        <f t="shared" si="310"/>
        <v>4.5980843293289546E-2</v>
      </c>
    </row>
    <row r="3951" spans="1:22" x14ac:dyDescent="0.3">
      <c r="A3951" t="s">
        <v>25</v>
      </c>
      <c r="B3951" s="12">
        <v>39968</v>
      </c>
      <c r="C3951">
        <v>4530.3</v>
      </c>
      <c r="D3951">
        <v>4582.2</v>
      </c>
      <c r="E3951">
        <v>4453.45</v>
      </c>
      <c r="F3951">
        <v>4572.6499999999996</v>
      </c>
      <c r="G3951" s="4">
        <f t="shared" si="307"/>
        <v>-3.1066733523730625E-3</v>
      </c>
      <c r="H3951" s="4">
        <f t="shared" si="308"/>
        <v>-0.20001438677720446</v>
      </c>
      <c r="S3951">
        <f t="shared" si="306"/>
        <v>2.8263569223386029</v>
      </c>
      <c r="T3951">
        <f t="shared" si="309"/>
        <v>2.8263569223386029</v>
      </c>
      <c r="U3951">
        <v>0</v>
      </c>
      <c r="V3951">
        <f t="shared" si="310"/>
        <v>0</v>
      </c>
    </row>
    <row r="3952" spans="1:22" x14ac:dyDescent="0.3">
      <c r="A3952" t="s">
        <v>25</v>
      </c>
      <c r="B3952" s="12">
        <v>39967</v>
      </c>
      <c r="C3952">
        <v>4525.5</v>
      </c>
      <c r="D3952">
        <v>4574.8999999999996</v>
      </c>
      <c r="E3952">
        <v>4478.6000000000004</v>
      </c>
      <c r="F3952">
        <v>4530.7</v>
      </c>
      <c r="G3952" s="4">
        <f t="shared" si="307"/>
        <v>-9.1741112921390928E-3</v>
      </c>
      <c r="H3952" s="4">
        <f t="shared" si="308"/>
        <v>-0.64006127313467776</v>
      </c>
      <c r="S3952">
        <f t="shared" si="306"/>
        <v>2.829842767421249</v>
      </c>
      <c r="T3952">
        <f t="shared" si="309"/>
        <v>2.829842767421249</v>
      </c>
      <c r="U3952">
        <v>0</v>
      </c>
      <c r="V3952">
        <f t="shared" si="310"/>
        <v>0</v>
      </c>
    </row>
    <row r="3953" spans="1:22" x14ac:dyDescent="0.3">
      <c r="A3953" t="s">
        <v>25</v>
      </c>
      <c r="B3953" s="12">
        <v>39966</v>
      </c>
      <c r="C3953">
        <v>4530.45</v>
      </c>
      <c r="D3953">
        <v>4586.3999999999996</v>
      </c>
      <c r="E3953">
        <v>4451.3</v>
      </c>
      <c r="F3953">
        <v>4525.25</v>
      </c>
      <c r="G3953" s="4">
        <f t="shared" si="307"/>
        <v>-1.2029046284238237E-3</v>
      </c>
      <c r="H3953" s="4">
        <f t="shared" si="308"/>
        <v>-6.1941693222648329E-2</v>
      </c>
      <c r="S3953">
        <f t="shared" si="306"/>
        <v>2.833328612503895</v>
      </c>
      <c r="T3953">
        <f t="shared" si="309"/>
        <v>2.833328612503895</v>
      </c>
      <c r="U3953">
        <v>0</v>
      </c>
      <c r="V3953">
        <f t="shared" si="310"/>
        <v>0</v>
      </c>
    </row>
    <row r="3954" spans="1:22" x14ac:dyDescent="0.3">
      <c r="A3954" t="s">
        <v>25</v>
      </c>
      <c r="B3954" s="12">
        <v>39965</v>
      </c>
      <c r="C3954">
        <v>4450.3999999999996</v>
      </c>
      <c r="D3954">
        <v>4545.3999999999996</v>
      </c>
      <c r="E3954">
        <v>4450.3999999999996</v>
      </c>
      <c r="F3954">
        <v>4529.8999999999996</v>
      </c>
      <c r="G3954" s="4">
        <f t="shared" si="307"/>
        <v>1.0275675377050188E-3</v>
      </c>
      <c r="H3954" s="4">
        <f t="shared" si="308"/>
        <v>9.9825487843871907E-2</v>
      </c>
      <c r="S3954">
        <f t="shared" si="306"/>
        <v>2.836814457586541</v>
      </c>
      <c r="T3954">
        <f t="shared" si="309"/>
        <v>2.836814457586541</v>
      </c>
      <c r="U3954">
        <v>0</v>
      </c>
      <c r="V3954">
        <f t="shared" si="310"/>
        <v>0</v>
      </c>
    </row>
    <row r="3955" spans="1:22" x14ac:dyDescent="0.3">
      <c r="A3955" t="s">
        <v>25</v>
      </c>
      <c r="B3955" s="12">
        <v>39962</v>
      </c>
      <c r="C3955">
        <v>4340.75</v>
      </c>
      <c r="D3955">
        <v>4488.05</v>
      </c>
      <c r="E3955">
        <v>4340.75</v>
      </c>
      <c r="F3955">
        <v>4448.95</v>
      </c>
      <c r="G3955" s="4">
        <f t="shared" si="307"/>
        <v>-1.7870151658976981E-2</v>
      </c>
      <c r="H3955" s="4">
        <f t="shared" si="308"/>
        <v>-1.2707501281431353</v>
      </c>
      <c r="S3955">
        <f t="shared" si="306"/>
        <v>2.8403003026691871</v>
      </c>
      <c r="T3955">
        <f t="shared" si="309"/>
        <v>2.8403003026691871</v>
      </c>
      <c r="U3955">
        <v>0</v>
      </c>
      <c r="V3955">
        <f t="shared" si="310"/>
        <v>0</v>
      </c>
    </row>
    <row r="3956" spans="1:22" x14ac:dyDescent="0.3">
      <c r="A3956" t="s">
        <v>25</v>
      </c>
      <c r="B3956" s="12">
        <v>39961</v>
      </c>
      <c r="C3956">
        <v>4276.1499999999996</v>
      </c>
      <c r="D3956">
        <v>4354.8500000000004</v>
      </c>
      <c r="E3956">
        <v>4254.8500000000004</v>
      </c>
      <c r="F3956">
        <v>4337.1000000000004</v>
      </c>
      <c r="G3956" s="4">
        <f t="shared" si="307"/>
        <v>-2.5140763550950102E-2</v>
      </c>
      <c r="H3956" s="4">
        <f t="shared" si="308"/>
        <v>-1.7980583852259862</v>
      </c>
      <c r="S3956">
        <f t="shared" si="306"/>
        <v>2.8437861477518331</v>
      </c>
      <c r="T3956">
        <f t="shared" si="309"/>
        <v>2.8437861477518331</v>
      </c>
      <c r="U3956">
        <v>0</v>
      </c>
      <c r="V3956">
        <f t="shared" si="310"/>
        <v>0</v>
      </c>
    </row>
    <row r="3957" spans="1:22" x14ac:dyDescent="0.3">
      <c r="A3957" t="s">
        <v>25</v>
      </c>
      <c r="B3957" s="12">
        <v>39960</v>
      </c>
      <c r="C3957">
        <v>4117.3</v>
      </c>
      <c r="D3957">
        <v>4286.45</v>
      </c>
      <c r="E3957">
        <v>4115.25</v>
      </c>
      <c r="F3957">
        <v>4276.05</v>
      </c>
      <c r="G3957" s="4">
        <f t="shared" si="307"/>
        <v>-1.4076226049664563E-2</v>
      </c>
      <c r="H3957" s="4">
        <f t="shared" si="308"/>
        <v>-0.99559195297534975</v>
      </c>
      <c r="S3957">
        <f t="shared" si="306"/>
        <v>2.8472719928344792</v>
      </c>
      <c r="T3957">
        <f t="shared" si="309"/>
        <v>2.8472719928344792</v>
      </c>
      <c r="U3957">
        <v>0</v>
      </c>
      <c r="V3957">
        <f t="shared" si="310"/>
        <v>0</v>
      </c>
    </row>
    <row r="3958" spans="1:22" x14ac:dyDescent="0.3">
      <c r="A3958" t="s">
        <v>25</v>
      </c>
      <c r="B3958" s="12">
        <v>39959</v>
      </c>
      <c r="C3958">
        <v>4239.55</v>
      </c>
      <c r="D3958">
        <v>4256.05</v>
      </c>
      <c r="E3958">
        <v>4092.25</v>
      </c>
      <c r="F3958">
        <v>4116.7</v>
      </c>
      <c r="G3958" s="4">
        <f t="shared" si="307"/>
        <v>-3.7265700822020409E-2</v>
      </c>
      <c r="H3958" s="4">
        <f t="shared" si="308"/>
        <v>-2.6774313506163687</v>
      </c>
      <c r="S3958">
        <f t="shared" si="306"/>
        <v>2.8507578379171252</v>
      </c>
      <c r="T3958">
        <f t="shared" si="309"/>
        <v>2.8507578379171252</v>
      </c>
      <c r="U3958">
        <v>1</v>
      </c>
      <c r="V3958">
        <f t="shared" si="310"/>
        <v>4.5980843293289546E-2</v>
      </c>
    </row>
    <row r="3959" spans="1:22" x14ac:dyDescent="0.3">
      <c r="A3959" t="s">
        <v>25</v>
      </c>
      <c r="B3959" s="12">
        <v>39958</v>
      </c>
      <c r="C3959">
        <v>4238.1000000000004</v>
      </c>
      <c r="D3959">
        <v>4270.05</v>
      </c>
      <c r="E3959">
        <v>4205.1000000000004</v>
      </c>
      <c r="F3959">
        <v>4237.55</v>
      </c>
      <c r="G3959" s="4">
        <f t="shared" si="307"/>
        <v>2.9356037602934478E-2</v>
      </c>
      <c r="H3959" s="4">
        <f t="shared" si="308"/>
        <v>2.1543755584385473</v>
      </c>
      <c r="S3959">
        <f t="shared" ref="S3959:S4022" si="311">S3958+$N$13</f>
        <v>2.8542436829997713</v>
      </c>
      <c r="T3959">
        <f t="shared" si="309"/>
        <v>2.8542436829997713</v>
      </c>
      <c r="U3959">
        <v>0</v>
      </c>
      <c r="V3959">
        <f t="shared" si="310"/>
        <v>0</v>
      </c>
    </row>
    <row r="3960" spans="1:22" x14ac:dyDescent="0.3">
      <c r="A3960" t="s">
        <v>25</v>
      </c>
      <c r="B3960" s="12">
        <v>39955</v>
      </c>
      <c r="C3960">
        <v>4211.8500000000004</v>
      </c>
      <c r="D3960">
        <v>4249.5</v>
      </c>
      <c r="E3960">
        <v>4155.8500000000004</v>
      </c>
      <c r="F3960">
        <v>4238.5</v>
      </c>
      <c r="G3960" s="4">
        <f t="shared" si="307"/>
        <v>2.2418614529617776E-4</v>
      </c>
      <c r="H3960" s="4">
        <f t="shared" si="308"/>
        <v>4.1559464557497039E-2</v>
      </c>
      <c r="S3960">
        <f t="shared" si="311"/>
        <v>2.8577295280824173</v>
      </c>
      <c r="T3960">
        <f t="shared" si="309"/>
        <v>2.8577295280824173</v>
      </c>
      <c r="U3960">
        <v>0</v>
      </c>
      <c r="V3960">
        <f t="shared" si="310"/>
        <v>0</v>
      </c>
    </row>
    <row r="3961" spans="1:22" x14ac:dyDescent="0.3">
      <c r="A3961" t="s">
        <v>25</v>
      </c>
      <c r="B3961" s="12">
        <v>39954</v>
      </c>
      <c r="C3961">
        <v>4270.3500000000004</v>
      </c>
      <c r="D3961">
        <v>4319</v>
      </c>
      <c r="E3961">
        <v>4199.2</v>
      </c>
      <c r="F3961">
        <v>4210.8999999999996</v>
      </c>
      <c r="G3961" s="4">
        <f t="shared" si="307"/>
        <v>-6.5117376430341781E-3</v>
      </c>
      <c r="H3961" s="4">
        <f t="shared" si="308"/>
        <v>-0.44697001348942794</v>
      </c>
      <c r="S3961">
        <f t="shared" si="311"/>
        <v>2.8612153731650634</v>
      </c>
      <c r="T3961">
        <f t="shared" si="309"/>
        <v>2.8612153731650634</v>
      </c>
      <c r="U3961">
        <v>1</v>
      </c>
      <c r="V3961">
        <f t="shared" si="310"/>
        <v>4.5980843293289546E-2</v>
      </c>
    </row>
    <row r="3962" spans="1:22" x14ac:dyDescent="0.3">
      <c r="A3962" t="s">
        <v>25</v>
      </c>
      <c r="B3962" s="12">
        <v>39953</v>
      </c>
      <c r="C3962">
        <v>4318.75</v>
      </c>
      <c r="D3962">
        <v>4362.8500000000004</v>
      </c>
      <c r="E3962">
        <v>4244.7</v>
      </c>
      <c r="F3962">
        <v>4270.3</v>
      </c>
      <c r="G3962" s="4">
        <f t="shared" si="307"/>
        <v>1.4106248070483876E-2</v>
      </c>
      <c r="H3962" s="4">
        <f t="shared" si="308"/>
        <v>1.048369618537587</v>
      </c>
      <c r="S3962">
        <f t="shared" si="311"/>
        <v>2.8647012182477094</v>
      </c>
      <c r="T3962">
        <f t="shared" si="309"/>
        <v>2.8647012182477094</v>
      </c>
      <c r="U3962">
        <v>1</v>
      </c>
      <c r="V3962">
        <f t="shared" si="310"/>
        <v>4.5980843293289546E-2</v>
      </c>
    </row>
    <row r="3963" spans="1:22" x14ac:dyDescent="0.3">
      <c r="A3963" t="s">
        <v>25</v>
      </c>
      <c r="B3963" s="12">
        <v>39952</v>
      </c>
      <c r="C3963">
        <v>4324.95</v>
      </c>
      <c r="D3963">
        <v>4509.3999999999996</v>
      </c>
      <c r="E3963">
        <v>4167.6499999999996</v>
      </c>
      <c r="F3963">
        <v>4318.45</v>
      </c>
      <c r="G3963" s="4">
        <f t="shared" si="307"/>
        <v>1.1275554410697055E-2</v>
      </c>
      <c r="H3963" s="4">
        <f t="shared" si="308"/>
        <v>0.84307078506174515</v>
      </c>
      <c r="S3963">
        <f t="shared" si="311"/>
        <v>2.8681870633303554</v>
      </c>
      <c r="T3963">
        <f t="shared" si="309"/>
        <v>2.8681870633303554</v>
      </c>
      <c r="U3963">
        <v>1</v>
      </c>
      <c r="V3963">
        <f t="shared" si="310"/>
        <v>4.5980843293289546E-2</v>
      </c>
    </row>
    <row r="3964" spans="1:22" x14ac:dyDescent="0.3">
      <c r="A3964" t="s">
        <v>25</v>
      </c>
      <c r="B3964" s="12">
        <v>39951</v>
      </c>
      <c r="C3964">
        <v>3673.15</v>
      </c>
      <c r="D3964">
        <v>4384.3</v>
      </c>
      <c r="E3964">
        <v>3673.15</v>
      </c>
      <c r="F3964">
        <v>4323.1499999999996</v>
      </c>
      <c r="G3964" s="4">
        <f t="shared" si="307"/>
        <v>1.0883534601534852E-3</v>
      </c>
      <c r="H3964" s="4">
        <f t="shared" si="308"/>
        <v>0.10423404647658631</v>
      </c>
      <c r="S3964">
        <f t="shared" si="311"/>
        <v>2.8716729084130015</v>
      </c>
      <c r="T3964">
        <f t="shared" si="309"/>
        <v>2.8716729084130015</v>
      </c>
      <c r="U3964">
        <v>0</v>
      </c>
      <c r="V3964">
        <f t="shared" si="310"/>
        <v>0</v>
      </c>
    </row>
    <row r="3965" spans="1:22" x14ac:dyDescent="0.3">
      <c r="A3965" t="s">
        <v>25</v>
      </c>
      <c r="B3965" s="12">
        <v>39948</v>
      </c>
      <c r="C3965">
        <v>3597.85</v>
      </c>
      <c r="D3965">
        <v>3686.25</v>
      </c>
      <c r="E3965">
        <v>3597.85</v>
      </c>
      <c r="F3965">
        <v>3671.65</v>
      </c>
      <c r="G3965" s="4">
        <f t="shared" si="307"/>
        <v>-0.15070029955009648</v>
      </c>
      <c r="H3965" s="4">
        <f t="shared" si="308"/>
        <v>-10.904386858203171</v>
      </c>
      <c r="S3965">
        <f t="shared" si="311"/>
        <v>2.8751587534956475</v>
      </c>
      <c r="T3965">
        <f t="shared" si="309"/>
        <v>2.8751587534956475</v>
      </c>
      <c r="U3965">
        <v>1</v>
      </c>
      <c r="V3965">
        <f t="shared" si="310"/>
        <v>4.5980843293289546E-2</v>
      </c>
    </row>
    <row r="3966" spans="1:22" x14ac:dyDescent="0.3">
      <c r="A3966" t="s">
        <v>25</v>
      </c>
      <c r="B3966" s="12">
        <v>39947</v>
      </c>
      <c r="C3966">
        <v>3631.9</v>
      </c>
      <c r="D3966">
        <v>3631.9</v>
      </c>
      <c r="E3966">
        <v>3537.6</v>
      </c>
      <c r="F3966">
        <v>3593.45</v>
      </c>
      <c r="G3966" s="4">
        <f t="shared" si="307"/>
        <v>-2.1298326365530557E-2</v>
      </c>
      <c r="H3966" s="4">
        <f t="shared" si="308"/>
        <v>-1.5193818604302096</v>
      </c>
      <c r="S3966">
        <f t="shared" si="311"/>
        <v>2.8786445985782936</v>
      </c>
      <c r="T3966">
        <f t="shared" si="309"/>
        <v>2.8786445985782936</v>
      </c>
      <c r="U3966">
        <v>0</v>
      </c>
      <c r="V3966">
        <f t="shared" si="310"/>
        <v>0</v>
      </c>
    </row>
    <row r="3967" spans="1:22" x14ac:dyDescent="0.3">
      <c r="A3967" t="s">
        <v>25</v>
      </c>
      <c r="B3967" s="12">
        <v>39946</v>
      </c>
      <c r="C3967">
        <v>3668.75</v>
      </c>
      <c r="D3967">
        <v>3709.6</v>
      </c>
      <c r="E3967">
        <v>3610.2</v>
      </c>
      <c r="F3967">
        <v>3635.25</v>
      </c>
      <c r="G3967" s="4">
        <f t="shared" si="307"/>
        <v>1.1632275389945646E-2</v>
      </c>
      <c r="H3967" s="4">
        <f t="shared" si="308"/>
        <v>0.86894232388506354</v>
      </c>
      <c r="S3967">
        <f t="shared" si="311"/>
        <v>2.8821304436609396</v>
      </c>
      <c r="T3967">
        <f t="shared" si="309"/>
        <v>2.8821304436609396</v>
      </c>
      <c r="U3967">
        <v>0</v>
      </c>
      <c r="V3967">
        <f t="shared" si="310"/>
        <v>0</v>
      </c>
    </row>
    <row r="3968" spans="1:22" x14ac:dyDescent="0.3">
      <c r="A3968" t="s">
        <v>25</v>
      </c>
      <c r="B3968" s="12">
        <v>39945</v>
      </c>
      <c r="C3968">
        <v>3554.65</v>
      </c>
      <c r="D3968">
        <v>3691.65</v>
      </c>
      <c r="E3968">
        <v>3534.2</v>
      </c>
      <c r="F3968">
        <v>3681.1</v>
      </c>
      <c r="G3968" s="4">
        <f t="shared" si="307"/>
        <v>1.2612612612612588E-2</v>
      </c>
      <c r="H3968" s="4">
        <f t="shared" si="308"/>
        <v>0.94004224228514455</v>
      </c>
      <c r="S3968">
        <f t="shared" si="311"/>
        <v>2.8856162887435857</v>
      </c>
      <c r="T3968">
        <f t="shared" si="309"/>
        <v>2.8856162887435857</v>
      </c>
      <c r="U3968">
        <v>0</v>
      </c>
      <c r="V3968">
        <f t="shared" si="310"/>
        <v>0</v>
      </c>
    </row>
    <row r="3969" spans="1:22" x14ac:dyDescent="0.3">
      <c r="A3969" t="s">
        <v>25</v>
      </c>
      <c r="B3969" s="12">
        <v>39944</v>
      </c>
      <c r="C3969">
        <v>3615.75</v>
      </c>
      <c r="D3969">
        <v>3660.2</v>
      </c>
      <c r="E3969">
        <v>3534.55</v>
      </c>
      <c r="F3969">
        <v>3554.6</v>
      </c>
      <c r="G3969" s="4">
        <f t="shared" si="307"/>
        <v>-3.4364727934584768E-2</v>
      </c>
      <c r="H3969" s="4">
        <f t="shared" si="308"/>
        <v>-2.4670354472389495</v>
      </c>
      <c r="S3969">
        <f t="shared" si="311"/>
        <v>2.8891021338262317</v>
      </c>
      <c r="T3969">
        <f t="shared" si="309"/>
        <v>2.8891021338262317</v>
      </c>
      <c r="U3969">
        <v>0</v>
      </c>
      <c r="V3969">
        <f t="shared" si="310"/>
        <v>0</v>
      </c>
    </row>
    <row r="3970" spans="1:22" x14ac:dyDescent="0.3">
      <c r="A3970" t="s">
        <v>25</v>
      </c>
      <c r="B3970" s="12">
        <v>39941</v>
      </c>
      <c r="C3970">
        <v>3681.8</v>
      </c>
      <c r="D3970">
        <v>3711.25</v>
      </c>
      <c r="E3970">
        <v>3582.85</v>
      </c>
      <c r="F3970">
        <v>3620.7</v>
      </c>
      <c r="G3970" s="4">
        <f t="shared" si="307"/>
        <v>1.859562257356662E-2</v>
      </c>
      <c r="H3970" s="4">
        <f t="shared" si="308"/>
        <v>1.3739659066885574</v>
      </c>
      <c r="S3970">
        <f t="shared" si="311"/>
        <v>2.8925879789088778</v>
      </c>
      <c r="T3970">
        <f t="shared" si="309"/>
        <v>2.8925879789088778</v>
      </c>
      <c r="U3970">
        <v>1</v>
      </c>
      <c r="V3970">
        <f t="shared" si="310"/>
        <v>4.5980843293289546E-2</v>
      </c>
    </row>
    <row r="3971" spans="1:22" x14ac:dyDescent="0.3">
      <c r="A3971" t="s">
        <v>25</v>
      </c>
      <c r="B3971" s="12">
        <v>39940</v>
      </c>
      <c r="C3971">
        <v>3617.15</v>
      </c>
      <c r="D3971">
        <v>3692.05</v>
      </c>
      <c r="E3971">
        <v>3617.15</v>
      </c>
      <c r="F3971">
        <v>3683.9</v>
      </c>
      <c r="G3971" s="4">
        <f t="shared" si="307"/>
        <v>1.7455188223271818E-2</v>
      </c>
      <c r="H3971" s="4">
        <f t="shared" si="308"/>
        <v>1.2912547871148008</v>
      </c>
      <c r="S3971">
        <f t="shared" si="311"/>
        <v>2.8960738239915238</v>
      </c>
      <c r="T3971">
        <f t="shared" si="309"/>
        <v>2.8960738239915238</v>
      </c>
      <c r="U3971">
        <v>1</v>
      </c>
      <c r="V3971">
        <f t="shared" si="310"/>
        <v>4.5980843293289546E-2</v>
      </c>
    </row>
    <row r="3972" spans="1:22" x14ac:dyDescent="0.3">
      <c r="A3972" t="s">
        <v>25</v>
      </c>
      <c r="B3972" s="12">
        <v>39939</v>
      </c>
      <c r="C3972">
        <v>3662</v>
      </c>
      <c r="D3972">
        <v>3717.05</v>
      </c>
      <c r="E3972">
        <v>3608.65</v>
      </c>
      <c r="F3972">
        <v>3625.05</v>
      </c>
      <c r="G3972" s="4">
        <f t="shared" ref="G3972:G4035" si="312">(F3972-F3971)/F3971</f>
        <v>-1.5974917885936076E-2</v>
      </c>
      <c r="H3972" s="4">
        <f t="shared" ref="H3972:H4035" si="313">(G3972-$N$2)/$N$3</f>
        <v>-1.133296440272644</v>
      </c>
      <c r="S3972">
        <f t="shared" si="311"/>
        <v>2.8995596690741698</v>
      </c>
      <c r="T3972">
        <f t="shared" si="309"/>
        <v>2.8995596690741698</v>
      </c>
      <c r="U3972">
        <v>0</v>
      </c>
      <c r="V3972">
        <f t="shared" si="310"/>
        <v>0</v>
      </c>
    </row>
    <row r="3973" spans="1:22" x14ac:dyDescent="0.3">
      <c r="A3973" t="s">
        <v>25</v>
      </c>
      <c r="B3973" s="12">
        <v>39938</v>
      </c>
      <c r="C3973">
        <v>3664.5</v>
      </c>
      <c r="D3973">
        <v>3682.2</v>
      </c>
      <c r="E3973">
        <v>3618.75</v>
      </c>
      <c r="F3973">
        <v>3661.9</v>
      </c>
      <c r="G3973" s="4">
        <f t="shared" si="312"/>
        <v>1.016537702928233E-2</v>
      </c>
      <c r="H3973" s="4">
        <f t="shared" si="313"/>
        <v>0.76255408182623075</v>
      </c>
      <c r="S3973">
        <f t="shared" si="311"/>
        <v>2.9030455141568159</v>
      </c>
      <c r="T3973">
        <f t="shared" si="309"/>
        <v>2.9030455141568159</v>
      </c>
      <c r="U3973">
        <v>1</v>
      </c>
      <c r="V3973">
        <f t="shared" si="310"/>
        <v>4.5980843293289546E-2</v>
      </c>
    </row>
    <row r="3974" spans="1:22" x14ac:dyDescent="0.3">
      <c r="A3974" t="s">
        <v>25</v>
      </c>
      <c r="B3974" s="12">
        <v>39937</v>
      </c>
      <c r="C3974">
        <v>3478.7</v>
      </c>
      <c r="D3974">
        <v>3664.5</v>
      </c>
      <c r="E3974">
        <v>3478.7</v>
      </c>
      <c r="F3974">
        <v>3654</v>
      </c>
      <c r="G3974" s="4">
        <f t="shared" si="312"/>
        <v>-2.1573500095579045E-3</v>
      </c>
      <c r="H3974" s="4">
        <f t="shared" si="313"/>
        <v>-0.13116378042582125</v>
      </c>
      <c r="S3974">
        <f t="shared" si="311"/>
        <v>2.9065313592394619</v>
      </c>
      <c r="T3974">
        <f t="shared" si="309"/>
        <v>2.9065313592394619</v>
      </c>
      <c r="U3974">
        <v>0</v>
      </c>
      <c r="V3974">
        <f t="shared" si="310"/>
        <v>0</v>
      </c>
    </row>
    <row r="3975" spans="1:22" x14ac:dyDescent="0.3">
      <c r="A3975" t="s">
        <v>25</v>
      </c>
      <c r="B3975" s="12">
        <v>39932</v>
      </c>
      <c r="C3975">
        <v>3371.65</v>
      </c>
      <c r="D3975">
        <v>3486.4</v>
      </c>
      <c r="E3975">
        <v>3366.7</v>
      </c>
      <c r="F3975">
        <v>3473.95</v>
      </c>
      <c r="G3975" s="4">
        <f t="shared" si="312"/>
        <v>-4.9274767378215706E-2</v>
      </c>
      <c r="H3975" s="4">
        <f t="shared" si="313"/>
        <v>-3.5484006787867339</v>
      </c>
      <c r="S3975">
        <f t="shared" si="311"/>
        <v>2.910017204322108</v>
      </c>
      <c r="T3975">
        <f t="shared" si="309"/>
        <v>2.910017204322108</v>
      </c>
      <c r="U3975">
        <v>0</v>
      </c>
      <c r="V3975">
        <f t="shared" si="310"/>
        <v>0</v>
      </c>
    </row>
    <row r="3976" spans="1:22" x14ac:dyDescent="0.3">
      <c r="A3976" t="s">
        <v>25</v>
      </c>
      <c r="B3976" s="12">
        <v>39931</v>
      </c>
      <c r="C3976">
        <v>3469.5</v>
      </c>
      <c r="D3976">
        <v>3471.95</v>
      </c>
      <c r="E3976">
        <v>3351.5</v>
      </c>
      <c r="F3976">
        <v>3362.35</v>
      </c>
      <c r="G3976" s="4">
        <f t="shared" si="312"/>
        <v>-3.2124814692209132E-2</v>
      </c>
      <c r="H3976" s="4">
        <f t="shared" si="313"/>
        <v>-2.3045835428596391</v>
      </c>
      <c r="S3976">
        <f t="shared" si="311"/>
        <v>2.913503049404754</v>
      </c>
      <c r="T3976">
        <f t="shared" si="309"/>
        <v>2.913503049404754</v>
      </c>
      <c r="U3976">
        <v>0</v>
      </c>
      <c r="V3976">
        <f t="shared" si="310"/>
        <v>0</v>
      </c>
    </row>
    <row r="3977" spans="1:22" x14ac:dyDescent="0.3">
      <c r="A3977" t="s">
        <v>25</v>
      </c>
      <c r="B3977" s="12">
        <v>39930</v>
      </c>
      <c r="C3977">
        <v>3481.3</v>
      </c>
      <c r="D3977">
        <v>3517.25</v>
      </c>
      <c r="E3977">
        <v>3435.3</v>
      </c>
      <c r="F3977">
        <v>3470</v>
      </c>
      <c r="G3977" s="4">
        <f t="shared" si="312"/>
        <v>3.2016298124823442E-2</v>
      </c>
      <c r="H3977" s="4">
        <f t="shared" si="313"/>
        <v>2.3473135614603118</v>
      </c>
      <c r="S3977">
        <f t="shared" si="311"/>
        <v>2.9169888944874001</v>
      </c>
      <c r="T3977">
        <f t="shared" si="309"/>
        <v>2.9169888944874001</v>
      </c>
      <c r="U3977">
        <v>0</v>
      </c>
      <c r="V3977">
        <f t="shared" si="310"/>
        <v>0</v>
      </c>
    </row>
    <row r="3978" spans="1:22" x14ac:dyDescent="0.3">
      <c r="A3978" t="s">
        <v>25</v>
      </c>
      <c r="B3978" s="12">
        <v>39927</v>
      </c>
      <c r="C3978">
        <v>3423.6</v>
      </c>
      <c r="D3978">
        <v>3491.35</v>
      </c>
      <c r="E3978">
        <v>3402.9</v>
      </c>
      <c r="F3978">
        <v>3480.75</v>
      </c>
      <c r="G3978" s="4">
        <f t="shared" si="312"/>
        <v>3.0979827089337177E-3</v>
      </c>
      <c r="H3978" s="4">
        <f t="shared" si="313"/>
        <v>0.24998437840214871</v>
      </c>
      <c r="S3978">
        <f t="shared" si="311"/>
        <v>2.9204747395700461</v>
      </c>
      <c r="T3978">
        <f t="shared" si="309"/>
        <v>2.9204747395700461</v>
      </c>
      <c r="U3978">
        <v>0</v>
      </c>
      <c r="V3978">
        <f t="shared" si="310"/>
        <v>0</v>
      </c>
    </row>
    <row r="3979" spans="1:22" x14ac:dyDescent="0.3">
      <c r="A3979" t="s">
        <v>25</v>
      </c>
      <c r="B3979" s="12">
        <v>39926</v>
      </c>
      <c r="C3979">
        <v>3330.5</v>
      </c>
      <c r="D3979">
        <v>3439.9</v>
      </c>
      <c r="E3979">
        <v>3310.5</v>
      </c>
      <c r="F3979">
        <v>3423.7</v>
      </c>
      <c r="G3979" s="4">
        <f t="shared" si="312"/>
        <v>-1.6390145801910561E-2</v>
      </c>
      <c r="H3979" s="4">
        <f t="shared" si="313"/>
        <v>-1.1634112520543565</v>
      </c>
      <c r="S3979">
        <f t="shared" si="311"/>
        <v>2.9239605846526922</v>
      </c>
      <c r="T3979">
        <f t="shared" si="309"/>
        <v>2.9239605846526922</v>
      </c>
      <c r="U3979">
        <v>0</v>
      </c>
      <c r="V3979">
        <f t="shared" si="310"/>
        <v>0</v>
      </c>
    </row>
    <row r="3980" spans="1:22" x14ac:dyDescent="0.3">
      <c r="A3980" t="s">
        <v>25</v>
      </c>
      <c r="B3980" s="12">
        <v>39925</v>
      </c>
      <c r="C3980">
        <v>3364.6</v>
      </c>
      <c r="D3980">
        <v>3401.1</v>
      </c>
      <c r="E3980">
        <v>3296.9</v>
      </c>
      <c r="F3980">
        <v>3330.3</v>
      </c>
      <c r="G3980" s="4">
        <f t="shared" si="312"/>
        <v>-2.7280427607558968E-2</v>
      </c>
      <c r="H3980" s="4">
        <f t="shared" si="313"/>
        <v>-1.953239619102445</v>
      </c>
      <c r="S3980">
        <f t="shared" si="311"/>
        <v>2.9274464297353382</v>
      </c>
      <c r="T3980">
        <f t="shared" si="309"/>
        <v>2.9274464297353382</v>
      </c>
      <c r="U3980">
        <v>0</v>
      </c>
      <c r="V3980">
        <f t="shared" si="310"/>
        <v>0</v>
      </c>
    </row>
    <row r="3981" spans="1:22" x14ac:dyDescent="0.3">
      <c r="A3981" t="s">
        <v>25</v>
      </c>
      <c r="B3981" s="12">
        <v>39924</v>
      </c>
      <c r="C3981">
        <v>3376.85</v>
      </c>
      <c r="D3981">
        <v>3414.7</v>
      </c>
      <c r="E3981">
        <v>3309.35</v>
      </c>
      <c r="F3981">
        <v>3365.3</v>
      </c>
      <c r="G3981" s="4">
        <f t="shared" si="312"/>
        <v>1.0509563702969701E-2</v>
      </c>
      <c r="H3981" s="4">
        <f t="shared" si="313"/>
        <v>0.78751655784748587</v>
      </c>
      <c r="S3981">
        <f t="shared" si="311"/>
        <v>2.9309322748179842</v>
      </c>
      <c r="T3981">
        <f t="shared" ref="T3981:T4044" si="314">S3981-0.5*N3982</f>
        <v>2.9309322748179842</v>
      </c>
      <c r="U3981">
        <v>0</v>
      </c>
      <c r="V3981">
        <f t="shared" ref="V3981:V4044" si="315">U3981/$N$12/$N$13</f>
        <v>0</v>
      </c>
    </row>
    <row r="3982" spans="1:22" x14ac:dyDescent="0.3">
      <c r="A3982" t="s">
        <v>25</v>
      </c>
      <c r="B3982" s="12">
        <v>39923</v>
      </c>
      <c r="C3982">
        <v>3384.75</v>
      </c>
      <c r="D3982">
        <v>3441.1</v>
      </c>
      <c r="E3982">
        <v>3339.45</v>
      </c>
      <c r="F3982">
        <v>3377.1</v>
      </c>
      <c r="G3982" s="4">
        <f t="shared" si="312"/>
        <v>3.5063738745430501E-3</v>
      </c>
      <c r="H3982" s="4">
        <f t="shared" si="313"/>
        <v>0.27960334815945881</v>
      </c>
      <c r="S3982">
        <f t="shared" si="311"/>
        <v>2.9344181199006303</v>
      </c>
      <c r="T3982">
        <f t="shared" si="314"/>
        <v>2.9344181199006303</v>
      </c>
      <c r="U3982">
        <v>0</v>
      </c>
      <c r="V3982">
        <f t="shared" si="315"/>
        <v>0</v>
      </c>
    </row>
    <row r="3983" spans="1:22" x14ac:dyDescent="0.3">
      <c r="A3983" t="s">
        <v>25</v>
      </c>
      <c r="B3983" s="12">
        <v>39920</v>
      </c>
      <c r="C3983">
        <v>3369.5</v>
      </c>
      <c r="D3983">
        <v>3489.85</v>
      </c>
      <c r="E3983">
        <v>3359.25</v>
      </c>
      <c r="F3983">
        <v>3384.4</v>
      </c>
      <c r="G3983" s="4">
        <f t="shared" si="312"/>
        <v>2.1616179562346932E-3</v>
      </c>
      <c r="H3983" s="4">
        <f t="shared" si="313"/>
        <v>0.18207360650623045</v>
      </c>
      <c r="S3983">
        <f t="shared" si="311"/>
        <v>2.9379039649832763</v>
      </c>
      <c r="T3983">
        <f t="shared" si="314"/>
        <v>2.9379039649832763</v>
      </c>
      <c r="U3983">
        <v>0</v>
      </c>
      <c r="V3983">
        <f t="shared" si="315"/>
        <v>0</v>
      </c>
    </row>
    <row r="3984" spans="1:22" x14ac:dyDescent="0.3">
      <c r="A3984" t="s">
        <v>25</v>
      </c>
      <c r="B3984" s="12">
        <v>39919</v>
      </c>
      <c r="C3984">
        <v>3484.35</v>
      </c>
      <c r="D3984">
        <v>3511.25</v>
      </c>
      <c r="E3984">
        <v>3354.2</v>
      </c>
      <c r="F3984">
        <v>3369.5</v>
      </c>
      <c r="G3984" s="4">
        <f t="shared" si="312"/>
        <v>-4.4025528897293732E-3</v>
      </c>
      <c r="H3984" s="4">
        <f t="shared" si="313"/>
        <v>-0.29399932097333353</v>
      </c>
      <c r="S3984">
        <f t="shared" si="311"/>
        <v>2.9413898100659224</v>
      </c>
      <c r="T3984">
        <f t="shared" si="314"/>
        <v>2.9413898100659224</v>
      </c>
      <c r="U3984">
        <v>0</v>
      </c>
      <c r="V3984">
        <f t="shared" si="315"/>
        <v>0</v>
      </c>
    </row>
    <row r="3985" spans="1:22" x14ac:dyDescent="0.3">
      <c r="A3985" t="s">
        <v>25</v>
      </c>
      <c r="B3985" s="12">
        <v>39918</v>
      </c>
      <c r="C3985">
        <v>3381.45</v>
      </c>
      <c r="D3985">
        <v>3497.55</v>
      </c>
      <c r="E3985">
        <v>3311.8</v>
      </c>
      <c r="F3985">
        <v>3484.15</v>
      </c>
      <c r="G3985" s="4">
        <f t="shared" si="312"/>
        <v>3.4025819854577859E-2</v>
      </c>
      <c r="H3985" s="4">
        <f t="shared" si="313"/>
        <v>2.4930560954630927</v>
      </c>
      <c r="S3985">
        <f t="shared" si="311"/>
        <v>2.9448756551485684</v>
      </c>
      <c r="T3985">
        <f t="shared" si="314"/>
        <v>2.9448756551485684</v>
      </c>
      <c r="U3985">
        <v>0</v>
      </c>
      <c r="V3985">
        <f t="shared" si="315"/>
        <v>0</v>
      </c>
    </row>
    <row r="3986" spans="1:22" x14ac:dyDescent="0.3">
      <c r="A3986" t="s">
        <v>25</v>
      </c>
      <c r="B3986" s="12">
        <v>39916</v>
      </c>
      <c r="C3986">
        <v>3342.2</v>
      </c>
      <c r="D3986">
        <v>3417.8</v>
      </c>
      <c r="E3986">
        <v>3334.15</v>
      </c>
      <c r="F3986">
        <v>3382.6</v>
      </c>
      <c r="G3986" s="4">
        <f t="shared" si="312"/>
        <v>-2.9146276710245018E-2</v>
      </c>
      <c r="H3986" s="4">
        <f t="shared" si="313"/>
        <v>-2.0885621549406186</v>
      </c>
      <c r="S3986">
        <f t="shared" si="311"/>
        <v>2.9483615002312145</v>
      </c>
      <c r="T3986">
        <f t="shared" si="314"/>
        <v>2.9483615002312145</v>
      </c>
      <c r="U3986">
        <v>0</v>
      </c>
      <c r="V3986">
        <f t="shared" si="315"/>
        <v>0</v>
      </c>
    </row>
    <row r="3987" spans="1:22" x14ac:dyDescent="0.3">
      <c r="A3987" t="s">
        <v>25</v>
      </c>
      <c r="B3987" s="12">
        <v>39912</v>
      </c>
      <c r="C3987">
        <v>3346</v>
      </c>
      <c r="D3987">
        <v>3401.15</v>
      </c>
      <c r="E3987">
        <v>3307.05</v>
      </c>
      <c r="F3987">
        <v>3342.05</v>
      </c>
      <c r="G3987" s="4">
        <f t="shared" si="312"/>
        <v>-1.1987820020102799E-2</v>
      </c>
      <c r="H3987" s="4">
        <f t="shared" si="313"/>
        <v>-0.84412825777449452</v>
      </c>
      <c r="S3987">
        <f t="shared" si="311"/>
        <v>2.9518473453138605</v>
      </c>
      <c r="T3987">
        <f t="shared" si="314"/>
        <v>2.9518473453138605</v>
      </c>
      <c r="U3987">
        <v>0</v>
      </c>
      <c r="V3987">
        <f t="shared" si="315"/>
        <v>0</v>
      </c>
    </row>
    <row r="3988" spans="1:22" x14ac:dyDescent="0.3">
      <c r="A3988" t="s">
        <v>25</v>
      </c>
      <c r="B3988" s="12">
        <v>39911</v>
      </c>
      <c r="C3988">
        <v>3255.35</v>
      </c>
      <c r="D3988">
        <v>3357.05</v>
      </c>
      <c r="E3988">
        <v>3149.25</v>
      </c>
      <c r="F3988">
        <v>3342.95</v>
      </c>
      <c r="G3988" s="4">
        <f t="shared" si="312"/>
        <v>2.6929579150510502E-4</v>
      </c>
      <c r="H3988" s="4">
        <f t="shared" si="313"/>
        <v>4.4831085883662775E-2</v>
      </c>
      <c r="S3988">
        <f t="shared" si="311"/>
        <v>2.9553331903965065</v>
      </c>
      <c r="T3988">
        <f t="shared" si="314"/>
        <v>2.9553331903965065</v>
      </c>
      <c r="U3988">
        <v>0</v>
      </c>
      <c r="V3988">
        <f t="shared" si="315"/>
        <v>0</v>
      </c>
    </row>
    <row r="3989" spans="1:22" x14ac:dyDescent="0.3">
      <c r="A3989" t="s">
        <v>25</v>
      </c>
      <c r="B3989" s="12">
        <v>39909</v>
      </c>
      <c r="C3989">
        <v>3211.35</v>
      </c>
      <c r="D3989">
        <v>3303.9</v>
      </c>
      <c r="E3989">
        <v>3211.35</v>
      </c>
      <c r="F3989">
        <v>3256.6</v>
      </c>
      <c r="G3989" s="4">
        <f t="shared" si="312"/>
        <v>-2.5830479067889114E-2</v>
      </c>
      <c r="H3989" s="4">
        <f t="shared" si="313"/>
        <v>-1.848080679432287</v>
      </c>
      <c r="S3989">
        <f t="shared" si="311"/>
        <v>2.9588190354791526</v>
      </c>
      <c r="T3989">
        <f t="shared" si="314"/>
        <v>2.9588190354791526</v>
      </c>
      <c r="U3989">
        <v>0</v>
      </c>
      <c r="V3989">
        <f t="shared" si="315"/>
        <v>0</v>
      </c>
    </row>
    <row r="3990" spans="1:22" x14ac:dyDescent="0.3">
      <c r="A3990" t="s">
        <v>25</v>
      </c>
      <c r="B3990" s="12">
        <v>39905</v>
      </c>
      <c r="C3990">
        <v>3061.05</v>
      </c>
      <c r="D3990">
        <v>3228.75</v>
      </c>
      <c r="E3990">
        <v>3061.05</v>
      </c>
      <c r="F3990">
        <v>3211.05</v>
      </c>
      <c r="G3990" s="4">
        <f t="shared" si="312"/>
        <v>-1.3986980286187965E-2</v>
      </c>
      <c r="H3990" s="4">
        <f t="shared" si="313"/>
        <v>-0.98911931646413287</v>
      </c>
      <c r="S3990">
        <f t="shared" si="311"/>
        <v>2.9623048805617986</v>
      </c>
      <c r="T3990">
        <f t="shared" si="314"/>
        <v>2.9623048805617986</v>
      </c>
      <c r="U3990">
        <v>0</v>
      </c>
      <c r="V3990">
        <f t="shared" si="315"/>
        <v>0</v>
      </c>
    </row>
    <row r="3991" spans="1:22" x14ac:dyDescent="0.3">
      <c r="A3991" t="s">
        <v>25</v>
      </c>
      <c r="B3991" s="12">
        <v>39904</v>
      </c>
      <c r="C3991">
        <v>3023.85</v>
      </c>
      <c r="D3991">
        <v>3069.3</v>
      </c>
      <c r="E3991">
        <v>2965.7</v>
      </c>
      <c r="F3991">
        <v>3060.35</v>
      </c>
      <c r="G3991" s="4">
        <f t="shared" si="312"/>
        <v>-4.693168901138265E-2</v>
      </c>
      <c r="H3991" s="4">
        <f t="shared" si="313"/>
        <v>-3.3784666225916409</v>
      </c>
      <c r="S3991">
        <f t="shared" si="311"/>
        <v>2.9657907256444447</v>
      </c>
      <c r="T3991">
        <f t="shared" si="314"/>
        <v>2.9657907256444447</v>
      </c>
      <c r="U3991">
        <v>0</v>
      </c>
      <c r="V3991">
        <f t="shared" si="315"/>
        <v>0</v>
      </c>
    </row>
    <row r="3992" spans="1:22" x14ac:dyDescent="0.3">
      <c r="A3992" t="s">
        <v>25</v>
      </c>
      <c r="B3992" s="12">
        <v>39903</v>
      </c>
      <c r="C3992">
        <v>2981.7</v>
      </c>
      <c r="D3992">
        <v>3054.3</v>
      </c>
      <c r="E3992">
        <v>2966.4</v>
      </c>
      <c r="F3992">
        <v>3020.95</v>
      </c>
      <c r="G3992" s="4">
        <f t="shared" si="312"/>
        <v>-1.2874344437727741E-2</v>
      </c>
      <c r="H3992" s="4">
        <f t="shared" si="313"/>
        <v>-0.90842431049535199</v>
      </c>
      <c r="S3992">
        <f t="shared" si="311"/>
        <v>2.9692765707270907</v>
      </c>
      <c r="T3992">
        <f t="shared" si="314"/>
        <v>2.9692765707270907</v>
      </c>
      <c r="U3992">
        <v>0</v>
      </c>
      <c r="V3992">
        <f t="shared" si="315"/>
        <v>0</v>
      </c>
    </row>
    <row r="3993" spans="1:22" x14ac:dyDescent="0.3">
      <c r="A3993" t="s">
        <v>25</v>
      </c>
      <c r="B3993" s="12">
        <v>39902</v>
      </c>
      <c r="C3993">
        <v>3108.75</v>
      </c>
      <c r="D3993">
        <v>3110.2</v>
      </c>
      <c r="E3993">
        <v>2962.4</v>
      </c>
      <c r="F3993">
        <v>2978.15</v>
      </c>
      <c r="G3993" s="4">
        <f t="shared" si="312"/>
        <v>-1.4167728694615843E-2</v>
      </c>
      <c r="H3993" s="4">
        <f t="shared" si="313"/>
        <v>-1.0022282720286333</v>
      </c>
      <c r="S3993">
        <f t="shared" si="311"/>
        <v>2.9727624158097368</v>
      </c>
      <c r="T3993">
        <f t="shared" si="314"/>
        <v>2.9727624158097368</v>
      </c>
      <c r="U3993">
        <v>0</v>
      </c>
      <c r="V3993">
        <f t="shared" si="315"/>
        <v>0</v>
      </c>
    </row>
    <row r="3994" spans="1:22" x14ac:dyDescent="0.3">
      <c r="A3994" t="s">
        <v>25</v>
      </c>
      <c r="B3994" s="12">
        <v>39899</v>
      </c>
      <c r="C3994">
        <v>3079.4</v>
      </c>
      <c r="D3994">
        <v>3123.35</v>
      </c>
      <c r="E3994">
        <v>3055.9</v>
      </c>
      <c r="F3994">
        <v>3108.65</v>
      </c>
      <c r="G3994" s="4">
        <f t="shared" si="312"/>
        <v>4.3819149471987645E-2</v>
      </c>
      <c r="H3994" s="4">
        <f t="shared" si="313"/>
        <v>3.2033269293794895</v>
      </c>
      <c r="S3994">
        <f t="shared" si="311"/>
        <v>2.9762482608923828</v>
      </c>
      <c r="T3994">
        <f t="shared" si="314"/>
        <v>2.9762482608923828</v>
      </c>
      <c r="U3994">
        <v>0</v>
      </c>
      <c r="V3994">
        <f t="shared" si="315"/>
        <v>0</v>
      </c>
    </row>
    <row r="3995" spans="1:22" x14ac:dyDescent="0.3">
      <c r="A3995" t="s">
        <v>25</v>
      </c>
      <c r="B3995" s="12">
        <v>39898</v>
      </c>
      <c r="C3995">
        <v>2982.25</v>
      </c>
      <c r="D3995">
        <v>3103.35</v>
      </c>
      <c r="E3995">
        <v>2982.25</v>
      </c>
      <c r="F3995">
        <v>3082.25</v>
      </c>
      <c r="G3995" s="4">
        <f t="shared" si="312"/>
        <v>-8.492432406350052E-3</v>
      </c>
      <c r="H3995" s="4">
        <f t="shared" si="313"/>
        <v>-0.59062184348331059</v>
      </c>
      <c r="S3995">
        <f t="shared" si="311"/>
        <v>2.9797341059750289</v>
      </c>
      <c r="T3995">
        <f t="shared" si="314"/>
        <v>2.9797341059750289</v>
      </c>
      <c r="U3995">
        <v>0</v>
      </c>
      <c r="V3995">
        <f t="shared" si="315"/>
        <v>0</v>
      </c>
    </row>
    <row r="3996" spans="1:22" x14ac:dyDescent="0.3">
      <c r="A3996" t="s">
        <v>25</v>
      </c>
      <c r="B3996" s="12">
        <v>39897</v>
      </c>
      <c r="C3996">
        <v>2938.8</v>
      </c>
      <c r="D3996">
        <v>2996.5</v>
      </c>
      <c r="E3996">
        <v>2923.3</v>
      </c>
      <c r="F3996">
        <v>2984.35</v>
      </c>
      <c r="G3996" s="4">
        <f t="shared" si="312"/>
        <v>-3.1762511152567147E-2</v>
      </c>
      <c r="H3996" s="4">
        <f t="shared" si="313"/>
        <v>-2.2783071233694883</v>
      </c>
      <c r="S3996">
        <f t="shared" si="311"/>
        <v>2.9832199510576749</v>
      </c>
      <c r="T3996">
        <f t="shared" si="314"/>
        <v>2.9832199510576749</v>
      </c>
      <c r="U3996">
        <v>0</v>
      </c>
      <c r="V3996">
        <f t="shared" si="315"/>
        <v>0</v>
      </c>
    </row>
    <row r="3997" spans="1:22" x14ac:dyDescent="0.3">
      <c r="A3997" t="s">
        <v>25</v>
      </c>
      <c r="B3997" s="12">
        <v>39896</v>
      </c>
      <c r="C3997">
        <v>2923.8</v>
      </c>
      <c r="D3997">
        <v>3017.4</v>
      </c>
      <c r="E3997">
        <v>2914.5</v>
      </c>
      <c r="F3997">
        <v>2938.7</v>
      </c>
      <c r="G3997" s="4">
        <f t="shared" si="312"/>
        <v>-1.5296463216445823E-2</v>
      </c>
      <c r="H3997" s="4">
        <f t="shared" si="313"/>
        <v>-1.0840908500700375</v>
      </c>
      <c r="S3997">
        <f t="shared" si="311"/>
        <v>2.9867057961403209</v>
      </c>
      <c r="T3997">
        <f t="shared" si="314"/>
        <v>2.9867057961403209</v>
      </c>
      <c r="U3997">
        <v>0</v>
      </c>
      <c r="V3997">
        <f t="shared" si="315"/>
        <v>0</v>
      </c>
    </row>
    <row r="3998" spans="1:22" x14ac:dyDescent="0.3">
      <c r="A3998" t="s">
        <v>25</v>
      </c>
      <c r="B3998" s="12">
        <v>39895</v>
      </c>
      <c r="C3998">
        <v>2807.25</v>
      </c>
      <c r="D3998">
        <v>2949.75</v>
      </c>
      <c r="E3998">
        <v>2807.25</v>
      </c>
      <c r="F3998">
        <v>2939.9</v>
      </c>
      <c r="G3998" s="4">
        <f t="shared" si="312"/>
        <v>4.083438255011648E-4</v>
      </c>
      <c r="H3998" s="4">
        <f t="shared" si="313"/>
        <v>5.4915680900790159E-2</v>
      </c>
      <c r="S3998">
        <f t="shared" si="311"/>
        <v>2.990191641222967</v>
      </c>
      <c r="T3998">
        <f t="shared" si="314"/>
        <v>2.990191641222967</v>
      </c>
      <c r="U3998">
        <v>1</v>
      </c>
      <c r="V3998">
        <f t="shared" si="315"/>
        <v>4.5980843293289546E-2</v>
      </c>
    </row>
    <row r="3999" spans="1:22" x14ac:dyDescent="0.3">
      <c r="A3999" t="s">
        <v>25</v>
      </c>
      <c r="B3999" s="12">
        <v>39892</v>
      </c>
      <c r="C3999">
        <v>2807.35</v>
      </c>
      <c r="D3999">
        <v>2816.1</v>
      </c>
      <c r="E3999">
        <v>2773.65</v>
      </c>
      <c r="F3999">
        <v>2807.05</v>
      </c>
      <c r="G3999" s="4">
        <f t="shared" si="312"/>
        <v>-4.5188611857546142E-2</v>
      </c>
      <c r="H3999" s="4">
        <f t="shared" si="313"/>
        <v>-3.2520482427348907</v>
      </c>
      <c r="S3999">
        <f t="shared" si="311"/>
        <v>2.993677486305613</v>
      </c>
      <c r="T3999">
        <f t="shared" si="314"/>
        <v>2.993677486305613</v>
      </c>
      <c r="U3999">
        <v>1</v>
      </c>
      <c r="V3999">
        <f t="shared" si="315"/>
        <v>4.5980843293289546E-2</v>
      </c>
    </row>
    <row r="4000" spans="1:22" x14ac:dyDescent="0.3">
      <c r="A4000" t="s">
        <v>25</v>
      </c>
      <c r="B4000" s="12">
        <v>39891</v>
      </c>
      <c r="C4000">
        <v>2797.05</v>
      </c>
      <c r="D4000">
        <v>2822.25</v>
      </c>
      <c r="E4000">
        <v>2771.35</v>
      </c>
      <c r="F4000">
        <v>2807.15</v>
      </c>
      <c r="G4000" s="4">
        <f t="shared" si="312"/>
        <v>3.5624588090667801E-5</v>
      </c>
      <c r="H4000" s="4">
        <f t="shared" si="313"/>
        <v>2.7883852716265596E-2</v>
      </c>
      <c r="S4000">
        <f t="shared" si="311"/>
        <v>2.9971633313882591</v>
      </c>
      <c r="T4000">
        <f t="shared" si="314"/>
        <v>2.9971633313882591</v>
      </c>
      <c r="U4000">
        <v>0</v>
      </c>
      <c r="V4000">
        <f t="shared" si="315"/>
        <v>0</v>
      </c>
    </row>
    <row r="4001" spans="1:22" x14ac:dyDescent="0.3">
      <c r="A4001" t="s">
        <v>25</v>
      </c>
      <c r="B4001" s="12">
        <v>39890</v>
      </c>
      <c r="C4001">
        <v>2757.65</v>
      </c>
      <c r="D4001">
        <v>2836.05</v>
      </c>
      <c r="E4001">
        <v>2752.25</v>
      </c>
      <c r="F4001">
        <v>2794.7</v>
      </c>
      <c r="G4001" s="4">
        <f t="shared" si="312"/>
        <v>-4.4351032185669711E-3</v>
      </c>
      <c r="H4001" s="4">
        <f t="shared" si="313"/>
        <v>-0.29636006549138116</v>
      </c>
      <c r="S4001">
        <f t="shared" si="311"/>
        <v>3.0006491764709051</v>
      </c>
      <c r="T4001">
        <f t="shared" si="314"/>
        <v>3.0006491764709051</v>
      </c>
      <c r="U4001">
        <v>1</v>
      </c>
      <c r="V4001">
        <f t="shared" si="315"/>
        <v>4.5980843293289546E-2</v>
      </c>
    </row>
    <row r="4002" spans="1:22" x14ac:dyDescent="0.3">
      <c r="A4002" t="s">
        <v>25</v>
      </c>
      <c r="B4002" s="12">
        <v>39889</v>
      </c>
      <c r="C4002">
        <v>2776.35</v>
      </c>
      <c r="D4002">
        <v>2805.6</v>
      </c>
      <c r="E4002">
        <v>2738.7</v>
      </c>
      <c r="F4002">
        <v>2757.45</v>
      </c>
      <c r="G4002" s="4">
        <f t="shared" si="312"/>
        <v>-1.3328800944645221E-2</v>
      </c>
      <c r="H4002" s="4">
        <f t="shared" si="313"/>
        <v>-0.94138421430306074</v>
      </c>
      <c r="S4002">
        <f t="shared" si="311"/>
        <v>3.0041350215535512</v>
      </c>
      <c r="T4002">
        <f t="shared" si="314"/>
        <v>3.0041350215535512</v>
      </c>
      <c r="U4002">
        <v>0</v>
      </c>
      <c r="V4002">
        <f t="shared" si="315"/>
        <v>0</v>
      </c>
    </row>
    <row r="4003" spans="1:22" x14ac:dyDescent="0.3">
      <c r="A4003" t="s">
        <v>25</v>
      </c>
      <c r="B4003" s="12">
        <v>39888</v>
      </c>
      <c r="C4003">
        <v>2716.05</v>
      </c>
      <c r="D4003">
        <v>2781.95</v>
      </c>
      <c r="E4003">
        <v>2701.95</v>
      </c>
      <c r="F4003">
        <v>2777.25</v>
      </c>
      <c r="G4003" s="4">
        <f t="shared" si="312"/>
        <v>7.1805472447370516E-3</v>
      </c>
      <c r="H4003" s="4">
        <f t="shared" si="313"/>
        <v>0.54607637475522175</v>
      </c>
      <c r="S4003">
        <f t="shared" si="311"/>
        <v>3.0076208666361972</v>
      </c>
      <c r="T4003">
        <f t="shared" si="314"/>
        <v>3.0076208666361972</v>
      </c>
      <c r="U4003">
        <v>0</v>
      </c>
      <c r="V4003">
        <f t="shared" si="315"/>
        <v>0</v>
      </c>
    </row>
    <row r="4004" spans="1:22" x14ac:dyDescent="0.3">
      <c r="A4004" t="s">
        <v>25</v>
      </c>
      <c r="B4004" s="12">
        <v>39885</v>
      </c>
      <c r="C4004">
        <v>2616.6</v>
      </c>
      <c r="D4004">
        <v>2726.15</v>
      </c>
      <c r="E4004">
        <v>2616.6</v>
      </c>
      <c r="F4004">
        <v>2719.25</v>
      </c>
      <c r="G4004" s="4">
        <f t="shared" si="312"/>
        <v>-2.0883967953911241E-2</v>
      </c>
      <c r="H4004" s="4">
        <f t="shared" si="313"/>
        <v>-1.4893301103044985</v>
      </c>
      <c r="S4004">
        <f t="shared" si="311"/>
        <v>3.0111067117188433</v>
      </c>
      <c r="T4004">
        <f t="shared" si="314"/>
        <v>3.0111067117188433</v>
      </c>
      <c r="U4004">
        <v>0</v>
      </c>
      <c r="V4004">
        <f t="shared" si="315"/>
        <v>0</v>
      </c>
    </row>
    <row r="4005" spans="1:22" x14ac:dyDescent="0.3">
      <c r="A4005" t="s">
        <v>25</v>
      </c>
      <c r="B4005" s="12">
        <v>39884</v>
      </c>
      <c r="C4005">
        <v>2574.5</v>
      </c>
      <c r="D4005">
        <v>2646.1</v>
      </c>
      <c r="E4005">
        <v>2574.5</v>
      </c>
      <c r="F4005">
        <v>2617.4499999999998</v>
      </c>
      <c r="G4005" s="4">
        <f t="shared" si="312"/>
        <v>-3.7436793233428405E-2</v>
      </c>
      <c r="H4005" s="4">
        <f t="shared" si="313"/>
        <v>-2.6898399955282577</v>
      </c>
      <c r="S4005">
        <f t="shared" si="311"/>
        <v>3.0145925568014893</v>
      </c>
      <c r="T4005">
        <f t="shared" si="314"/>
        <v>3.0145925568014893</v>
      </c>
      <c r="U4005">
        <v>0</v>
      </c>
      <c r="V4005">
        <f t="shared" si="315"/>
        <v>0</v>
      </c>
    </row>
    <row r="4006" spans="1:22" x14ac:dyDescent="0.3">
      <c r="A4006" t="s">
        <v>25</v>
      </c>
      <c r="B4006" s="12">
        <v>39881</v>
      </c>
      <c r="C4006">
        <v>2620.1</v>
      </c>
      <c r="D4006">
        <v>2621.25</v>
      </c>
      <c r="E4006">
        <v>2555.6</v>
      </c>
      <c r="F4006">
        <v>2573.15</v>
      </c>
      <c r="G4006" s="4">
        <f t="shared" si="312"/>
        <v>-1.692486962501661E-2</v>
      </c>
      <c r="H4006" s="4">
        <f t="shared" si="313"/>
        <v>-1.2021926216793839</v>
      </c>
      <c r="S4006">
        <f t="shared" si="311"/>
        <v>3.0180784018841353</v>
      </c>
      <c r="T4006">
        <f t="shared" si="314"/>
        <v>3.0180784018841353</v>
      </c>
      <c r="U4006">
        <v>0</v>
      </c>
      <c r="V4006">
        <f t="shared" si="315"/>
        <v>0</v>
      </c>
    </row>
    <row r="4007" spans="1:22" x14ac:dyDescent="0.3">
      <c r="A4007" t="s">
        <v>25</v>
      </c>
      <c r="B4007" s="12">
        <v>39878</v>
      </c>
      <c r="C4007">
        <v>2576.75</v>
      </c>
      <c r="D4007">
        <v>2628.1</v>
      </c>
      <c r="E4007">
        <v>2539.4499999999998</v>
      </c>
      <c r="F4007">
        <v>2620.15</v>
      </c>
      <c r="G4007" s="4">
        <f t="shared" si="312"/>
        <v>1.8265550006801003E-2</v>
      </c>
      <c r="H4007" s="4">
        <f t="shared" si="313"/>
        <v>1.3500270701122032</v>
      </c>
      <c r="S4007">
        <f t="shared" si="311"/>
        <v>3.0215642469667814</v>
      </c>
      <c r="T4007">
        <f t="shared" si="314"/>
        <v>3.0215642469667814</v>
      </c>
      <c r="U4007">
        <v>1</v>
      </c>
      <c r="V4007">
        <f t="shared" si="315"/>
        <v>4.5980843293289546E-2</v>
      </c>
    </row>
    <row r="4008" spans="1:22" x14ac:dyDescent="0.3">
      <c r="A4008" t="s">
        <v>25</v>
      </c>
      <c r="B4008" s="12">
        <v>39877</v>
      </c>
      <c r="C4008">
        <v>2645.9</v>
      </c>
      <c r="D4008">
        <v>2663.9</v>
      </c>
      <c r="E4008">
        <v>2564.1</v>
      </c>
      <c r="F4008">
        <v>2576.6999999999998</v>
      </c>
      <c r="G4008" s="4">
        <f t="shared" si="312"/>
        <v>-1.6583020056103761E-2</v>
      </c>
      <c r="H4008" s="4">
        <f t="shared" si="313"/>
        <v>-1.1773996464736836</v>
      </c>
      <c r="S4008">
        <f t="shared" si="311"/>
        <v>3.0250500920494274</v>
      </c>
      <c r="T4008">
        <f t="shared" si="314"/>
        <v>3.0250500920494274</v>
      </c>
      <c r="U4008">
        <v>0</v>
      </c>
      <c r="V4008">
        <f t="shared" si="315"/>
        <v>0</v>
      </c>
    </row>
    <row r="4009" spans="1:22" x14ac:dyDescent="0.3">
      <c r="A4009" t="s">
        <v>25</v>
      </c>
      <c r="B4009" s="12">
        <v>39876</v>
      </c>
      <c r="C4009">
        <v>2611.9499999999998</v>
      </c>
      <c r="D4009">
        <v>2655.7</v>
      </c>
      <c r="E4009">
        <v>2611.9499999999998</v>
      </c>
      <c r="F4009">
        <v>2645.2</v>
      </c>
      <c r="G4009" s="4">
        <f t="shared" si="312"/>
        <v>2.6584390887569375E-2</v>
      </c>
      <c r="H4009" s="4">
        <f t="shared" si="313"/>
        <v>1.9533591625087749</v>
      </c>
      <c r="S4009">
        <f t="shared" si="311"/>
        <v>3.0285359371320735</v>
      </c>
      <c r="T4009">
        <f t="shared" si="314"/>
        <v>3.0285359371320735</v>
      </c>
      <c r="U4009">
        <v>1</v>
      </c>
      <c r="V4009">
        <f t="shared" si="315"/>
        <v>4.5980843293289546E-2</v>
      </c>
    </row>
    <row r="4010" spans="1:22" x14ac:dyDescent="0.3">
      <c r="A4010" t="s">
        <v>25</v>
      </c>
      <c r="B4010" s="12">
        <v>39875</v>
      </c>
      <c r="C4010">
        <v>2672.15</v>
      </c>
      <c r="D4010">
        <v>2688.5</v>
      </c>
      <c r="E4010">
        <v>2611.5500000000002</v>
      </c>
      <c r="F4010">
        <v>2622.4</v>
      </c>
      <c r="G4010" s="4">
        <f t="shared" si="312"/>
        <v>-8.6193860577649054E-3</v>
      </c>
      <c r="H4010" s="4">
        <f t="shared" si="313"/>
        <v>-0.59982928154389215</v>
      </c>
      <c r="S4010">
        <f t="shared" si="311"/>
        <v>3.0320217822147195</v>
      </c>
      <c r="T4010">
        <f t="shared" si="314"/>
        <v>3.0320217822147195</v>
      </c>
      <c r="U4010">
        <v>1</v>
      </c>
      <c r="V4010">
        <f t="shared" si="315"/>
        <v>4.5980843293289546E-2</v>
      </c>
    </row>
    <row r="4011" spans="1:22" x14ac:dyDescent="0.3">
      <c r="A4011" t="s">
        <v>25</v>
      </c>
      <c r="B4011" s="12">
        <v>39874</v>
      </c>
      <c r="C4011">
        <v>2764.6</v>
      </c>
      <c r="D4011">
        <v>2764.6</v>
      </c>
      <c r="E4011">
        <v>2659.55</v>
      </c>
      <c r="F4011">
        <v>2674.6</v>
      </c>
      <c r="G4011" s="4">
        <f t="shared" si="312"/>
        <v>1.9905430140329399E-2</v>
      </c>
      <c r="H4011" s="4">
        <f t="shared" si="313"/>
        <v>1.4689609848753225</v>
      </c>
      <c r="S4011">
        <f t="shared" si="311"/>
        <v>3.0355076272973656</v>
      </c>
      <c r="T4011">
        <f t="shared" si="314"/>
        <v>3.0355076272973656</v>
      </c>
      <c r="U4011">
        <v>0</v>
      </c>
      <c r="V4011">
        <f t="shared" si="315"/>
        <v>0</v>
      </c>
    </row>
    <row r="4012" spans="1:22" x14ac:dyDescent="0.3">
      <c r="A4012" t="s">
        <v>25</v>
      </c>
      <c r="B4012" s="12">
        <v>39871</v>
      </c>
      <c r="C4012">
        <v>2785.7</v>
      </c>
      <c r="D4012">
        <v>2787.2</v>
      </c>
      <c r="E4012">
        <v>2708.45</v>
      </c>
      <c r="F4012">
        <v>2763.65</v>
      </c>
      <c r="G4012" s="4">
        <f t="shared" si="312"/>
        <v>3.3294698272638971E-2</v>
      </c>
      <c r="H4012" s="4">
        <f t="shared" si="313"/>
        <v>2.4400307857895727</v>
      </c>
      <c r="S4012">
        <f t="shared" si="311"/>
        <v>3.0389934723800116</v>
      </c>
      <c r="T4012">
        <f t="shared" si="314"/>
        <v>3.0389934723800116</v>
      </c>
      <c r="U4012">
        <v>0</v>
      </c>
      <c r="V4012">
        <f t="shared" si="315"/>
        <v>0</v>
      </c>
    </row>
    <row r="4013" spans="1:22" x14ac:dyDescent="0.3">
      <c r="A4013" t="s">
        <v>25</v>
      </c>
      <c r="B4013" s="12">
        <v>39870</v>
      </c>
      <c r="C4013">
        <v>2762.2</v>
      </c>
      <c r="D4013">
        <v>2797.8</v>
      </c>
      <c r="E4013">
        <v>2731.9</v>
      </c>
      <c r="F4013">
        <v>2785.65</v>
      </c>
      <c r="G4013" s="4">
        <f t="shared" si="312"/>
        <v>7.9604870370705398E-3</v>
      </c>
      <c r="H4013" s="4">
        <f t="shared" si="313"/>
        <v>0.60264227300911966</v>
      </c>
      <c r="S4013">
        <f t="shared" si="311"/>
        <v>3.0424793174626577</v>
      </c>
      <c r="T4013">
        <f t="shared" si="314"/>
        <v>3.0424793174626577</v>
      </c>
      <c r="U4013">
        <v>0</v>
      </c>
      <c r="V4013">
        <f t="shared" si="315"/>
        <v>0</v>
      </c>
    </row>
    <row r="4014" spans="1:22" x14ac:dyDescent="0.3">
      <c r="A4014" t="s">
        <v>25</v>
      </c>
      <c r="B4014" s="12">
        <v>39869</v>
      </c>
      <c r="C4014">
        <v>2733.45</v>
      </c>
      <c r="D4014">
        <v>2789.35</v>
      </c>
      <c r="E4014">
        <v>2733.45</v>
      </c>
      <c r="F4014">
        <v>2762.5</v>
      </c>
      <c r="G4014" s="4">
        <f t="shared" si="312"/>
        <v>-8.3104481898300542E-3</v>
      </c>
      <c r="H4014" s="4">
        <f t="shared" si="313"/>
        <v>-0.57742325972508635</v>
      </c>
      <c r="S4014">
        <f t="shared" si="311"/>
        <v>3.0459651625453037</v>
      </c>
      <c r="T4014">
        <f t="shared" si="314"/>
        <v>3.0459651625453037</v>
      </c>
      <c r="U4014">
        <v>0</v>
      </c>
      <c r="V4014">
        <f t="shared" si="315"/>
        <v>0</v>
      </c>
    </row>
    <row r="4015" spans="1:22" x14ac:dyDescent="0.3">
      <c r="A4015" t="s">
        <v>25</v>
      </c>
      <c r="B4015" s="12">
        <v>39868</v>
      </c>
      <c r="C4015">
        <v>2737.25</v>
      </c>
      <c r="D4015">
        <v>2746.2</v>
      </c>
      <c r="E4015">
        <v>2677.55</v>
      </c>
      <c r="F4015">
        <v>2733.9</v>
      </c>
      <c r="G4015" s="4">
        <f t="shared" si="312"/>
        <v>-1.0352941176470556E-2</v>
      </c>
      <c r="H4015" s="4">
        <f t="shared" si="313"/>
        <v>-0.72555706646539686</v>
      </c>
      <c r="S4015">
        <f t="shared" si="311"/>
        <v>3.0494510076279497</v>
      </c>
      <c r="T4015">
        <f t="shared" si="314"/>
        <v>3.0494510076279497</v>
      </c>
      <c r="U4015">
        <v>1</v>
      </c>
      <c r="V4015">
        <f t="shared" si="315"/>
        <v>4.5980843293289546E-2</v>
      </c>
    </row>
    <row r="4016" spans="1:22" x14ac:dyDescent="0.3">
      <c r="A4016" t="s">
        <v>25</v>
      </c>
      <c r="B4016" s="12">
        <v>39864</v>
      </c>
      <c r="C4016">
        <v>2789.3</v>
      </c>
      <c r="D4016">
        <v>2789.3</v>
      </c>
      <c r="E4016">
        <v>2709.3</v>
      </c>
      <c r="F4016">
        <v>2736.45</v>
      </c>
      <c r="G4016" s="4">
        <f t="shared" si="312"/>
        <v>9.3273345769769457E-4</v>
      </c>
      <c r="H4016" s="4">
        <f t="shared" si="313"/>
        <v>9.2947553196318228E-2</v>
      </c>
      <c r="S4016">
        <f t="shared" si="311"/>
        <v>3.0529368527105958</v>
      </c>
      <c r="T4016">
        <f t="shared" si="314"/>
        <v>3.0529368527105958</v>
      </c>
      <c r="U4016">
        <v>0</v>
      </c>
      <c r="V4016">
        <f t="shared" si="315"/>
        <v>0</v>
      </c>
    </row>
    <row r="4017" spans="1:22" x14ac:dyDescent="0.3">
      <c r="A4017" t="s">
        <v>25</v>
      </c>
      <c r="B4017" s="12">
        <v>39863</v>
      </c>
      <c r="C4017">
        <v>2776.7</v>
      </c>
      <c r="D4017">
        <v>2802.15</v>
      </c>
      <c r="E4017">
        <v>2767.6</v>
      </c>
      <c r="F4017">
        <v>2789.35</v>
      </c>
      <c r="G4017" s="4">
        <f t="shared" si="312"/>
        <v>1.9331615779568455E-2</v>
      </c>
      <c r="H4017" s="4">
        <f t="shared" si="313"/>
        <v>1.4273445356743943</v>
      </c>
      <c r="S4017">
        <f t="shared" si="311"/>
        <v>3.0564226977932418</v>
      </c>
      <c r="T4017">
        <f t="shared" si="314"/>
        <v>3.0564226977932418</v>
      </c>
      <c r="U4017">
        <v>0</v>
      </c>
      <c r="V4017">
        <f t="shared" si="315"/>
        <v>0</v>
      </c>
    </row>
    <row r="4018" spans="1:22" x14ac:dyDescent="0.3">
      <c r="A4018" t="s">
        <v>25</v>
      </c>
      <c r="B4018" s="12">
        <v>39862</v>
      </c>
      <c r="C4018">
        <v>2755.15</v>
      </c>
      <c r="D4018">
        <v>2806.5</v>
      </c>
      <c r="E4018">
        <v>2736.65</v>
      </c>
      <c r="F4018">
        <v>2776.15</v>
      </c>
      <c r="G4018" s="4">
        <f t="shared" si="312"/>
        <v>-4.7322852994424571E-3</v>
      </c>
      <c r="H4018" s="4">
        <f t="shared" si="313"/>
        <v>-0.31791348732589197</v>
      </c>
      <c r="S4018">
        <f t="shared" si="311"/>
        <v>3.0599085428758879</v>
      </c>
      <c r="T4018">
        <f t="shared" si="314"/>
        <v>3.0599085428758879</v>
      </c>
      <c r="U4018">
        <v>0</v>
      </c>
      <c r="V4018">
        <f t="shared" si="315"/>
        <v>0</v>
      </c>
    </row>
    <row r="4019" spans="1:22" x14ac:dyDescent="0.3">
      <c r="A4019" t="s">
        <v>25</v>
      </c>
      <c r="B4019" s="12">
        <v>39861</v>
      </c>
      <c r="C4019">
        <v>2853.85</v>
      </c>
      <c r="D4019">
        <v>2854.65</v>
      </c>
      <c r="E4019">
        <v>2757.3</v>
      </c>
      <c r="F4019">
        <v>2770.5</v>
      </c>
      <c r="G4019" s="4">
        <f t="shared" si="312"/>
        <v>-2.0351926228770385E-3</v>
      </c>
      <c r="H4019" s="4">
        <f t="shared" si="313"/>
        <v>-0.12230419616832594</v>
      </c>
      <c r="S4019">
        <f t="shared" si="311"/>
        <v>3.0633943879585339</v>
      </c>
      <c r="T4019">
        <f t="shared" si="314"/>
        <v>3.0633943879585339</v>
      </c>
      <c r="U4019">
        <v>0</v>
      </c>
      <c r="V4019">
        <f t="shared" si="315"/>
        <v>0</v>
      </c>
    </row>
    <row r="4020" spans="1:22" x14ac:dyDescent="0.3">
      <c r="A4020" t="s">
        <v>25</v>
      </c>
      <c r="B4020" s="12">
        <v>39860</v>
      </c>
      <c r="C4020">
        <v>2948.25</v>
      </c>
      <c r="D4020">
        <v>2953.2</v>
      </c>
      <c r="E4020">
        <v>2839.1</v>
      </c>
      <c r="F4020">
        <v>2848.5</v>
      </c>
      <c r="G4020" s="4">
        <f t="shared" si="312"/>
        <v>2.8153762858689767E-2</v>
      </c>
      <c r="H4020" s="4">
        <f t="shared" si="313"/>
        <v>2.0671794036524114</v>
      </c>
      <c r="S4020">
        <f t="shared" si="311"/>
        <v>3.06688023304118</v>
      </c>
      <c r="T4020">
        <f t="shared" si="314"/>
        <v>3.06688023304118</v>
      </c>
      <c r="U4020">
        <v>0</v>
      </c>
      <c r="V4020">
        <f t="shared" si="315"/>
        <v>0</v>
      </c>
    </row>
    <row r="4021" spans="1:22" x14ac:dyDescent="0.3">
      <c r="A4021" t="s">
        <v>25</v>
      </c>
      <c r="B4021" s="12">
        <v>39857</v>
      </c>
      <c r="C4021">
        <v>2896.95</v>
      </c>
      <c r="D4021">
        <v>2969.75</v>
      </c>
      <c r="E4021">
        <v>2896.85</v>
      </c>
      <c r="F4021">
        <v>2948.35</v>
      </c>
      <c r="G4021" s="4">
        <f t="shared" si="312"/>
        <v>3.5053536949271512E-2</v>
      </c>
      <c r="H4021" s="4">
        <f t="shared" si="313"/>
        <v>2.5675922855429754</v>
      </c>
      <c r="S4021">
        <f t="shared" si="311"/>
        <v>3.070366078123826</v>
      </c>
      <c r="T4021">
        <f t="shared" si="314"/>
        <v>3.070366078123826</v>
      </c>
      <c r="U4021">
        <v>1</v>
      </c>
      <c r="V4021">
        <f t="shared" si="315"/>
        <v>4.5980843293289546E-2</v>
      </c>
    </row>
    <row r="4022" spans="1:22" x14ac:dyDescent="0.3">
      <c r="A4022" t="s">
        <v>25</v>
      </c>
      <c r="B4022" s="12">
        <v>39856</v>
      </c>
      <c r="C4022">
        <v>2927.4</v>
      </c>
      <c r="D4022">
        <v>2939</v>
      </c>
      <c r="E4022">
        <v>2886.55</v>
      </c>
      <c r="F4022">
        <v>2893.05</v>
      </c>
      <c r="G4022" s="4">
        <f t="shared" si="312"/>
        <v>-1.8756253497718971E-2</v>
      </c>
      <c r="H4022" s="4">
        <f t="shared" si="313"/>
        <v>-1.3350155329161226</v>
      </c>
      <c r="S4022">
        <f t="shared" si="311"/>
        <v>3.073851923206472</v>
      </c>
      <c r="T4022">
        <f t="shared" si="314"/>
        <v>3.073851923206472</v>
      </c>
      <c r="U4022">
        <v>3</v>
      </c>
      <c r="V4022">
        <f t="shared" si="315"/>
        <v>0.13794252987986863</v>
      </c>
    </row>
    <row r="4023" spans="1:22" x14ac:dyDescent="0.3">
      <c r="A4023" t="s">
        <v>25</v>
      </c>
      <c r="B4023" s="12">
        <v>39855</v>
      </c>
      <c r="C4023">
        <v>2933</v>
      </c>
      <c r="D4023">
        <v>2937.5</v>
      </c>
      <c r="E4023">
        <v>2877.6</v>
      </c>
      <c r="F4023">
        <v>2925.7</v>
      </c>
      <c r="G4023" s="4">
        <f t="shared" si="312"/>
        <v>1.1285667375261276E-2</v>
      </c>
      <c r="H4023" s="4">
        <f t="shared" si="313"/>
        <v>0.84380423773361557</v>
      </c>
      <c r="S4023">
        <f t="shared" ref="S4023:S4086" si="316">S4022+$N$13</f>
        <v>3.0773377682891181</v>
      </c>
      <c r="T4023">
        <f t="shared" si="314"/>
        <v>3.0773377682891181</v>
      </c>
      <c r="U4023">
        <v>0</v>
      </c>
      <c r="V4023">
        <f t="shared" si="315"/>
        <v>0</v>
      </c>
    </row>
    <row r="4024" spans="1:22" x14ac:dyDescent="0.3">
      <c r="A4024" t="s">
        <v>25</v>
      </c>
      <c r="B4024" s="12">
        <v>39854</v>
      </c>
      <c r="C4024">
        <v>2919.7</v>
      </c>
      <c r="D4024">
        <v>2957.4</v>
      </c>
      <c r="E4024">
        <v>2891.75</v>
      </c>
      <c r="F4024">
        <v>2934.5</v>
      </c>
      <c r="G4024" s="4">
        <f t="shared" si="312"/>
        <v>3.0078271866562471E-3</v>
      </c>
      <c r="H4024" s="4">
        <f t="shared" si="313"/>
        <v>0.24344576074178206</v>
      </c>
      <c r="S4024">
        <f t="shared" si="316"/>
        <v>3.0808236133717641</v>
      </c>
      <c r="T4024">
        <f t="shared" si="314"/>
        <v>3.0808236133717641</v>
      </c>
      <c r="U4024">
        <v>1</v>
      </c>
      <c r="V4024">
        <f t="shared" si="315"/>
        <v>4.5980843293289546E-2</v>
      </c>
    </row>
    <row r="4025" spans="1:22" x14ac:dyDescent="0.3">
      <c r="A4025" t="s">
        <v>25</v>
      </c>
      <c r="B4025" s="12">
        <v>39853</v>
      </c>
      <c r="C4025">
        <v>2843.05</v>
      </c>
      <c r="D4025">
        <v>2926.75</v>
      </c>
      <c r="E4025">
        <v>2840.15</v>
      </c>
      <c r="F4025">
        <v>2919.9</v>
      </c>
      <c r="G4025" s="4">
        <f t="shared" si="312"/>
        <v>-4.9752939171919947E-3</v>
      </c>
      <c r="H4025" s="4">
        <f t="shared" si="313"/>
        <v>-0.33553792562428209</v>
      </c>
      <c r="S4025">
        <f t="shared" si="316"/>
        <v>3.0843094584544102</v>
      </c>
      <c r="T4025">
        <f t="shared" si="314"/>
        <v>3.0843094584544102</v>
      </c>
      <c r="U4025">
        <v>0</v>
      </c>
      <c r="V4025">
        <f t="shared" si="315"/>
        <v>0</v>
      </c>
    </row>
    <row r="4026" spans="1:22" x14ac:dyDescent="0.3">
      <c r="A4026" t="s">
        <v>25</v>
      </c>
      <c r="B4026" s="12">
        <v>39850</v>
      </c>
      <c r="C4026">
        <v>2779.35</v>
      </c>
      <c r="D4026">
        <v>2852.5</v>
      </c>
      <c r="E4026">
        <v>2778.65</v>
      </c>
      <c r="F4026">
        <v>2843.1</v>
      </c>
      <c r="G4026" s="4">
        <f t="shared" si="312"/>
        <v>-2.630227062570642E-2</v>
      </c>
      <c r="H4026" s="4">
        <f t="shared" si="313"/>
        <v>-1.8822978248053888</v>
      </c>
      <c r="S4026">
        <f t="shared" si="316"/>
        <v>3.0877953035370562</v>
      </c>
      <c r="T4026">
        <f t="shared" si="314"/>
        <v>3.0877953035370562</v>
      </c>
      <c r="U4026">
        <v>0</v>
      </c>
      <c r="V4026">
        <f t="shared" si="315"/>
        <v>0</v>
      </c>
    </row>
    <row r="4027" spans="1:22" x14ac:dyDescent="0.3">
      <c r="A4027" t="s">
        <v>25</v>
      </c>
      <c r="B4027" s="12">
        <v>39849</v>
      </c>
      <c r="C4027">
        <v>2802.75</v>
      </c>
      <c r="D4027">
        <v>2816.8</v>
      </c>
      <c r="E4027">
        <v>2754.85</v>
      </c>
      <c r="F4027">
        <v>2780.05</v>
      </c>
      <c r="G4027" s="4">
        <f t="shared" si="312"/>
        <v>-2.2176497485139366E-2</v>
      </c>
      <c r="H4027" s="4">
        <f t="shared" si="313"/>
        <v>-1.5830720820211395</v>
      </c>
      <c r="S4027">
        <f t="shared" si="316"/>
        <v>3.0912811486197023</v>
      </c>
      <c r="T4027">
        <f t="shared" si="314"/>
        <v>3.0912811486197023</v>
      </c>
      <c r="U4027">
        <v>0</v>
      </c>
      <c r="V4027">
        <f t="shared" si="315"/>
        <v>0</v>
      </c>
    </row>
    <row r="4028" spans="1:22" x14ac:dyDescent="0.3">
      <c r="A4028" t="s">
        <v>25</v>
      </c>
      <c r="B4028" s="12">
        <v>39848</v>
      </c>
      <c r="C4028">
        <v>2780.7</v>
      </c>
      <c r="D4028">
        <v>2842.2</v>
      </c>
      <c r="E4028">
        <v>2780.7</v>
      </c>
      <c r="F4028">
        <v>2803.05</v>
      </c>
      <c r="G4028" s="4">
        <f t="shared" si="312"/>
        <v>8.2732324958184195E-3</v>
      </c>
      <c r="H4028" s="4">
        <f t="shared" si="313"/>
        <v>0.62532444408539289</v>
      </c>
      <c r="S4028">
        <f t="shared" si="316"/>
        <v>3.0947669937023483</v>
      </c>
      <c r="T4028">
        <f t="shared" si="314"/>
        <v>3.0947669937023483</v>
      </c>
      <c r="U4028">
        <v>0</v>
      </c>
      <c r="V4028">
        <f t="shared" si="315"/>
        <v>0</v>
      </c>
    </row>
    <row r="4029" spans="1:22" x14ac:dyDescent="0.3">
      <c r="A4029" t="s">
        <v>25</v>
      </c>
      <c r="B4029" s="12">
        <v>39847</v>
      </c>
      <c r="C4029">
        <v>2773.5</v>
      </c>
      <c r="D4029">
        <v>2831.7</v>
      </c>
      <c r="E4029">
        <v>2752.9</v>
      </c>
      <c r="F4029">
        <v>2783.9</v>
      </c>
      <c r="G4029" s="4">
        <f t="shared" si="312"/>
        <v>-6.8318438843403039E-3</v>
      </c>
      <c r="H4029" s="4">
        <f t="shared" si="313"/>
        <v>-0.47018603253877755</v>
      </c>
      <c r="S4029">
        <f t="shared" si="316"/>
        <v>3.0982528387849944</v>
      </c>
      <c r="T4029">
        <f t="shared" si="314"/>
        <v>3.0982528387849944</v>
      </c>
      <c r="U4029">
        <v>0</v>
      </c>
      <c r="V4029">
        <f t="shared" si="315"/>
        <v>0</v>
      </c>
    </row>
    <row r="4030" spans="1:22" x14ac:dyDescent="0.3">
      <c r="A4030" t="s">
        <v>25</v>
      </c>
      <c r="B4030" s="12">
        <v>39846</v>
      </c>
      <c r="C4030">
        <v>2872.35</v>
      </c>
      <c r="D4030">
        <v>2873.45</v>
      </c>
      <c r="E4030">
        <v>2760.7</v>
      </c>
      <c r="F4030">
        <v>2766.65</v>
      </c>
      <c r="G4030" s="4">
        <f t="shared" si="312"/>
        <v>-6.1963432594561588E-3</v>
      </c>
      <c r="H4030" s="4">
        <f t="shared" si="313"/>
        <v>-0.42409572654229294</v>
      </c>
      <c r="S4030">
        <f t="shared" si="316"/>
        <v>3.1017386838676404</v>
      </c>
      <c r="T4030">
        <f t="shared" si="314"/>
        <v>3.1017386838676404</v>
      </c>
      <c r="U4030">
        <v>0</v>
      </c>
      <c r="V4030">
        <f t="shared" si="315"/>
        <v>0</v>
      </c>
    </row>
    <row r="4031" spans="1:22" x14ac:dyDescent="0.3">
      <c r="A4031" t="s">
        <v>25</v>
      </c>
      <c r="B4031" s="12">
        <v>39843</v>
      </c>
      <c r="C4031">
        <v>2824.05</v>
      </c>
      <c r="D4031">
        <v>2881</v>
      </c>
      <c r="E4031">
        <v>2774.1</v>
      </c>
      <c r="F4031">
        <v>2874.8</v>
      </c>
      <c r="G4031" s="4">
        <f t="shared" si="312"/>
        <v>3.9090596931306849E-2</v>
      </c>
      <c r="H4031" s="4">
        <f t="shared" si="313"/>
        <v>2.8603840195119115</v>
      </c>
      <c r="S4031">
        <f t="shared" si="316"/>
        <v>3.1052245289502864</v>
      </c>
      <c r="T4031">
        <f t="shared" si="314"/>
        <v>3.1052245289502864</v>
      </c>
      <c r="U4031">
        <v>0</v>
      </c>
      <c r="V4031">
        <f t="shared" si="315"/>
        <v>0</v>
      </c>
    </row>
    <row r="4032" spans="1:22" x14ac:dyDescent="0.3">
      <c r="A4032" t="s">
        <v>25</v>
      </c>
      <c r="B4032" s="12">
        <v>39842</v>
      </c>
      <c r="C4032">
        <v>2849.35</v>
      </c>
      <c r="D4032">
        <v>2873.85</v>
      </c>
      <c r="E4032">
        <v>2795.35</v>
      </c>
      <c r="F4032">
        <v>2823.95</v>
      </c>
      <c r="G4032" s="4">
        <f t="shared" si="312"/>
        <v>-1.7688187004313467E-2</v>
      </c>
      <c r="H4032" s="4">
        <f t="shared" si="313"/>
        <v>-1.2575529631277351</v>
      </c>
      <c r="S4032">
        <f t="shared" si="316"/>
        <v>3.1087103740329325</v>
      </c>
      <c r="T4032">
        <f t="shared" si="314"/>
        <v>3.1087103740329325</v>
      </c>
      <c r="U4032">
        <v>0</v>
      </c>
      <c r="V4032">
        <f t="shared" si="315"/>
        <v>0</v>
      </c>
    </row>
    <row r="4033" spans="1:22" x14ac:dyDescent="0.3">
      <c r="A4033" t="s">
        <v>25</v>
      </c>
      <c r="B4033" s="12">
        <v>39841</v>
      </c>
      <c r="C4033">
        <v>2771.1</v>
      </c>
      <c r="D4033">
        <v>2855.4</v>
      </c>
      <c r="E4033">
        <v>2765.6</v>
      </c>
      <c r="F4033">
        <v>2849.5</v>
      </c>
      <c r="G4033" s="4">
        <f t="shared" si="312"/>
        <v>9.0476106163353397E-3</v>
      </c>
      <c r="H4033" s="4">
        <f t="shared" si="313"/>
        <v>0.68148697663697644</v>
      </c>
      <c r="S4033">
        <f t="shared" si="316"/>
        <v>3.1121962191155785</v>
      </c>
      <c r="T4033">
        <f t="shared" si="314"/>
        <v>3.1121962191155785</v>
      </c>
      <c r="U4033">
        <v>0</v>
      </c>
      <c r="V4033">
        <f t="shared" si="315"/>
        <v>0</v>
      </c>
    </row>
    <row r="4034" spans="1:22" x14ac:dyDescent="0.3">
      <c r="A4034" t="s">
        <v>25</v>
      </c>
      <c r="B4034" s="12">
        <v>39840</v>
      </c>
      <c r="C4034">
        <v>2686.05</v>
      </c>
      <c r="D4034">
        <v>2777.3</v>
      </c>
      <c r="E4034">
        <v>2685.25</v>
      </c>
      <c r="F4034">
        <v>2771.35</v>
      </c>
      <c r="G4034" s="4">
        <f t="shared" si="312"/>
        <v>-2.7425864186699452E-2</v>
      </c>
      <c r="H4034" s="4">
        <f t="shared" si="313"/>
        <v>-1.9637875496208279</v>
      </c>
      <c r="S4034">
        <f t="shared" si="316"/>
        <v>3.1156820641982246</v>
      </c>
      <c r="T4034">
        <f t="shared" si="314"/>
        <v>3.1156820641982246</v>
      </c>
      <c r="U4034">
        <v>2</v>
      </c>
      <c r="V4034">
        <f t="shared" si="315"/>
        <v>9.1961686586579092E-2</v>
      </c>
    </row>
    <row r="4035" spans="1:22" x14ac:dyDescent="0.3">
      <c r="A4035" t="s">
        <v>25</v>
      </c>
      <c r="B4035" s="12">
        <v>39836</v>
      </c>
      <c r="C4035">
        <v>2705.45</v>
      </c>
      <c r="D4035">
        <v>2765.55</v>
      </c>
      <c r="E4035">
        <v>2661.65</v>
      </c>
      <c r="F4035">
        <v>2678.55</v>
      </c>
      <c r="G4035" s="4">
        <f t="shared" si="312"/>
        <v>-3.3485485413246155E-2</v>
      </c>
      <c r="H4035" s="4">
        <f t="shared" si="313"/>
        <v>-2.4032675211869408</v>
      </c>
      <c r="S4035">
        <f t="shared" si="316"/>
        <v>3.1191679092808706</v>
      </c>
      <c r="T4035">
        <f t="shared" si="314"/>
        <v>3.1191679092808706</v>
      </c>
      <c r="U4035">
        <v>1</v>
      </c>
      <c r="V4035">
        <f t="shared" si="315"/>
        <v>4.5980843293289546E-2</v>
      </c>
    </row>
    <row r="4036" spans="1:22" x14ac:dyDescent="0.3">
      <c r="A4036" t="s">
        <v>25</v>
      </c>
      <c r="B4036" s="12">
        <v>39835</v>
      </c>
      <c r="C4036">
        <v>2714.7</v>
      </c>
      <c r="D4036">
        <v>2744.85</v>
      </c>
      <c r="E4036">
        <v>2681.4</v>
      </c>
      <c r="F4036">
        <v>2713.8</v>
      </c>
      <c r="G4036" s="4">
        <f t="shared" ref="G4036:G4099" si="317">(F4036-F4035)/F4035</f>
        <v>1.3160105280842245E-2</v>
      </c>
      <c r="H4036" s="4">
        <f t="shared" ref="H4036:H4099" si="318">(G4036-$N$2)/$N$3</f>
        <v>0.97974968492398862</v>
      </c>
      <c r="S4036">
        <f t="shared" si="316"/>
        <v>3.1226537543635167</v>
      </c>
      <c r="T4036">
        <f t="shared" si="314"/>
        <v>3.1226537543635167</v>
      </c>
      <c r="U4036">
        <v>1</v>
      </c>
      <c r="V4036">
        <f t="shared" si="315"/>
        <v>4.5980843293289546E-2</v>
      </c>
    </row>
    <row r="4037" spans="1:22" x14ac:dyDescent="0.3">
      <c r="A4037" t="s">
        <v>25</v>
      </c>
      <c r="B4037" s="12">
        <v>39834</v>
      </c>
      <c r="C4037">
        <v>2777.4</v>
      </c>
      <c r="D4037">
        <v>2787.3</v>
      </c>
      <c r="E4037">
        <v>2690.2</v>
      </c>
      <c r="F4037">
        <v>2706.15</v>
      </c>
      <c r="G4037" s="4">
        <f t="shared" si="317"/>
        <v>-2.8189254919301684E-3</v>
      </c>
      <c r="H4037" s="4">
        <f t="shared" si="318"/>
        <v>-0.17914519103083593</v>
      </c>
      <c r="S4037">
        <f t="shared" si="316"/>
        <v>3.1261395994461627</v>
      </c>
      <c r="T4037">
        <f t="shared" si="314"/>
        <v>3.1261395994461627</v>
      </c>
      <c r="U4037">
        <v>0</v>
      </c>
      <c r="V4037">
        <f t="shared" si="315"/>
        <v>0</v>
      </c>
    </row>
    <row r="4038" spans="1:22" x14ac:dyDescent="0.3">
      <c r="A4038" t="s">
        <v>25</v>
      </c>
      <c r="B4038" s="12">
        <v>39833</v>
      </c>
      <c r="C4038">
        <v>2842.9</v>
      </c>
      <c r="D4038">
        <v>2842.9</v>
      </c>
      <c r="E4038">
        <v>2758</v>
      </c>
      <c r="F4038">
        <v>2796.6</v>
      </c>
      <c r="G4038" s="4">
        <f t="shared" si="317"/>
        <v>3.3423867856548904E-2</v>
      </c>
      <c r="H4038" s="4">
        <f t="shared" si="318"/>
        <v>2.4493989365273205</v>
      </c>
      <c r="S4038">
        <f t="shared" si="316"/>
        <v>3.1296254445288088</v>
      </c>
      <c r="T4038">
        <f t="shared" si="314"/>
        <v>3.1296254445288088</v>
      </c>
      <c r="U4038">
        <v>0</v>
      </c>
      <c r="V4038">
        <f t="shared" si="315"/>
        <v>0</v>
      </c>
    </row>
    <row r="4039" spans="1:22" x14ac:dyDescent="0.3">
      <c r="A4039" t="s">
        <v>25</v>
      </c>
      <c r="B4039" s="12">
        <v>39832</v>
      </c>
      <c r="C4039">
        <v>2828.7</v>
      </c>
      <c r="D4039">
        <v>2868.2</v>
      </c>
      <c r="E4039">
        <v>2819.9</v>
      </c>
      <c r="F4039">
        <v>2846.2</v>
      </c>
      <c r="G4039" s="4">
        <f t="shared" si="317"/>
        <v>1.7735822069655977E-2</v>
      </c>
      <c r="H4039" s="4">
        <f t="shared" si="318"/>
        <v>1.311608032015503</v>
      </c>
      <c r="S4039">
        <f t="shared" si="316"/>
        <v>3.1331112896114548</v>
      </c>
      <c r="T4039">
        <f t="shared" si="314"/>
        <v>3.1331112896114548</v>
      </c>
      <c r="U4039">
        <v>0</v>
      </c>
      <c r="V4039">
        <f t="shared" si="315"/>
        <v>0</v>
      </c>
    </row>
    <row r="4040" spans="1:22" x14ac:dyDescent="0.3">
      <c r="A4040" t="s">
        <v>25</v>
      </c>
      <c r="B4040" s="12">
        <v>39829</v>
      </c>
      <c r="C4040">
        <v>2737</v>
      </c>
      <c r="D4040">
        <v>2835.65</v>
      </c>
      <c r="E4040">
        <v>2724.2</v>
      </c>
      <c r="F4040">
        <v>2828.45</v>
      </c>
      <c r="G4040" s="4">
        <f t="shared" si="317"/>
        <v>-6.2363853559131476E-3</v>
      </c>
      <c r="H4040" s="4">
        <f t="shared" si="318"/>
        <v>-0.42699981885342136</v>
      </c>
      <c r="S4040">
        <f t="shared" si="316"/>
        <v>3.1365971346941008</v>
      </c>
      <c r="T4040">
        <f t="shared" si="314"/>
        <v>3.1365971346941008</v>
      </c>
      <c r="U4040">
        <v>0</v>
      </c>
      <c r="V4040">
        <f t="shared" si="315"/>
        <v>0</v>
      </c>
    </row>
    <row r="4041" spans="1:22" x14ac:dyDescent="0.3">
      <c r="A4041" t="s">
        <v>25</v>
      </c>
      <c r="B4041" s="12">
        <v>39828</v>
      </c>
      <c r="C4041">
        <v>2832.3</v>
      </c>
      <c r="D4041">
        <v>2832.3</v>
      </c>
      <c r="E4041">
        <v>2701.75</v>
      </c>
      <c r="F4041">
        <v>2736.7</v>
      </c>
      <c r="G4041" s="4">
        <f t="shared" si="317"/>
        <v>-3.243826123848751E-2</v>
      </c>
      <c r="H4041" s="4">
        <f t="shared" si="318"/>
        <v>-2.3273165609965534</v>
      </c>
      <c r="S4041">
        <f t="shared" si="316"/>
        <v>3.1400829797767469</v>
      </c>
      <c r="T4041">
        <f t="shared" si="314"/>
        <v>3.1400829797767469</v>
      </c>
      <c r="U4041">
        <v>0</v>
      </c>
      <c r="V4041">
        <f t="shared" si="315"/>
        <v>0</v>
      </c>
    </row>
    <row r="4042" spans="1:22" x14ac:dyDescent="0.3">
      <c r="A4042" t="s">
        <v>25</v>
      </c>
      <c r="B4042" s="12">
        <v>39827</v>
      </c>
      <c r="C4042">
        <v>2748.4</v>
      </c>
      <c r="D4042">
        <v>2853.25</v>
      </c>
      <c r="E4042">
        <v>2748.4</v>
      </c>
      <c r="F4042">
        <v>2835.3</v>
      </c>
      <c r="G4042" s="4">
        <f t="shared" si="317"/>
        <v>3.6028793802755275E-2</v>
      </c>
      <c r="H4042" s="4">
        <f t="shared" si="318"/>
        <v>2.6383237451861974</v>
      </c>
      <c r="S4042">
        <f t="shared" si="316"/>
        <v>3.1435688248593929</v>
      </c>
      <c r="T4042">
        <f t="shared" si="314"/>
        <v>3.1435688248593929</v>
      </c>
      <c r="U4042">
        <v>0</v>
      </c>
      <c r="V4042">
        <f t="shared" si="315"/>
        <v>0</v>
      </c>
    </row>
    <row r="4043" spans="1:22" x14ac:dyDescent="0.3">
      <c r="A4043" t="s">
        <v>25</v>
      </c>
      <c r="B4043" s="12">
        <v>39826</v>
      </c>
      <c r="C4043">
        <v>2775</v>
      </c>
      <c r="D4043">
        <v>2802.6</v>
      </c>
      <c r="E4043">
        <v>2720.8</v>
      </c>
      <c r="F4043">
        <v>2744.95</v>
      </c>
      <c r="G4043" s="4">
        <f t="shared" si="317"/>
        <v>-3.1866116460339419E-2</v>
      </c>
      <c r="H4043" s="4">
        <f t="shared" si="318"/>
        <v>-2.2858211999118279</v>
      </c>
      <c r="S4043">
        <f t="shared" si="316"/>
        <v>3.147054669942039</v>
      </c>
      <c r="T4043">
        <f t="shared" si="314"/>
        <v>3.147054669942039</v>
      </c>
      <c r="U4043">
        <v>0</v>
      </c>
      <c r="V4043">
        <f t="shared" si="315"/>
        <v>0</v>
      </c>
    </row>
    <row r="4044" spans="1:22" x14ac:dyDescent="0.3">
      <c r="A4044" t="s">
        <v>25</v>
      </c>
      <c r="B4044" s="12">
        <v>39825</v>
      </c>
      <c r="C4044">
        <v>2868.85</v>
      </c>
      <c r="D4044">
        <v>2869.2</v>
      </c>
      <c r="E4044">
        <v>2748.55</v>
      </c>
      <c r="F4044">
        <v>2773.1</v>
      </c>
      <c r="G4044" s="4">
        <f t="shared" si="317"/>
        <v>1.0255195905207778E-2</v>
      </c>
      <c r="H4044" s="4">
        <f t="shared" si="318"/>
        <v>0.76906828387979898</v>
      </c>
      <c r="S4044">
        <f t="shared" si="316"/>
        <v>3.150540515024685</v>
      </c>
      <c r="T4044">
        <f t="shared" si="314"/>
        <v>3.150540515024685</v>
      </c>
      <c r="U4044">
        <v>0</v>
      </c>
      <c r="V4044">
        <f t="shared" si="315"/>
        <v>0</v>
      </c>
    </row>
    <row r="4045" spans="1:22" x14ac:dyDescent="0.3">
      <c r="A4045" t="s">
        <v>25</v>
      </c>
      <c r="B4045" s="12">
        <v>39822</v>
      </c>
      <c r="C4045">
        <v>2919.95</v>
      </c>
      <c r="D4045">
        <v>2929.85</v>
      </c>
      <c r="E4045">
        <v>2810.25</v>
      </c>
      <c r="F4045">
        <v>2873</v>
      </c>
      <c r="G4045" s="4">
        <f t="shared" si="317"/>
        <v>3.6024665536763943E-2</v>
      </c>
      <c r="H4045" s="4">
        <f t="shared" si="318"/>
        <v>2.6380243386469671</v>
      </c>
      <c r="S4045">
        <f t="shared" si="316"/>
        <v>3.1540263601073311</v>
      </c>
      <c r="T4045">
        <f t="shared" ref="T4045:T4108" si="319">S4045-0.5*N4046</f>
        <v>3.1540263601073311</v>
      </c>
      <c r="U4045">
        <v>0</v>
      </c>
      <c r="V4045">
        <f t="shared" ref="V4045:V4108" si="320">U4045/$N$12/$N$13</f>
        <v>0</v>
      </c>
    </row>
    <row r="4046" spans="1:22" x14ac:dyDescent="0.3">
      <c r="A4046" t="s">
        <v>25</v>
      </c>
      <c r="B4046" s="12">
        <v>39820</v>
      </c>
      <c r="C4046">
        <v>3112.8</v>
      </c>
      <c r="D4046">
        <v>3147.2</v>
      </c>
      <c r="E4046">
        <v>2888.2</v>
      </c>
      <c r="F4046">
        <v>2920.4</v>
      </c>
      <c r="G4046" s="4">
        <f t="shared" si="317"/>
        <v>1.6498433693003859E-2</v>
      </c>
      <c r="H4046" s="4">
        <f t="shared" si="318"/>
        <v>1.2218652266063241</v>
      </c>
      <c r="S4046">
        <f t="shared" si="316"/>
        <v>3.1575122051899771</v>
      </c>
      <c r="T4046">
        <f t="shared" si="319"/>
        <v>3.1575122051899771</v>
      </c>
      <c r="U4046">
        <v>0</v>
      </c>
      <c r="V4046">
        <f t="shared" si="320"/>
        <v>0</v>
      </c>
    </row>
    <row r="4047" spans="1:22" x14ac:dyDescent="0.3">
      <c r="A4047" t="s">
        <v>25</v>
      </c>
      <c r="B4047" s="12">
        <v>39819</v>
      </c>
      <c r="C4047">
        <v>3121.5</v>
      </c>
      <c r="D4047">
        <v>3141.8</v>
      </c>
      <c r="E4047">
        <v>3056.1</v>
      </c>
      <c r="F4047">
        <v>3112.8</v>
      </c>
      <c r="G4047" s="4">
        <f t="shared" si="317"/>
        <v>6.5881386111491608E-2</v>
      </c>
      <c r="H4047" s="4">
        <f t="shared" si="318"/>
        <v>4.8034122760571112</v>
      </c>
      <c r="S4047">
        <f t="shared" si="316"/>
        <v>3.1609980502726231</v>
      </c>
      <c r="T4047">
        <f t="shared" si="319"/>
        <v>3.1609980502726231</v>
      </c>
      <c r="U4047">
        <v>0</v>
      </c>
      <c r="V4047">
        <f t="shared" si="320"/>
        <v>0</v>
      </c>
    </row>
    <row r="4048" spans="1:22" x14ac:dyDescent="0.3">
      <c r="A4048" t="s">
        <v>25</v>
      </c>
      <c r="B4048" s="12">
        <v>39818</v>
      </c>
      <c r="C4048">
        <v>3058.75</v>
      </c>
      <c r="D4048">
        <v>3131.95</v>
      </c>
      <c r="E4048">
        <v>3056.45</v>
      </c>
      <c r="F4048">
        <v>3121.45</v>
      </c>
      <c r="G4048" s="4">
        <f t="shared" si="317"/>
        <v>2.7788486250320084E-3</v>
      </c>
      <c r="H4048" s="4">
        <f t="shared" si="318"/>
        <v>0.22683886602185938</v>
      </c>
      <c r="S4048">
        <f t="shared" si="316"/>
        <v>3.1644838953552692</v>
      </c>
      <c r="T4048">
        <f t="shared" si="319"/>
        <v>3.1644838953552692</v>
      </c>
      <c r="U4048">
        <v>0</v>
      </c>
      <c r="V4048">
        <f t="shared" si="320"/>
        <v>0</v>
      </c>
    </row>
    <row r="4049" spans="1:22" x14ac:dyDescent="0.3">
      <c r="A4049" t="s">
        <v>25</v>
      </c>
      <c r="B4049" s="12">
        <v>39815</v>
      </c>
      <c r="C4049">
        <v>3034.6</v>
      </c>
      <c r="D4049">
        <v>3079.85</v>
      </c>
      <c r="E4049">
        <v>3021.8</v>
      </c>
      <c r="F4049">
        <v>3046.75</v>
      </c>
      <c r="G4049" s="4">
        <f t="shared" si="317"/>
        <v>-2.3931185827099528E-2</v>
      </c>
      <c r="H4049" s="4">
        <f t="shared" si="318"/>
        <v>-1.7103325746825777</v>
      </c>
      <c r="S4049">
        <f t="shared" si="316"/>
        <v>3.1679697404379152</v>
      </c>
      <c r="T4049">
        <f t="shared" si="319"/>
        <v>3.1679697404379152</v>
      </c>
      <c r="U4049">
        <v>1</v>
      </c>
      <c r="V4049">
        <f t="shared" si="320"/>
        <v>4.5980843293289546E-2</v>
      </c>
    </row>
    <row r="4050" spans="1:22" x14ac:dyDescent="0.3">
      <c r="A4050" t="s">
        <v>25</v>
      </c>
      <c r="B4050" s="12">
        <v>39814</v>
      </c>
      <c r="C4050">
        <v>2963.3</v>
      </c>
      <c r="D4050">
        <v>3039.25</v>
      </c>
      <c r="E4050">
        <v>2963.3</v>
      </c>
      <c r="F4050">
        <v>3033.45</v>
      </c>
      <c r="G4050" s="4">
        <f t="shared" si="317"/>
        <v>-4.3653072946583018E-3</v>
      </c>
      <c r="H4050" s="4">
        <f t="shared" si="318"/>
        <v>-0.29129804766748935</v>
      </c>
      <c r="S4050">
        <f t="shared" si="316"/>
        <v>3.1714555855205613</v>
      </c>
      <c r="T4050">
        <f t="shared" si="319"/>
        <v>3.1714555855205613</v>
      </c>
      <c r="U4050">
        <v>0</v>
      </c>
      <c r="V4050">
        <f t="shared" si="320"/>
        <v>0</v>
      </c>
    </row>
    <row r="4051" spans="1:22" x14ac:dyDescent="0.3">
      <c r="A4051" t="s">
        <v>25</v>
      </c>
      <c r="B4051" s="12">
        <v>39813</v>
      </c>
      <c r="C4051">
        <v>2979.8</v>
      </c>
      <c r="D4051">
        <v>3002.65</v>
      </c>
      <c r="E4051">
        <v>2937.35</v>
      </c>
      <c r="F4051">
        <v>2959.15</v>
      </c>
      <c r="G4051" s="4">
        <f t="shared" si="317"/>
        <v>-2.4493563434373315E-2</v>
      </c>
      <c r="H4051" s="4">
        <f t="shared" si="318"/>
        <v>-1.751119562121882</v>
      </c>
      <c r="S4051">
        <f t="shared" si="316"/>
        <v>3.1749414306032073</v>
      </c>
      <c r="T4051">
        <f t="shared" si="319"/>
        <v>3.1749414306032073</v>
      </c>
      <c r="U4051">
        <v>1</v>
      </c>
      <c r="V4051">
        <f t="shared" si="320"/>
        <v>4.5980843293289546E-2</v>
      </c>
    </row>
    <row r="4052" spans="1:22" x14ac:dyDescent="0.3">
      <c r="A4052" t="s">
        <v>25</v>
      </c>
      <c r="B4052" s="12">
        <v>39812</v>
      </c>
      <c r="C4052">
        <v>2922.55</v>
      </c>
      <c r="D4052">
        <v>2999.15</v>
      </c>
      <c r="E4052">
        <v>2899.75</v>
      </c>
      <c r="F4052">
        <v>2979.5</v>
      </c>
      <c r="G4052" s="4">
        <f t="shared" si="317"/>
        <v>6.876974806954669E-3</v>
      </c>
      <c r="H4052" s="4">
        <f t="shared" si="318"/>
        <v>0.5240594860196055</v>
      </c>
      <c r="S4052">
        <f t="shared" si="316"/>
        <v>3.1784272756858534</v>
      </c>
      <c r="T4052">
        <f t="shared" si="319"/>
        <v>3.1784272756858534</v>
      </c>
      <c r="U4052">
        <v>0</v>
      </c>
      <c r="V4052">
        <f t="shared" si="320"/>
        <v>0</v>
      </c>
    </row>
    <row r="4053" spans="1:22" x14ac:dyDescent="0.3">
      <c r="A4053" t="s">
        <v>25</v>
      </c>
      <c r="B4053" s="12">
        <v>39811</v>
      </c>
      <c r="C4053">
        <v>2857.15</v>
      </c>
      <c r="D4053">
        <v>2931.8</v>
      </c>
      <c r="E4053">
        <v>2812.9</v>
      </c>
      <c r="F4053">
        <v>2922.2</v>
      </c>
      <c r="G4053" s="4">
        <f t="shared" si="317"/>
        <v>-1.9231414666890479E-2</v>
      </c>
      <c r="H4053" s="4">
        <f t="shared" si="318"/>
        <v>-1.3694770626569546</v>
      </c>
      <c r="S4053">
        <f t="shared" si="316"/>
        <v>3.1819131207684994</v>
      </c>
      <c r="T4053">
        <f t="shared" si="319"/>
        <v>3.1819131207684994</v>
      </c>
      <c r="U4053">
        <v>0</v>
      </c>
      <c r="V4053">
        <f t="shared" si="320"/>
        <v>0</v>
      </c>
    </row>
    <row r="4054" spans="1:22" x14ac:dyDescent="0.3">
      <c r="A4054" t="s">
        <v>25</v>
      </c>
      <c r="B4054" s="12">
        <v>39808</v>
      </c>
      <c r="C4054">
        <v>2919.85</v>
      </c>
      <c r="D4054">
        <v>2960.95</v>
      </c>
      <c r="E4054">
        <v>2844.8</v>
      </c>
      <c r="F4054">
        <v>2857.25</v>
      </c>
      <c r="G4054" s="4">
        <f t="shared" si="317"/>
        <v>-2.2226404763534262E-2</v>
      </c>
      <c r="H4054" s="4">
        <f t="shared" si="318"/>
        <v>-1.5866916563261872</v>
      </c>
      <c r="S4054">
        <f t="shared" si="316"/>
        <v>3.1853989658511455</v>
      </c>
      <c r="T4054">
        <f t="shared" si="319"/>
        <v>3.1853989658511455</v>
      </c>
      <c r="U4054">
        <v>0</v>
      </c>
      <c r="V4054">
        <f t="shared" si="320"/>
        <v>0</v>
      </c>
    </row>
    <row r="4055" spans="1:22" x14ac:dyDescent="0.3">
      <c r="A4055" t="s">
        <v>25</v>
      </c>
      <c r="B4055" s="12">
        <v>39806</v>
      </c>
      <c r="C4055">
        <v>2967.4</v>
      </c>
      <c r="D4055">
        <v>2968</v>
      </c>
      <c r="E4055">
        <v>2900.45</v>
      </c>
      <c r="F4055">
        <v>2916.85</v>
      </c>
      <c r="G4055" s="4">
        <f t="shared" si="317"/>
        <v>2.0859217779333243E-2</v>
      </c>
      <c r="H4055" s="4">
        <f t="shared" si="318"/>
        <v>1.538135368685513</v>
      </c>
      <c r="S4055">
        <f t="shared" si="316"/>
        <v>3.1888848109337915</v>
      </c>
      <c r="T4055">
        <f t="shared" si="319"/>
        <v>3.1888848109337915</v>
      </c>
      <c r="U4055">
        <v>0</v>
      </c>
      <c r="V4055">
        <f t="shared" si="320"/>
        <v>0</v>
      </c>
    </row>
    <row r="4056" spans="1:22" x14ac:dyDescent="0.3">
      <c r="A4056" t="s">
        <v>25</v>
      </c>
      <c r="B4056" s="12">
        <v>39805</v>
      </c>
      <c r="C4056">
        <v>3039.25</v>
      </c>
      <c r="D4056">
        <v>3040</v>
      </c>
      <c r="E4056">
        <v>2957.05</v>
      </c>
      <c r="F4056">
        <v>2968.65</v>
      </c>
      <c r="G4056" s="4">
        <f t="shared" si="317"/>
        <v>1.7758883727308633E-2</v>
      </c>
      <c r="H4056" s="4">
        <f t="shared" si="318"/>
        <v>1.3132806013511995</v>
      </c>
      <c r="S4056">
        <f t="shared" si="316"/>
        <v>3.1923706560164375</v>
      </c>
      <c r="T4056">
        <f t="shared" si="319"/>
        <v>3.1923706560164375</v>
      </c>
      <c r="U4056">
        <v>0</v>
      </c>
      <c r="V4056">
        <f t="shared" si="320"/>
        <v>0</v>
      </c>
    </row>
    <row r="4057" spans="1:22" x14ac:dyDescent="0.3">
      <c r="A4057" t="s">
        <v>25</v>
      </c>
      <c r="B4057" s="12">
        <v>39804</v>
      </c>
      <c r="C4057">
        <v>3077.25</v>
      </c>
      <c r="D4057">
        <v>3110.45</v>
      </c>
      <c r="E4057">
        <v>3027.8</v>
      </c>
      <c r="F4057">
        <v>3039.3</v>
      </c>
      <c r="G4057" s="4">
        <f t="shared" si="317"/>
        <v>2.3798696377141156E-2</v>
      </c>
      <c r="H4057" s="4">
        <f t="shared" si="318"/>
        <v>1.7513239364666748</v>
      </c>
      <c r="S4057">
        <f t="shared" si="316"/>
        <v>3.1958565010990836</v>
      </c>
      <c r="T4057">
        <f t="shared" si="319"/>
        <v>3.1958565010990836</v>
      </c>
      <c r="U4057">
        <v>0</v>
      </c>
      <c r="V4057">
        <f t="shared" si="320"/>
        <v>0</v>
      </c>
    </row>
    <row r="4058" spans="1:22" x14ac:dyDescent="0.3">
      <c r="A4058" t="s">
        <v>25</v>
      </c>
      <c r="B4058" s="12">
        <v>39801</v>
      </c>
      <c r="C4058">
        <v>3063</v>
      </c>
      <c r="D4058">
        <v>3106.8</v>
      </c>
      <c r="E4058">
        <v>3036.3</v>
      </c>
      <c r="F4058">
        <v>3077.5</v>
      </c>
      <c r="G4058" s="4">
        <f t="shared" si="317"/>
        <v>1.2568683578455505E-2</v>
      </c>
      <c r="H4058" s="4">
        <f t="shared" si="318"/>
        <v>0.93685624600575601</v>
      </c>
      <c r="S4058">
        <f t="shared" si="316"/>
        <v>3.1993423461817296</v>
      </c>
      <c r="T4058">
        <f t="shared" si="319"/>
        <v>3.1993423461817296</v>
      </c>
      <c r="U4058">
        <v>1</v>
      </c>
      <c r="V4058">
        <f t="shared" si="320"/>
        <v>4.5980843293289546E-2</v>
      </c>
    </row>
    <row r="4059" spans="1:22" x14ac:dyDescent="0.3">
      <c r="A4059" t="s">
        <v>25</v>
      </c>
      <c r="B4059" s="12">
        <v>39800</v>
      </c>
      <c r="C4059">
        <v>2955.35</v>
      </c>
      <c r="D4059">
        <v>3072.55</v>
      </c>
      <c r="E4059">
        <v>2922.65</v>
      </c>
      <c r="F4059">
        <v>3060.75</v>
      </c>
      <c r="G4059" s="4">
        <f t="shared" si="317"/>
        <v>-5.4427294882209588E-3</v>
      </c>
      <c r="H4059" s="4">
        <f t="shared" si="318"/>
        <v>-0.36943914878404543</v>
      </c>
      <c r="S4059">
        <f t="shared" si="316"/>
        <v>3.2028281912643757</v>
      </c>
      <c r="T4059">
        <f t="shared" si="319"/>
        <v>3.2028281912643757</v>
      </c>
      <c r="U4059">
        <v>1</v>
      </c>
      <c r="V4059">
        <f t="shared" si="320"/>
        <v>4.5980843293289546E-2</v>
      </c>
    </row>
    <row r="4060" spans="1:22" x14ac:dyDescent="0.3">
      <c r="A4060" t="s">
        <v>25</v>
      </c>
      <c r="B4060" s="12">
        <v>39799</v>
      </c>
      <c r="C4060">
        <v>3040.45</v>
      </c>
      <c r="D4060">
        <v>3076.2</v>
      </c>
      <c r="E4060">
        <v>2943.5</v>
      </c>
      <c r="F4060">
        <v>2954.35</v>
      </c>
      <c r="G4060" s="4">
        <f t="shared" si="317"/>
        <v>-3.4762721555174417E-2</v>
      </c>
      <c r="H4060" s="4">
        <f t="shared" si="318"/>
        <v>-2.4959003248477951</v>
      </c>
      <c r="S4060">
        <f t="shared" si="316"/>
        <v>3.2063140363470217</v>
      </c>
      <c r="T4060">
        <f t="shared" si="319"/>
        <v>3.2063140363470217</v>
      </c>
      <c r="U4060">
        <v>2</v>
      </c>
      <c r="V4060">
        <f t="shared" si="320"/>
        <v>9.1961686586579092E-2</v>
      </c>
    </row>
    <row r="4061" spans="1:22" x14ac:dyDescent="0.3">
      <c r="A4061" t="s">
        <v>25</v>
      </c>
      <c r="B4061" s="12">
        <v>39798</v>
      </c>
      <c r="C4061">
        <v>2983.6</v>
      </c>
      <c r="D4061">
        <v>3052.55</v>
      </c>
      <c r="E4061">
        <v>2963.3</v>
      </c>
      <c r="F4061">
        <v>3041.75</v>
      </c>
      <c r="G4061" s="4">
        <f t="shared" si="317"/>
        <v>2.9583495523550052E-2</v>
      </c>
      <c r="H4061" s="4">
        <f t="shared" si="318"/>
        <v>2.1708721671781643</v>
      </c>
      <c r="S4061">
        <f t="shared" si="316"/>
        <v>3.2097998814296678</v>
      </c>
      <c r="T4061">
        <f t="shared" si="319"/>
        <v>3.2097998814296678</v>
      </c>
      <c r="U4061">
        <v>0</v>
      </c>
      <c r="V4061">
        <f t="shared" si="320"/>
        <v>0</v>
      </c>
    </row>
    <row r="4062" spans="1:22" x14ac:dyDescent="0.3">
      <c r="A4062" t="s">
        <v>25</v>
      </c>
      <c r="B4062" s="12">
        <v>39797</v>
      </c>
      <c r="C4062">
        <v>2917.9</v>
      </c>
      <c r="D4062">
        <v>3012.1</v>
      </c>
      <c r="E4062">
        <v>2917.9</v>
      </c>
      <c r="F4062">
        <v>2981.2</v>
      </c>
      <c r="G4062" s="4">
        <f t="shared" si="317"/>
        <v>-1.9906303936878502E-2</v>
      </c>
      <c r="H4062" s="4">
        <f t="shared" si="318"/>
        <v>-1.4184240687644039</v>
      </c>
      <c r="S4062">
        <f t="shared" si="316"/>
        <v>3.2132857265123138</v>
      </c>
      <c r="T4062">
        <f t="shared" si="319"/>
        <v>3.2132857265123138</v>
      </c>
      <c r="U4062">
        <v>0</v>
      </c>
      <c r="V4062">
        <f t="shared" si="320"/>
        <v>0</v>
      </c>
    </row>
    <row r="4063" spans="1:22" x14ac:dyDescent="0.3">
      <c r="A4063" t="s">
        <v>25</v>
      </c>
      <c r="B4063" s="12">
        <v>39794</v>
      </c>
      <c r="C4063">
        <v>2915.35</v>
      </c>
      <c r="D4063">
        <v>2936.8</v>
      </c>
      <c r="E4063">
        <v>2812.55</v>
      </c>
      <c r="F4063">
        <v>2921.35</v>
      </c>
      <c r="G4063" s="4">
        <f t="shared" si="317"/>
        <v>-2.0075808399302265E-2</v>
      </c>
      <c r="H4063" s="4">
        <f t="shared" si="318"/>
        <v>-1.4307175461190567</v>
      </c>
      <c r="S4063">
        <f t="shared" si="316"/>
        <v>3.2167715715949599</v>
      </c>
      <c r="T4063">
        <f t="shared" si="319"/>
        <v>3.2167715715949599</v>
      </c>
      <c r="U4063">
        <v>0</v>
      </c>
      <c r="V4063">
        <f t="shared" si="320"/>
        <v>0</v>
      </c>
    </row>
    <row r="4064" spans="1:22" x14ac:dyDescent="0.3">
      <c r="A4064" t="s">
        <v>25</v>
      </c>
      <c r="B4064" s="12">
        <v>39793</v>
      </c>
      <c r="C4064">
        <v>2934.05</v>
      </c>
      <c r="D4064">
        <v>2945.3</v>
      </c>
      <c r="E4064">
        <v>2861.55</v>
      </c>
      <c r="F4064">
        <v>2920.15</v>
      </c>
      <c r="G4064" s="4">
        <f t="shared" si="317"/>
        <v>-4.1076899378705671E-4</v>
      </c>
      <c r="H4064" s="4">
        <f t="shared" si="318"/>
        <v>-4.4912795463690107E-3</v>
      </c>
      <c r="S4064">
        <f t="shared" si="316"/>
        <v>3.2202574166776059</v>
      </c>
      <c r="T4064">
        <f t="shared" si="319"/>
        <v>3.2202574166776059</v>
      </c>
      <c r="U4064">
        <v>0</v>
      </c>
      <c r="V4064">
        <f t="shared" si="320"/>
        <v>0</v>
      </c>
    </row>
    <row r="4065" spans="1:22" x14ac:dyDescent="0.3">
      <c r="A4065" t="s">
        <v>25</v>
      </c>
      <c r="B4065" s="12">
        <v>39792</v>
      </c>
      <c r="C4065">
        <v>2785.7</v>
      </c>
      <c r="D4065">
        <v>2940.15</v>
      </c>
      <c r="E4065">
        <v>2785.7</v>
      </c>
      <c r="F4065">
        <v>2928.25</v>
      </c>
      <c r="G4065" s="4">
        <f t="shared" si="317"/>
        <v>2.7738301114668454E-3</v>
      </c>
      <c r="H4065" s="4">
        <f t="shared" si="318"/>
        <v>0.22647489340435326</v>
      </c>
      <c r="S4065">
        <f t="shared" si="316"/>
        <v>3.2237432617602519</v>
      </c>
      <c r="T4065">
        <f t="shared" si="319"/>
        <v>3.2237432617602519</v>
      </c>
      <c r="U4065">
        <v>0</v>
      </c>
      <c r="V4065">
        <f t="shared" si="320"/>
        <v>0</v>
      </c>
    </row>
    <row r="4066" spans="1:22" x14ac:dyDescent="0.3">
      <c r="A4066" t="s">
        <v>25</v>
      </c>
      <c r="B4066" s="12">
        <v>39790</v>
      </c>
      <c r="C4066">
        <v>2714.7</v>
      </c>
      <c r="D4066">
        <v>2861.55</v>
      </c>
      <c r="E4066">
        <v>2714.7</v>
      </c>
      <c r="F4066">
        <v>2784</v>
      </c>
      <c r="G4066" s="4">
        <f t="shared" si="317"/>
        <v>-4.9261504311448816E-2</v>
      </c>
      <c r="H4066" s="4">
        <f t="shared" si="318"/>
        <v>-3.5474387618636007</v>
      </c>
      <c r="S4066">
        <f t="shared" si="316"/>
        <v>3.227229106842898</v>
      </c>
      <c r="T4066">
        <f t="shared" si="319"/>
        <v>3.227229106842898</v>
      </c>
      <c r="U4066">
        <v>0</v>
      </c>
      <c r="V4066">
        <f t="shared" si="320"/>
        <v>0</v>
      </c>
    </row>
    <row r="4067" spans="1:22" x14ac:dyDescent="0.3">
      <c r="A4067" t="s">
        <v>25</v>
      </c>
      <c r="B4067" s="12">
        <v>39787</v>
      </c>
      <c r="C4067">
        <v>2786.65</v>
      </c>
      <c r="D4067">
        <v>2821.15</v>
      </c>
      <c r="E4067">
        <v>2701.35</v>
      </c>
      <c r="F4067">
        <v>2714.4</v>
      </c>
      <c r="G4067" s="4">
        <f t="shared" si="317"/>
        <v>-2.4999999999999967E-2</v>
      </c>
      <c r="H4067" s="4">
        <f t="shared" si="318"/>
        <v>-1.7878493706595155</v>
      </c>
      <c r="S4067">
        <f t="shared" si="316"/>
        <v>3.230714951925544</v>
      </c>
      <c r="T4067">
        <f t="shared" si="319"/>
        <v>3.230714951925544</v>
      </c>
      <c r="U4067">
        <v>0</v>
      </c>
      <c r="V4067">
        <f t="shared" si="320"/>
        <v>0</v>
      </c>
    </row>
    <row r="4068" spans="1:22" x14ac:dyDescent="0.3">
      <c r="A4068" t="s">
        <v>25</v>
      </c>
      <c r="B4068" s="12">
        <v>39786</v>
      </c>
      <c r="C4068">
        <v>2656.5</v>
      </c>
      <c r="D4068">
        <v>2793.8</v>
      </c>
      <c r="E4068">
        <v>2646.35</v>
      </c>
      <c r="F4068">
        <v>2788</v>
      </c>
      <c r="G4068" s="4">
        <f t="shared" si="317"/>
        <v>2.7114647804302942E-2</v>
      </c>
      <c r="H4068" s="4">
        <f t="shared" si="318"/>
        <v>1.9918165653688555</v>
      </c>
      <c r="S4068">
        <f t="shared" si="316"/>
        <v>3.2342007970081901</v>
      </c>
      <c r="T4068">
        <f t="shared" si="319"/>
        <v>3.2342007970081901</v>
      </c>
      <c r="U4068">
        <v>0</v>
      </c>
      <c r="V4068">
        <f t="shared" si="320"/>
        <v>0</v>
      </c>
    </row>
    <row r="4069" spans="1:22" x14ac:dyDescent="0.3">
      <c r="A4069" t="s">
        <v>25</v>
      </c>
      <c r="B4069" s="12">
        <v>39785</v>
      </c>
      <c r="C4069">
        <v>2657.5</v>
      </c>
      <c r="D4069">
        <v>2693.65</v>
      </c>
      <c r="E4069">
        <v>2611.9499999999998</v>
      </c>
      <c r="F4069">
        <v>2656.45</v>
      </c>
      <c r="G4069" s="4">
        <f t="shared" si="317"/>
        <v>-4.7184361549497914E-2</v>
      </c>
      <c r="H4069" s="4">
        <f t="shared" si="318"/>
        <v>-3.3967919461910694</v>
      </c>
      <c r="S4069">
        <f t="shared" si="316"/>
        <v>3.2376866420908361</v>
      </c>
      <c r="T4069">
        <f t="shared" si="319"/>
        <v>3.2376866420908361</v>
      </c>
      <c r="U4069">
        <v>0</v>
      </c>
      <c r="V4069">
        <f t="shared" si="320"/>
        <v>0</v>
      </c>
    </row>
    <row r="4070" spans="1:22" x14ac:dyDescent="0.3">
      <c r="A4070" t="s">
        <v>25</v>
      </c>
      <c r="B4070" s="12">
        <v>39784</v>
      </c>
      <c r="C4070">
        <v>2672.9</v>
      </c>
      <c r="D4070">
        <v>2672.9</v>
      </c>
      <c r="E4070">
        <v>2570.6999999999998</v>
      </c>
      <c r="F4070">
        <v>2657.8</v>
      </c>
      <c r="G4070" s="4">
        <f t="shared" si="317"/>
        <v>5.0819702987082906E-4</v>
      </c>
      <c r="H4070" s="4">
        <f t="shared" si="318"/>
        <v>6.2157632464514209E-2</v>
      </c>
      <c r="S4070">
        <f t="shared" si="316"/>
        <v>3.2411724871734822</v>
      </c>
      <c r="T4070">
        <f t="shared" si="319"/>
        <v>3.2411724871734822</v>
      </c>
      <c r="U4070">
        <v>1</v>
      </c>
      <c r="V4070">
        <f t="shared" si="320"/>
        <v>4.5980843293289546E-2</v>
      </c>
    </row>
    <row r="4071" spans="1:22" x14ac:dyDescent="0.3">
      <c r="A4071" t="s">
        <v>25</v>
      </c>
      <c r="B4071" s="12">
        <v>39783</v>
      </c>
      <c r="C4071">
        <v>2755.15</v>
      </c>
      <c r="D4071">
        <v>2832.85</v>
      </c>
      <c r="E4071">
        <v>2669.5</v>
      </c>
      <c r="F4071">
        <v>2682.9</v>
      </c>
      <c r="G4071" s="4">
        <f t="shared" si="317"/>
        <v>9.4439009707276353E-3</v>
      </c>
      <c r="H4071" s="4">
        <f t="shared" si="318"/>
        <v>0.71022832319462315</v>
      </c>
      <c r="S4071">
        <f t="shared" si="316"/>
        <v>3.2446583322561282</v>
      </c>
      <c r="T4071">
        <f t="shared" si="319"/>
        <v>3.2446583322561282</v>
      </c>
      <c r="U4071">
        <v>0</v>
      </c>
      <c r="V4071">
        <f t="shared" si="320"/>
        <v>0</v>
      </c>
    </row>
    <row r="4072" spans="1:22" x14ac:dyDescent="0.3">
      <c r="A4072" t="s">
        <v>25</v>
      </c>
      <c r="B4072" s="12">
        <v>39780</v>
      </c>
      <c r="C4072">
        <v>2745.7</v>
      </c>
      <c r="D4072">
        <v>2779</v>
      </c>
      <c r="E4072">
        <v>2690.3</v>
      </c>
      <c r="F4072">
        <v>2755.1</v>
      </c>
      <c r="G4072" s="4">
        <f t="shared" si="317"/>
        <v>2.6911178202691049E-2</v>
      </c>
      <c r="H4072" s="4">
        <f t="shared" si="318"/>
        <v>1.9770597329881092</v>
      </c>
      <c r="S4072">
        <f t="shared" si="316"/>
        <v>3.2481441773387743</v>
      </c>
      <c r="T4072">
        <f t="shared" si="319"/>
        <v>3.2481441773387743</v>
      </c>
      <c r="U4072">
        <v>0</v>
      </c>
      <c r="V4072">
        <f t="shared" si="320"/>
        <v>0</v>
      </c>
    </row>
    <row r="4073" spans="1:22" x14ac:dyDescent="0.3">
      <c r="A4073" t="s">
        <v>25</v>
      </c>
      <c r="B4073" s="12">
        <v>39778</v>
      </c>
      <c r="C4073">
        <v>2652.45</v>
      </c>
      <c r="D4073">
        <v>2762.6</v>
      </c>
      <c r="E4073">
        <v>2643.35</v>
      </c>
      <c r="F4073">
        <v>2752.25</v>
      </c>
      <c r="G4073" s="4">
        <f t="shared" si="317"/>
        <v>-1.0344452107001231E-3</v>
      </c>
      <c r="H4073" s="4">
        <f t="shared" si="318"/>
        <v>-4.9724008759646478E-2</v>
      </c>
      <c r="S4073">
        <f t="shared" si="316"/>
        <v>3.2516300224214203</v>
      </c>
      <c r="T4073">
        <f t="shared" si="319"/>
        <v>3.2516300224214203</v>
      </c>
      <c r="U4073">
        <v>0</v>
      </c>
      <c r="V4073">
        <f t="shared" si="320"/>
        <v>0</v>
      </c>
    </row>
    <row r="4074" spans="1:22" x14ac:dyDescent="0.3">
      <c r="A4074" t="s">
        <v>25</v>
      </c>
      <c r="B4074" s="12">
        <v>39777</v>
      </c>
      <c r="C4074">
        <v>2708.3</v>
      </c>
      <c r="D4074">
        <v>2790.7</v>
      </c>
      <c r="E4074">
        <v>2638.2</v>
      </c>
      <c r="F4074">
        <v>2654</v>
      </c>
      <c r="G4074" s="4">
        <f t="shared" si="317"/>
        <v>-3.5698065219365971E-2</v>
      </c>
      <c r="H4074" s="4">
        <f t="shared" si="318"/>
        <v>-2.5637370412984217</v>
      </c>
      <c r="S4074">
        <f t="shared" si="316"/>
        <v>3.2551158675040663</v>
      </c>
      <c r="T4074">
        <f t="shared" si="319"/>
        <v>3.2551158675040663</v>
      </c>
      <c r="U4074">
        <v>0</v>
      </c>
      <c r="V4074">
        <f t="shared" si="320"/>
        <v>0</v>
      </c>
    </row>
    <row r="4075" spans="1:22" x14ac:dyDescent="0.3">
      <c r="A4075" t="s">
        <v>25</v>
      </c>
      <c r="B4075" s="12">
        <v>39776</v>
      </c>
      <c r="C4075">
        <v>2690.85</v>
      </c>
      <c r="D4075">
        <v>2740.35</v>
      </c>
      <c r="E4075">
        <v>2633.8</v>
      </c>
      <c r="F4075">
        <v>2708.25</v>
      </c>
      <c r="G4075" s="4">
        <f t="shared" si="317"/>
        <v>2.0440844009042954E-2</v>
      </c>
      <c r="H4075" s="4">
        <f t="shared" si="318"/>
        <v>1.5077924007346983</v>
      </c>
      <c r="S4075">
        <f t="shared" si="316"/>
        <v>3.2586017125867124</v>
      </c>
      <c r="T4075">
        <f t="shared" si="319"/>
        <v>3.2586017125867124</v>
      </c>
      <c r="U4075">
        <v>0</v>
      </c>
      <c r="V4075">
        <f t="shared" si="320"/>
        <v>0</v>
      </c>
    </row>
    <row r="4076" spans="1:22" x14ac:dyDescent="0.3">
      <c r="A4076" t="s">
        <v>25</v>
      </c>
      <c r="B4076" s="12">
        <v>39773</v>
      </c>
      <c r="C4076">
        <v>2553.6</v>
      </c>
      <c r="D4076">
        <v>2718.6</v>
      </c>
      <c r="E4076">
        <v>2539.8000000000002</v>
      </c>
      <c r="F4076">
        <v>2693.45</v>
      </c>
      <c r="G4076" s="4">
        <f t="shared" si="317"/>
        <v>-5.4647835318010459E-3</v>
      </c>
      <c r="H4076" s="4">
        <f t="shared" si="318"/>
        <v>-0.37103863992105468</v>
      </c>
      <c r="S4076">
        <f t="shared" si="316"/>
        <v>3.2620875576693584</v>
      </c>
      <c r="T4076">
        <f t="shared" si="319"/>
        <v>3.2620875576693584</v>
      </c>
      <c r="U4076">
        <v>0</v>
      </c>
      <c r="V4076">
        <f t="shared" si="320"/>
        <v>0</v>
      </c>
    </row>
    <row r="4077" spans="1:22" x14ac:dyDescent="0.3">
      <c r="A4077" t="s">
        <v>25</v>
      </c>
      <c r="B4077" s="12">
        <v>39772</v>
      </c>
      <c r="C4077">
        <v>2634.2</v>
      </c>
      <c r="D4077">
        <v>2634.2</v>
      </c>
      <c r="E4077">
        <v>2502.9</v>
      </c>
      <c r="F4077">
        <v>2553.15</v>
      </c>
      <c r="G4077" s="4">
        <f t="shared" si="317"/>
        <v>-5.2089327813770347E-2</v>
      </c>
      <c r="H4077" s="4">
        <f t="shared" si="318"/>
        <v>-3.7525294343547744</v>
      </c>
      <c r="S4077">
        <f t="shared" si="316"/>
        <v>3.2655734027520045</v>
      </c>
      <c r="T4077">
        <f t="shared" si="319"/>
        <v>3.2655734027520045</v>
      </c>
      <c r="U4077">
        <v>0</v>
      </c>
      <c r="V4077">
        <f t="shared" si="320"/>
        <v>0</v>
      </c>
    </row>
    <row r="4078" spans="1:22" x14ac:dyDescent="0.3">
      <c r="A4078" t="s">
        <v>25</v>
      </c>
      <c r="B4078" s="12">
        <v>39771</v>
      </c>
      <c r="C4078">
        <v>2682.75</v>
      </c>
      <c r="D4078">
        <v>2772.4</v>
      </c>
      <c r="E4078">
        <v>2617.9</v>
      </c>
      <c r="F4078">
        <v>2635</v>
      </c>
      <c r="G4078" s="4">
        <f t="shared" si="317"/>
        <v>3.2058437616277892E-2</v>
      </c>
      <c r="H4078" s="4">
        <f t="shared" si="318"/>
        <v>2.3503697694003525</v>
      </c>
      <c r="S4078">
        <f t="shared" si="316"/>
        <v>3.2690592478346505</v>
      </c>
      <c r="T4078">
        <f t="shared" si="319"/>
        <v>3.2690592478346505</v>
      </c>
      <c r="U4078">
        <v>0</v>
      </c>
      <c r="V4078">
        <f t="shared" si="320"/>
        <v>0</v>
      </c>
    </row>
    <row r="4079" spans="1:22" x14ac:dyDescent="0.3">
      <c r="A4079" t="s">
        <v>25</v>
      </c>
      <c r="B4079" s="12">
        <v>39770</v>
      </c>
      <c r="C4079">
        <v>2802.45</v>
      </c>
      <c r="D4079">
        <v>2802.45</v>
      </c>
      <c r="E4079">
        <v>2664.3</v>
      </c>
      <c r="F4079">
        <v>2683.15</v>
      </c>
      <c r="G4079" s="4">
        <f t="shared" si="317"/>
        <v>1.8273244781783715E-2</v>
      </c>
      <c r="H4079" s="4">
        <f t="shared" si="318"/>
        <v>1.3505851412133796</v>
      </c>
      <c r="S4079">
        <f t="shared" si="316"/>
        <v>3.2725450929172966</v>
      </c>
      <c r="T4079">
        <f t="shared" si="319"/>
        <v>3.2725450929172966</v>
      </c>
      <c r="U4079">
        <v>0</v>
      </c>
      <c r="V4079">
        <f t="shared" si="320"/>
        <v>0</v>
      </c>
    </row>
    <row r="4080" spans="1:22" x14ac:dyDescent="0.3">
      <c r="A4080" t="s">
        <v>25</v>
      </c>
      <c r="B4080" s="12">
        <v>39769</v>
      </c>
      <c r="C4080">
        <v>2813.4</v>
      </c>
      <c r="D4080">
        <v>2835.7</v>
      </c>
      <c r="E4080">
        <v>2694.5</v>
      </c>
      <c r="F4080">
        <v>2799.55</v>
      </c>
      <c r="G4080" s="4">
        <f t="shared" si="317"/>
        <v>4.3381845964631155E-2</v>
      </c>
      <c r="H4080" s="4">
        <f t="shared" si="318"/>
        <v>3.1716110636853037</v>
      </c>
      <c r="S4080">
        <f t="shared" si="316"/>
        <v>3.2760309379999426</v>
      </c>
      <c r="T4080">
        <f t="shared" si="319"/>
        <v>3.2760309379999426</v>
      </c>
      <c r="U4080">
        <v>0</v>
      </c>
      <c r="V4080">
        <f t="shared" si="320"/>
        <v>0</v>
      </c>
    </row>
    <row r="4081" spans="1:22" x14ac:dyDescent="0.3">
      <c r="A4081" t="s">
        <v>25</v>
      </c>
      <c r="B4081" s="12">
        <v>39766</v>
      </c>
      <c r="C4081">
        <v>2848</v>
      </c>
      <c r="D4081">
        <v>2938.8</v>
      </c>
      <c r="E4081">
        <v>2778.8</v>
      </c>
      <c r="F4081">
        <v>2810.35</v>
      </c>
      <c r="G4081" s="4">
        <f t="shared" si="317"/>
        <v>3.8577628547444148E-3</v>
      </c>
      <c r="H4081" s="4">
        <f t="shared" si="318"/>
        <v>0.30508817852327808</v>
      </c>
      <c r="S4081">
        <f t="shared" si="316"/>
        <v>3.2795167830825886</v>
      </c>
      <c r="T4081">
        <f t="shared" si="319"/>
        <v>3.2795167830825886</v>
      </c>
      <c r="U4081">
        <v>0</v>
      </c>
      <c r="V4081">
        <f t="shared" si="320"/>
        <v>0</v>
      </c>
    </row>
    <row r="4082" spans="1:22" x14ac:dyDescent="0.3">
      <c r="A4082" t="s">
        <v>25</v>
      </c>
      <c r="B4082" s="12">
        <v>39764</v>
      </c>
      <c r="C4082">
        <v>2937.9</v>
      </c>
      <c r="D4082">
        <v>2975.2</v>
      </c>
      <c r="E4082">
        <v>2794.95</v>
      </c>
      <c r="F4082">
        <v>2848.45</v>
      </c>
      <c r="G4082" s="4">
        <f t="shared" si="317"/>
        <v>1.3557030263134453E-2</v>
      </c>
      <c r="H4082" s="4">
        <f t="shared" si="318"/>
        <v>1.0085370584923974</v>
      </c>
      <c r="S4082">
        <f t="shared" si="316"/>
        <v>3.2830026281652347</v>
      </c>
      <c r="T4082">
        <f t="shared" si="319"/>
        <v>3.2830026281652347</v>
      </c>
      <c r="U4082">
        <v>0</v>
      </c>
      <c r="V4082">
        <f t="shared" si="320"/>
        <v>0</v>
      </c>
    </row>
    <row r="4083" spans="1:22" x14ac:dyDescent="0.3">
      <c r="A4083" t="s">
        <v>25</v>
      </c>
      <c r="B4083" s="12">
        <v>39763</v>
      </c>
      <c r="C4083">
        <v>3147.2</v>
      </c>
      <c r="D4083">
        <v>3147.2</v>
      </c>
      <c r="E4083">
        <v>2919.45</v>
      </c>
      <c r="F4083">
        <v>2938.65</v>
      </c>
      <c r="G4083" s="4">
        <f t="shared" si="317"/>
        <v>3.1666344854219056E-2</v>
      </c>
      <c r="H4083" s="4">
        <f t="shared" si="318"/>
        <v>2.321932857342881</v>
      </c>
      <c r="S4083">
        <f t="shared" si="316"/>
        <v>3.2864884732478807</v>
      </c>
      <c r="T4083">
        <f t="shared" si="319"/>
        <v>3.2864884732478807</v>
      </c>
      <c r="U4083">
        <v>1</v>
      </c>
      <c r="V4083">
        <f t="shared" si="320"/>
        <v>4.5980843293289546E-2</v>
      </c>
    </row>
    <row r="4084" spans="1:22" x14ac:dyDescent="0.3">
      <c r="A4084" t="s">
        <v>25</v>
      </c>
      <c r="B4084" s="12">
        <v>39762</v>
      </c>
      <c r="C4084">
        <v>2973.3</v>
      </c>
      <c r="D4084">
        <v>3161.25</v>
      </c>
      <c r="E4084">
        <v>2973.3</v>
      </c>
      <c r="F4084">
        <v>3148.25</v>
      </c>
      <c r="G4084" s="4">
        <f t="shared" si="317"/>
        <v>7.1325268405560346E-2</v>
      </c>
      <c r="H4084" s="4">
        <f t="shared" si="318"/>
        <v>5.1982351777469642</v>
      </c>
      <c r="S4084">
        <f t="shared" si="316"/>
        <v>3.2899743183305268</v>
      </c>
      <c r="T4084">
        <f t="shared" si="319"/>
        <v>3.2899743183305268</v>
      </c>
      <c r="U4084">
        <v>0</v>
      </c>
      <c r="V4084">
        <f t="shared" si="320"/>
        <v>0</v>
      </c>
    </row>
    <row r="4085" spans="1:22" x14ac:dyDescent="0.3">
      <c r="A4085" t="s">
        <v>25</v>
      </c>
      <c r="B4085" s="12">
        <v>39759</v>
      </c>
      <c r="C4085">
        <v>2893.25</v>
      </c>
      <c r="D4085">
        <v>3010</v>
      </c>
      <c r="E4085">
        <v>2860.1</v>
      </c>
      <c r="F4085">
        <v>2973</v>
      </c>
      <c r="G4085" s="4">
        <f t="shared" si="317"/>
        <v>-5.5665846104978954E-2</v>
      </c>
      <c r="H4085" s="4">
        <f t="shared" si="318"/>
        <v>-4.0119199305858055</v>
      </c>
      <c r="S4085">
        <f t="shared" si="316"/>
        <v>3.2934601634131728</v>
      </c>
      <c r="T4085">
        <f t="shared" si="319"/>
        <v>3.2934601634131728</v>
      </c>
      <c r="U4085">
        <v>0</v>
      </c>
      <c r="V4085">
        <f t="shared" si="320"/>
        <v>0</v>
      </c>
    </row>
    <row r="4086" spans="1:22" x14ac:dyDescent="0.3">
      <c r="A4086" t="s">
        <v>25</v>
      </c>
      <c r="B4086" s="12">
        <v>39758</v>
      </c>
      <c r="C4086">
        <v>2998.45</v>
      </c>
      <c r="D4086">
        <v>3007.8</v>
      </c>
      <c r="E4086">
        <v>2860.25</v>
      </c>
      <c r="F4086">
        <v>2892.65</v>
      </c>
      <c r="G4086" s="4">
        <f t="shared" si="317"/>
        <v>-2.7026572485704645E-2</v>
      </c>
      <c r="H4086" s="4">
        <f t="shared" si="318"/>
        <v>-1.9348285274576908</v>
      </c>
      <c r="S4086">
        <f t="shared" si="316"/>
        <v>3.2969460084958189</v>
      </c>
      <c r="T4086">
        <f t="shared" si="319"/>
        <v>3.2969460084958189</v>
      </c>
      <c r="U4086">
        <v>0</v>
      </c>
      <c r="V4086">
        <f t="shared" si="320"/>
        <v>0</v>
      </c>
    </row>
    <row r="4087" spans="1:22" x14ac:dyDescent="0.3">
      <c r="A4087" t="s">
        <v>25</v>
      </c>
      <c r="B4087" s="12">
        <v>39757</v>
      </c>
      <c r="C4087">
        <v>3155.75</v>
      </c>
      <c r="D4087">
        <v>3240.55</v>
      </c>
      <c r="E4087">
        <v>2971</v>
      </c>
      <c r="F4087">
        <v>2994.95</v>
      </c>
      <c r="G4087" s="4">
        <f t="shared" si="317"/>
        <v>3.5365495307071275E-2</v>
      </c>
      <c r="H4087" s="4">
        <f t="shared" si="318"/>
        <v>2.5902173713511489</v>
      </c>
      <c r="S4087">
        <f t="shared" ref="S4087:S4150" si="321">S4086+$N$13</f>
        <v>3.3004318535784649</v>
      </c>
      <c r="T4087">
        <f t="shared" si="319"/>
        <v>3.3004318535784649</v>
      </c>
      <c r="U4087">
        <v>0</v>
      </c>
      <c r="V4087">
        <f t="shared" si="320"/>
        <v>0</v>
      </c>
    </row>
    <row r="4088" spans="1:22" x14ac:dyDescent="0.3">
      <c r="A4088" t="s">
        <v>25</v>
      </c>
      <c r="B4088" s="12">
        <v>39756</v>
      </c>
      <c r="C4088">
        <v>3050.25</v>
      </c>
      <c r="D4088">
        <v>3152.3</v>
      </c>
      <c r="E4088">
        <v>2985</v>
      </c>
      <c r="F4088">
        <v>3142.1</v>
      </c>
      <c r="G4088" s="4">
        <f t="shared" si="317"/>
        <v>4.913270672298372E-2</v>
      </c>
      <c r="H4088" s="4">
        <f t="shared" si="318"/>
        <v>3.5886978795227655</v>
      </c>
      <c r="S4088">
        <f t="shared" si="321"/>
        <v>3.303917698661111</v>
      </c>
      <c r="T4088">
        <f t="shared" si="319"/>
        <v>3.303917698661111</v>
      </c>
      <c r="U4088">
        <v>0</v>
      </c>
      <c r="V4088">
        <f t="shared" si="320"/>
        <v>0</v>
      </c>
    </row>
    <row r="4089" spans="1:22" x14ac:dyDescent="0.3">
      <c r="A4089" t="s">
        <v>25</v>
      </c>
      <c r="B4089" s="12">
        <v>39755</v>
      </c>
      <c r="C4089">
        <v>2885.4</v>
      </c>
      <c r="D4089">
        <v>3062.05</v>
      </c>
      <c r="E4089">
        <v>2885.4</v>
      </c>
      <c r="F4089">
        <v>3043.85</v>
      </c>
      <c r="G4089" s="4">
        <f t="shared" si="317"/>
        <v>-3.1268896597816745E-2</v>
      </c>
      <c r="H4089" s="4">
        <f t="shared" si="318"/>
        <v>-2.2425072437440168</v>
      </c>
      <c r="S4089">
        <f t="shared" si="321"/>
        <v>3.307403543743757</v>
      </c>
      <c r="T4089">
        <f t="shared" si="319"/>
        <v>3.307403543743757</v>
      </c>
      <c r="U4089">
        <v>0</v>
      </c>
      <c r="V4089">
        <f t="shared" si="320"/>
        <v>0</v>
      </c>
    </row>
    <row r="4090" spans="1:22" x14ac:dyDescent="0.3">
      <c r="A4090" t="s">
        <v>25</v>
      </c>
      <c r="B4090" s="12">
        <v>39752</v>
      </c>
      <c r="C4090">
        <v>2696.3</v>
      </c>
      <c r="D4090">
        <v>2921.35</v>
      </c>
      <c r="E4090">
        <v>2696.3</v>
      </c>
      <c r="F4090">
        <v>2885.6</v>
      </c>
      <c r="G4090" s="4">
        <f t="shared" si="317"/>
        <v>-5.1990078354715245E-2</v>
      </c>
      <c r="H4090" s="4">
        <f t="shared" si="318"/>
        <v>-3.7453312700120263</v>
      </c>
      <c r="S4090">
        <f t="shared" si="321"/>
        <v>3.310889388826403</v>
      </c>
      <c r="T4090">
        <f t="shared" si="319"/>
        <v>3.310889388826403</v>
      </c>
      <c r="U4090">
        <v>0</v>
      </c>
      <c r="V4090">
        <f t="shared" si="320"/>
        <v>0</v>
      </c>
    </row>
    <row r="4091" spans="1:22" x14ac:dyDescent="0.3">
      <c r="A4091" t="s">
        <v>25</v>
      </c>
      <c r="B4091" s="12">
        <v>39750</v>
      </c>
      <c r="C4091">
        <v>2685.3</v>
      </c>
      <c r="D4091">
        <v>2781.25</v>
      </c>
      <c r="E4091">
        <v>2631.9</v>
      </c>
      <c r="F4091">
        <v>2697.05</v>
      </c>
      <c r="G4091" s="4">
        <f t="shared" si="317"/>
        <v>-6.5341696700859347E-2</v>
      </c>
      <c r="H4091" s="4">
        <f t="shared" si="318"/>
        <v>-4.7136704832649583</v>
      </c>
      <c r="S4091">
        <f t="shared" si="321"/>
        <v>3.3143752339090491</v>
      </c>
      <c r="T4091">
        <f t="shared" si="319"/>
        <v>3.3143752339090491</v>
      </c>
      <c r="U4091">
        <v>0</v>
      </c>
      <c r="V4091">
        <f t="shared" si="320"/>
        <v>0</v>
      </c>
    </row>
    <row r="4092" spans="1:22" x14ac:dyDescent="0.3">
      <c r="A4092" t="s">
        <v>25</v>
      </c>
      <c r="B4092" s="12">
        <v>39749</v>
      </c>
      <c r="C4092">
        <v>2526.1999999999998</v>
      </c>
      <c r="D4092">
        <v>2695.95</v>
      </c>
      <c r="E4092">
        <v>2526.1999999999998</v>
      </c>
      <c r="F4092">
        <v>2684.6</v>
      </c>
      <c r="G4092" s="4">
        <f t="shared" si="317"/>
        <v>-4.6161546875290674E-3</v>
      </c>
      <c r="H4092" s="4">
        <f t="shared" si="318"/>
        <v>-0.30949100081830921</v>
      </c>
      <c r="S4092">
        <f t="shared" si="321"/>
        <v>3.3178610789916951</v>
      </c>
      <c r="T4092">
        <f t="shared" si="319"/>
        <v>3.3178610789916951</v>
      </c>
      <c r="U4092">
        <v>0</v>
      </c>
      <c r="V4092">
        <f t="shared" si="320"/>
        <v>0</v>
      </c>
    </row>
    <row r="4093" spans="1:22" x14ac:dyDescent="0.3">
      <c r="A4093" t="s">
        <v>25</v>
      </c>
      <c r="B4093" s="12">
        <v>39748</v>
      </c>
      <c r="C4093">
        <v>2583.75</v>
      </c>
      <c r="D4093">
        <v>2585.3000000000002</v>
      </c>
      <c r="E4093">
        <v>2252.75</v>
      </c>
      <c r="F4093">
        <v>2524.1999999999998</v>
      </c>
      <c r="G4093" s="4">
        <f t="shared" si="317"/>
        <v>-5.9748193399389145E-2</v>
      </c>
      <c r="H4093" s="4">
        <f t="shared" si="318"/>
        <v>-4.3079961712938122</v>
      </c>
      <c r="S4093">
        <f t="shared" si="321"/>
        <v>3.3213469240743412</v>
      </c>
      <c r="T4093">
        <f t="shared" si="319"/>
        <v>3.3213469240743412</v>
      </c>
      <c r="U4093">
        <v>0</v>
      </c>
      <c r="V4093">
        <f t="shared" si="320"/>
        <v>0</v>
      </c>
    </row>
    <row r="4094" spans="1:22" x14ac:dyDescent="0.3">
      <c r="A4094" t="s">
        <v>25</v>
      </c>
      <c r="B4094" s="12">
        <v>39745</v>
      </c>
      <c r="C4094">
        <v>2936.25</v>
      </c>
      <c r="D4094">
        <v>2936.25</v>
      </c>
      <c r="E4094">
        <v>2525.0500000000002</v>
      </c>
      <c r="F4094">
        <v>2584</v>
      </c>
      <c r="G4094" s="4">
        <f t="shared" si="317"/>
        <v>2.3690674273037074E-2</v>
      </c>
      <c r="H4094" s="4">
        <f t="shared" si="318"/>
        <v>1.7434895274392268</v>
      </c>
      <c r="S4094">
        <f t="shared" si="321"/>
        <v>3.3248327691569872</v>
      </c>
      <c r="T4094">
        <f t="shared" si="319"/>
        <v>3.3248327691569872</v>
      </c>
      <c r="U4094">
        <v>0</v>
      </c>
      <c r="V4094">
        <f t="shared" si="320"/>
        <v>0</v>
      </c>
    </row>
    <row r="4095" spans="1:22" x14ac:dyDescent="0.3">
      <c r="A4095" t="s">
        <v>25</v>
      </c>
      <c r="B4095" s="12">
        <v>39744</v>
      </c>
      <c r="C4095">
        <v>3064.8</v>
      </c>
      <c r="D4095">
        <v>3085.1</v>
      </c>
      <c r="E4095">
        <v>2917.15</v>
      </c>
      <c r="F4095">
        <v>2943.15</v>
      </c>
      <c r="G4095" s="4">
        <f t="shared" si="317"/>
        <v>0.1389899380804954</v>
      </c>
      <c r="H4095" s="4">
        <f t="shared" si="318"/>
        <v>10.105681698413033</v>
      </c>
      <c r="S4095">
        <f t="shared" si="321"/>
        <v>3.3283186142396333</v>
      </c>
      <c r="T4095">
        <f t="shared" si="319"/>
        <v>3.3283186142396333</v>
      </c>
      <c r="U4095">
        <v>0</v>
      </c>
      <c r="V4095">
        <f t="shared" si="320"/>
        <v>0</v>
      </c>
    </row>
    <row r="4096" spans="1:22" x14ac:dyDescent="0.3">
      <c r="A4096" t="s">
        <v>25</v>
      </c>
      <c r="B4096" s="12">
        <v>39743</v>
      </c>
      <c r="C4096">
        <v>3234.7</v>
      </c>
      <c r="D4096">
        <v>3235.75</v>
      </c>
      <c r="E4096">
        <v>3051.8</v>
      </c>
      <c r="F4096">
        <v>3065.15</v>
      </c>
      <c r="G4096" s="4">
        <f t="shared" si="317"/>
        <v>4.1452185583473487E-2</v>
      </c>
      <c r="H4096" s="4">
        <f t="shared" si="318"/>
        <v>3.0316605523021498</v>
      </c>
      <c r="S4096">
        <f t="shared" si="321"/>
        <v>3.3318044593222793</v>
      </c>
      <c r="T4096">
        <f t="shared" si="319"/>
        <v>3.3318044593222793</v>
      </c>
      <c r="U4096">
        <v>0</v>
      </c>
      <c r="V4096">
        <f t="shared" si="320"/>
        <v>0</v>
      </c>
    </row>
    <row r="4097" spans="1:22" x14ac:dyDescent="0.3">
      <c r="A4097" t="s">
        <v>25</v>
      </c>
      <c r="B4097" s="12">
        <v>39742</v>
      </c>
      <c r="C4097">
        <v>3125.4</v>
      </c>
      <c r="D4097">
        <v>3254.85</v>
      </c>
      <c r="E4097">
        <v>3117.35</v>
      </c>
      <c r="F4097">
        <v>3234.9</v>
      </c>
      <c r="G4097" s="4">
        <f t="shared" si="317"/>
        <v>5.5380650212877018E-2</v>
      </c>
      <c r="H4097" s="4">
        <f t="shared" si="318"/>
        <v>4.0418361079083391</v>
      </c>
      <c r="S4097">
        <f t="shared" si="321"/>
        <v>3.3352903044049254</v>
      </c>
      <c r="T4097">
        <f t="shared" si="319"/>
        <v>3.3352903044049254</v>
      </c>
      <c r="U4097">
        <v>0</v>
      </c>
      <c r="V4097">
        <f t="shared" si="320"/>
        <v>0</v>
      </c>
    </row>
    <row r="4098" spans="1:22" x14ac:dyDescent="0.3">
      <c r="A4098" t="s">
        <v>25</v>
      </c>
      <c r="B4098" s="12">
        <v>39741</v>
      </c>
      <c r="C4098">
        <v>3108.2</v>
      </c>
      <c r="D4098">
        <v>3238.4</v>
      </c>
      <c r="E4098">
        <v>3058.95</v>
      </c>
      <c r="F4098">
        <v>3122.8</v>
      </c>
      <c r="G4098" s="4">
        <f t="shared" si="317"/>
        <v>-3.4653312312590778E-2</v>
      </c>
      <c r="H4098" s="4">
        <f t="shared" si="318"/>
        <v>-2.4879653122418786</v>
      </c>
      <c r="S4098">
        <f t="shared" si="321"/>
        <v>3.3387761494875714</v>
      </c>
      <c r="T4098">
        <f t="shared" si="319"/>
        <v>3.3387761494875714</v>
      </c>
      <c r="U4098">
        <v>0</v>
      </c>
      <c r="V4098">
        <f t="shared" si="320"/>
        <v>0</v>
      </c>
    </row>
    <row r="4099" spans="1:22" x14ac:dyDescent="0.3">
      <c r="A4099" t="s">
        <v>25</v>
      </c>
      <c r="B4099" s="12">
        <v>39738</v>
      </c>
      <c r="C4099">
        <v>3269.05</v>
      </c>
      <c r="D4099">
        <v>3335.95</v>
      </c>
      <c r="E4099">
        <v>3046.6</v>
      </c>
      <c r="F4099">
        <v>3074.35</v>
      </c>
      <c r="G4099" s="4">
        <f t="shared" si="317"/>
        <v>-1.551492250544392E-2</v>
      </c>
      <c r="H4099" s="4">
        <f t="shared" si="318"/>
        <v>-1.0999348242274702</v>
      </c>
      <c r="S4099">
        <f t="shared" si="321"/>
        <v>3.3422619945702174</v>
      </c>
      <c r="T4099">
        <f t="shared" si="319"/>
        <v>3.3422619945702174</v>
      </c>
      <c r="U4099">
        <v>0</v>
      </c>
      <c r="V4099">
        <f t="shared" si="320"/>
        <v>0</v>
      </c>
    </row>
    <row r="4100" spans="1:22" x14ac:dyDescent="0.3">
      <c r="A4100" t="s">
        <v>25</v>
      </c>
      <c r="B4100" s="12">
        <v>39737</v>
      </c>
      <c r="C4100">
        <v>3333.85</v>
      </c>
      <c r="D4100">
        <v>3333.85</v>
      </c>
      <c r="E4100">
        <v>3099.9</v>
      </c>
      <c r="F4100">
        <v>3269.3</v>
      </c>
      <c r="G4100" s="4">
        <f t="shared" ref="G4100:G4163" si="322">(F4100-F4099)/F4099</f>
        <v>6.3411778099435739E-2</v>
      </c>
      <c r="H4100" s="4">
        <f t="shared" ref="H4100:H4163" si="323">(G4100-$N$2)/$N$3</f>
        <v>4.6243015332662978</v>
      </c>
      <c r="S4100">
        <f t="shared" si="321"/>
        <v>3.3457478396528635</v>
      </c>
      <c r="T4100">
        <f t="shared" si="319"/>
        <v>3.3457478396528635</v>
      </c>
      <c r="U4100">
        <v>0</v>
      </c>
      <c r="V4100">
        <f t="shared" si="320"/>
        <v>0</v>
      </c>
    </row>
    <row r="4101" spans="1:22" x14ac:dyDescent="0.3">
      <c r="A4101" t="s">
        <v>25</v>
      </c>
      <c r="B4101" s="12">
        <v>39736</v>
      </c>
      <c r="C4101">
        <v>3517.9</v>
      </c>
      <c r="D4101">
        <v>3518.5</v>
      </c>
      <c r="E4101">
        <v>3324.55</v>
      </c>
      <c r="F4101">
        <v>3338.4</v>
      </c>
      <c r="G4101" s="4">
        <f t="shared" si="322"/>
        <v>2.1136023001865813E-2</v>
      </c>
      <c r="H4101" s="4">
        <f t="shared" si="323"/>
        <v>1.5582109388870011</v>
      </c>
      <c r="S4101">
        <f t="shared" si="321"/>
        <v>3.3492336847355095</v>
      </c>
      <c r="T4101">
        <f t="shared" si="319"/>
        <v>3.3492336847355095</v>
      </c>
      <c r="U4101">
        <v>1</v>
      </c>
      <c r="V4101">
        <f t="shared" si="320"/>
        <v>4.5980843293289546E-2</v>
      </c>
    </row>
    <row r="4102" spans="1:22" x14ac:dyDescent="0.3">
      <c r="A4102" t="s">
        <v>25</v>
      </c>
      <c r="B4102" s="12">
        <v>39735</v>
      </c>
      <c r="C4102">
        <v>3494.1</v>
      </c>
      <c r="D4102">
        <v>3648.25</v>
      </c>
      <c r="E4102">
        <v>3491.5</v>
      </c>
      <c r="F4102">
        <v>3518.65</v>
      </c>
      <c r="G4102" s="4">
        <f t="shared" si="322"/>
        <v>5.399293074526719E-2</v>
      </c>
      <c r="H4102" s="4">
        <f t="shared" si="323"/>
        <v>3.9411903927116367</v>
      </c>
      <c r="S4102">
        <f t="shared" si="321"/>
        <v>3.3527195298181556</v>
      </c>
      <c r="T4102">
        <f t="shared" si="319"/>
        <v>3.3527195298181556</v>
      </c>
      <c r="U4102">
        <v>1</v>
      </c>
      <c r="V4102">
        <f t="shared" si="320"/>
        <v>4.5980843293289546E-2</v>
      </c>
    </row>
    <row r="4103" spans="1:22" x14ac:dyDescent="0.3">
      <c r="A4103" t="s">
        <v>25</v>
      </c>
      <c r="B4103" s="12">
        <v>39734</v>
      </c>
      <c r="C4103">
        <v>3272.9</v>
      </c>
      <c r="D4103">
        <v>3510.2</v>
      </c>
      <c r="E4103">
        <v>3272.9</v>
      </c>
      <c r="F4103">
        <v>3490.7</v>
      </c>
      <c r="G4103" s="4">
        <f t="shared" si="322"/>
        <v>-7.9433873786822432E-3</v>
      </c>
      <c r="H4103" s="4">
        <f t="shared" si="323"/>
        <v>-0.55080181445395904</v>
      </c>
      <c r="S4103">
        <f t="shared" si="321"/>
        <v>3.3562053749008016</v>
      </c>
      <c r="T4103">
        <f t="shared" si="319"/>
        <v>3.3562053749008016</v>
      </c>
      <c r="U4103">
        <v>0</v>
      </c>
      <c r="V4103">
        <f t="shared" si="320"/>
        <v>0</v>
      </c>
    </row>
    <row r="4104" spans="1:22" x14ac:dyDescent="0.3">
      <c r="A4104" t="s">
        <v>25</v>
      </c>
      <c r="B4104" s="12">
        <v>39731</v>
      </c>
      <c r="C4104">
        <v>3502.05</v>
      </c>
      <c r="D4104">
        <v>3502.05</v>
      </c>
      <c r="E4104">
        <v>3198.95</v>
      </c>
      <c r="F4104">
        <v>3279.95</v>
      </c>
      <c r="G4104" s="4">
        <f t="shared" si="322"/>
        <v>-6.0374709943564329E-2</v>
      </c>
      <c r="H4104" s="4">
        <f t="shared" si="323"/>
        <v>-4.3534348980270217</v>
      </c>
      <c r="S4104">
        <f t="shared" si="321"/>
        <v>3.3596912199834477</v>
      </c>
      <c r="T4104">
        <f t="shared" si="319"/>
        <v>3.3596912199834477</v>
      </c>
      <c r="U4104">
        <v>0</v>
      </c>
      <c r="V4104">
        <f t="shared" si="320"/>
        <v>0</v>
      </c>
    </row>
    <row r="4105" spans="1:22" x14ac:dyDescent="0.3">
      <c r="A4105" t="s">
        <v>25</v>
      </c>
      <c r="B4105" s="12">
        <v>39729</v>
      </c>
      <c r="C4105">
        <v>3604.4</v>
      </c>
      <c r="D4105">
        <v>3604.4</v>
      </c>
      <c r="E4105">
        <v>3329.45</v>
      </c>
      <c r="F4105">
        <v>3513.65</v>
      </c>
      <c r="G4105" s="4">
        <f t="shared" si="322"/>
        <v>7.1251086144605943E-2</v>
      </c>
      <c r="H4105" s="4">
        <f t="shared" si="323"/>
        <v>5.192855036527555</v>
      </c>
      <c r="S4105">
        <f t="shared" si="321"/>
        <v>3.3631770650660937</v>
      </c>
      <c r="T4105">
        <f t="shared" si="319"/>
        <v>3.3631770650660937</v>
      </c>
      <c r="U4105">
        <v>0</v>
      </c>
      <c r="V4105">
        <f t="shared" si="320"/>
        <v>0</v>
      </c>
    </row>
    <row r="4106" spans="1:22" x14ac:dyDescent="0.3">
      <c r="A4106" t="s">
        <v>25</v>
      </c>
      <c r="B4106" s="12">
        <v>39728</v>
      </c>
      <c r="C4106">
        <v>3606.95</v>
      </c>
      <c r="D4106">
        <v>3732.65</v>
      </c>
      <c r="E4106">
        <v>3537</v>
      </c>
      <c r="F4106">
        <v>3606.6</v>
      </c>
      <c r="G4106" s="4">
        <f t="shared" si="322"/>
        <v>2.6453972364919618E-2</v>
      </c>
      <c r="H4106" s="4">
        <f t="shared" si="323"/>
        <v>1.9439004312642028</v>
      </c>
      <c r="S4106">
        <f t="shared" si="321"/>
        <v>3.3666629101487398</v>
      </c>
      <c r="T4106">
        <f t="shared" si="319"/>
        <v>3.3666629101487398</v>
      </c>
      <c r="U4106">
        <v>0</v>
      </c>
      <c r="V4106">
        <f t="shared" si="320"/>
        <v>0</v>
      </c>
    </row>
    <row r="4107" spans="1:22" x14ac:dyDescent="0.3">
      <c r="A4107" t="s">
        <v>25</v>
      </c>
      <c r="B4107" s="12">
        <v>39727</v>
      </c>
      <c r="C4107">
        <v>3817.3</v>
      </c>
      <c r="D4107">
        <v>3820.85</v>
      </c>
      <c r="E4107">
        <v>3581.6</v>
      </c>
      <c r="F4107">
        <v>3602.35</v>
      </c>
      <c r="G4107" s="4">
        <f t="shared" si="322"/>
        <v>-1.1783951644207841E-3</v>
      </c>
      <c r="H4107" s="4">
        <f t="shared" si="323"/>
        <v>-6.0164120311660456E-2</v>
      </c>
      <c r="S4107">
        <f t="shared" si="321"/>
        <v>3.3701487552313858</v>
      </c>
      <c r="T4107">
        <f t="shared" si="319"/>
        <v>3.3701487552313858</v>
      </c>
      <c r="U4107">
        <v>0</v>
      </c>
      <c r="V4107">
        <f t="shared" si="320"/>
        <v>0</v>
      </c>
    </row>
    <row r="4108" spans="1:22" x14ac:dyDescent="0.3">
      <c r="A4108" t="s">
        <v>25</v>
      </c>
      <c r="B4108" s="12">
        <v>39724</v>
      </c>
      <c r="C4108">
        <v>3953.55</v>
      </c>
      <c r="D4108">
        <v>3969.55</v>
      </c>
      <c r="E4108">
        <v>3804.85</v>
      </c>
      <c r="F4108">
        <v>3818.3</v>
      </c>
      <c r="G4108" s="4">
        <f t="shared" si="322"/>
        <v>5.9946979055338953E-2</v>
      </c>
      <c r="H4108" s="4">
        <f t="shared" si="323"/>
        <v>4.3730135849847978</v>
      </c>
      <c r="S4108">
        <f t="shared" si="321"/>
        <v>3.3736346003140318</v>
      </c>
      <c r="T4108">
        <f t="shared" si="319"/>
        <v>3.3736346003140318</v>
      </c>
      <c r="U4108">
        <v>0</v>
      </c>
      <c r="V4108">
        <f t="shared" si="320"/>
        <v>0</v>
      </c>
    </row>
    <row r="4109" spans="1:22" x14ac:dyDescent="0.3">
      <c r="A4109" t="s">
        <v>25</v>
      </c>
      <c r="B4109" s="12">
        <v>39722</v>
      </c>
      <c r="C4109">
        <v>3921.85</v>
      </c>
      <c r="D4109">
        <v>4000.5</v>
      </c>
      <c r="E4109">
        <v>3861.25</v>
      </c>
      <c r="F4109">
        <v>3950.75</v>
      </c>
      <c r="G4109" s="4">
        <f t="shared" si="322"/>
        <v>3.4688212031532308E-2</v>
      </c>
      <c r="H4109" s="4">
        <f t="shared" si="323"/>
        <v>2.5410967376435374</v>
      </c>
      <c r="S4109">
        <f t="shared" si="321"/>
        <v>3.3771204453966779</v>
      </c>
      <c r="T4109">
        <f t="shared" ref="T4109:T4172" si="324">S4109-0.5*N4110</f>
        <v>3.3771204453966779</v>
      </c>
      <c r="U4109">
        <v>0</v>
      </c>
      <c r="V4109">
        <f t="shared" ref="V4109:V4172" si="325">U4109/$N$12/$N$13</f>
        <v>0</v>
      </c>
    </row>
    <row r="4110" spans="1:22" x14ac:dyDescent="0.3">
      <c r="A4110" t="s">
        <v>25</v>
      </c>
      <c r="B4110" s="12">
        <v>39721</v>
      </c>
      <c r="C4110">
        <v>3848.7</v>
      </c>
      <c r="D4110">
        <v>3966.85</v>
      </c>
      <c r="E4110">
        <v>3715.05</v>
      </c>
      <c r="F4110">
        <v>3921.2</v>
      </c>
      <c r="G4110" s="4">
        <f t="shared" si="322"/>
        <v>-7.4795924824400889E-3</v>
      </c>
      <c r="H4110" s="4">
        <f t="shared" si="323"/>
        <v>-0.51716463480318242</v>
      </c>
      <c r="S4110">
        <f t="shared" si="321"/>
        <v>3.3806062904793239</v>
      </c>
      <c r="T4110">
        <f t="shared" si="324"/>
        <v>3.3806062904793239</v>
      </c>
      <c r="U4110">
        <v>1</v>
      </c>
      <c r="V4110">
        <f t="shared" si="325"/>
        <v>4.5980843293289546E-2</v>
      </c>
    </row>
    <row r="4111" spans="1:22" x14ac:dyDescent="0.3">
      <c r="A4111" t="s">
        <v>25</v>
      </c>
      <c r="B4111" s="12">
        <v>39720</v>
      </c>
      <c r="C4111">
        <v>3990.2</v>
      </c>
      <c r="D4111">
        <v>3997.55</v>
      </c>
      <c r="E4111">
        <v>3777.3</v>
      </c>
      <c r="F4111">
        <v>3850.05</v>
      </c>
      <c r="G4111" s="4">
        <f t="shared" si="322"/>
        <v>-1.8144955625828737E-2</v>
      </c>
      <c r="H4111" s="4">
        <f t="shared" si="323"/>
        <v>-1.2906805553139258</v>
      </c>
      <c r="S4111">
        <f t="shared" si="321"/>
        <v>3.38409213556197</v>
      </c>
      <c r="T4111">
        <f t="shared" si="324"/>
        <v>3.38409213556197</v>
      </c>
      <c r="U4111">
        <v>0</v>
      </c>
      <c r="V4111">
        <f t="shared" si="325"/>
        <v>0</v>
      </c>
    </row>
    <row r="4112" spans="1:22" x14ac:dyDescent="0.3">
      <c r="A4112" t="s">
        <v>25</v>
      </c>
      <c r="B4112" s="12">
        <v>39717</v>
      </c>
      <c r="C4112">
        <v>4108.75</v>
      </c>
      <c r="D4112">
        <v>4110.7</v>
      </c>
      <c r="E4112">
        <v>3970.35</v>
      </c>
      <c r="F4112">
        <v>3985.25</v>
      </c>
      <c r="G4112" s="4">
        <f t="shared" si="322"/>
        <v>3.5116427059388791E-2</v>
      </c>
      <c r="H4112" s="4">
        <f t="shared" si="323"/>
        <v>2.5721534524497529</v>
      </c>
      <c r="S4112">
        <f t="shared" si="321"/>
        <v>3.387577980644616</v>
      </c>
      <c r="T4112">
        <f t="shared" si="324"/>
        <v>3.387577980644616</v>
      </c>
      <c r="U4112">
        <v>0</v>
      </c>
      <c r="V4112">
        <f t="shared" si="325"/>
        <v>0</v>
      </c>
    </row>
    <row r="4113" spans="1:22" x14ac:dyDescent="0.3">
      <c r="A4113" t="s">
        <v>25</v>
      </c>
      <c r="B4113" s="12">
        <v>39716</v>
      </c>
      <c r="C4113">
        <v>4162.1499999999996</v>
      </c>
      <c r="D4113">
        <v>4172.6000000000004</v>
      </c>
      <c r="E4113">
        <v>4077.5</v>
      </c>
      <c r="F4113">
        <v>4110.55</v>
      </c>
      <c r="G4113" s="4">
        <f t="shared" si="322"/>
        <v>3.1440938460573407E-2</v>
      </c>
      <c r="H4113" s="4">
        <f t="shared" si="323"/>
        <v>2.305585037608501</v>
      </c>
      <c r="S4113">
        <f t="shared" si="321"/>
        <v>3.3910638257272621</v>
      </c>
      <c r="T4113">
        <f t="shared" si="324"/>
        <v>3.3910638257272621</v>
      </c>
      <c r="U4113">
        <v>1</v>
      </c>
      <c r="V4113">
        <f t="shared" si="325"/>
        <v>4.5980843293289546E-2</v>
      </c>
    </row>
    <row r="4114" spans="1:22" x14ac:dyDescent="0.3">
      <c r="A4114" t="s">
        <v>25</v>
      </c>
      <c r="B4114" s="12">
        <v>39715</v>
      </c>
      <c r="C4114">
        <v>4125.75</v>
      </c>
      <c r="D4114">
        <v>4207.95</v>
      </c>
      <c r="E4114">
        <v>4115.8500000000004</v>
      </c>
      <c r="F4114">
        <v>4161.25</v>
      </c>
      <c r="G4114" s="4">
        <f t="shared" si="322"/>
        <v>1.2334115872571752E-2</v>
      </c>
      <c r="H4114" s="4">
        <f t="shared" si="323"/>
        <v>0.91984399311765452</v>
      </c>
      <c r="S4114">
        <f t="shared" si="321"/>
        <v>3.3945496708099081</v>
      </c>
      <c r="T4114">
        <f t="shared" si="324"/>
        <v>3.3945496708099081</v>
      </c>
      <c r="U4114">
        <v>0</v>
      </c>
      <c r="V4114">
        <f t="shared" si="325"/>
        <v>0</v>
      </c>
    </row>
    <row r="4115" spans="1:22" x14ac:dyDescent="0.3">
      <c r="A4115" t="s">
        <v>25</v>
      </c>
      <c r="B4115" s="12">
        <v>39714</v>
      </c>
      <c r="C4115">
        <v>4223.8999999999996</v>
      </c>
      <c r="D4115">
        <v>4224.7</v>
      </c>
      <c r="E4115">
        <v>4117.8999999999996</v>
      </c>
      <c r="F4115">
        <v>4126.8999999999996</v>
      </c>
      <c r="G4115" s="4">
        <f t="shared" si="322"/>
        <v>-8.2547311504957317E-3</v>
      </c>
      <c r="H4115" s="4">
        <f t="shared" si="323"/>
        <v>-0.57338232681081069</v>
      </c>
      <c r="S4115">
        <f t="shared" si="321"/>
        <v>3.3980355158925541</v>
      </c>
      <c r="T4115">
        <f t="shared" si="324"/>
        <v>3.3980355158925541</v>
      </c>
      <c r="U4115">
        <v>0</v>
      </c>
      <c r="V4115">
        <f t="shared" si="325"/>
        <v>0</v>
      </c>
    </row>
    <row r="4116" spans="1:22" x14ac:dyDescent="0.3">
      <c r="A4116" t="s">
        <v>25</v>
      </c>
      <c r="B4116" s="12">
        <v>39713</v>
      </c>
      <c r="C4116">
        <v>4248.95</v>
      </c>
      <c r="D4116">
        <v>4303.25</v>
      </c>
      <c r="E4116">
        <v>4202.3999999999996</v>
      </c>
      <c r="F4116">
        <v>4223.05</v>
      </c>
      <c r="G4116" s="4">
        <f t="shared" si="322"/>
        <v>2.3298359543483135E-2</v>
      </c>
      <c r="H4116" s="4">
        <f t="shared" si="323"/>
        <v>1.71503651697151</v>
      </c>
      <c r="S4116">
        <f t="shared" si="321"/>
        <v>3.4015213609752002</v>
      </c>
      <c r="T4116">
        <f t="shared" si="324"/>
        <v>3.4015213609752002</v>
      </c>
      <c r="U4116">
        <v>0</v>
      </c>
      <c r="V4116">
        <f t="shared" si="325"/>
        <v>0</v>
      </c>
    </row>
    <row r="4117" spans="1:22" x14ac:dyDescent="0.3">
      <c r="A4117" t="s">
        <v>25</v>
      </c>
      <c r="B4117" s="12">
        <v>39710</v>
      </c>
      <c r="C4117">
        <v>4040.8</v>
      </c>
      <c r="D4117">
        <v>4262.6499999999996</v>
      </c>
      <c r="E4117">
        <v>4040.8</v>
      </c>
      <c r="F4117">
        <v>4245.25</v>
      </c>
      <c r="G4117" s="4">
        <f t="shared" si="322"/>
        <v>5.2568641147985032E-3</v>
      </c>
      <c r="H4117" s="4">
        <f t="shared" si="323"/>
        <v>0.40655936937807241</v>
      </c>
      <c r="S4117">
        <f t="shared" si="321"/>
        <v>3.4050072060578462</v>
      </c>
      <c r="T4117">
        <f t="shared" si="324"/>
        <v>3.4050072060578462</v>
      </c>
      <c r="U4117">
        <v>0</v>
      </c>
      <c r="V4117">
        <f t="shared" si="325"/>
        <v>0</v>
      </c>
    </row>
    <row r="4118" spans="1:22" x14ac:dyDescent="0.3">
      <c r="A4118" t="s">
        <v>25</v>
      </c>
      <c r="B4118" s="12">
        <v>39709</v>
      </c>
      <c r="C4118">
        <v>4005.25</v>
      </c>
      <c r="D4118">
        <v>4050.1</v>
      </c>
      <c r="E4118">
        <v>3799.55</v>
      </c>
      <c r="F4118">
        <v>4038.15</v>
      </c>
      <c r="G4118" s="4">
        <f t="shared" si="322"/>
        <v>-4.878393498616098E-2</v>
      </c>
      <c r="H4118" s="4">
        <f t="shared" si="323"/>
        <v>-3.512802578238976</v>
      </c>
      <c r="S4118">
        <f t="shared" si="321"/>
        <v>3.4084930511404923</v>
      </c>
      <c r="T4118">
        <f t="shared" si="324"/>
        <v>3.4084930511404923</v>
      </c>
      <c r="U4118">
        <v>0</v>
      </c>
      <c r="V4118">
        <f t="shared" si="325"/>
        <v>0</v>
      </c>
    </row>
    <row r="4119" spans="1:22" x14ac:dyDescent="0.3">
      <c r="A4119" t="s">
        <v>25</v>
      </c>
      <c r="B4119" s="12">
        <v>39708</v>
      </c>
      <c r="C4119">
        <v>4074.8</v>
      </c>
      <c r="D4119">
        <v>4116.7</v>
      </c>
      <c r="E4119">
        <v>3974.6</v>
      </c>
      <c r="F4119">
        <v>4008.25</v>
      </c>
      <c r="G4119" s="4">
        <f t="shared" si="322"/>
        <v>-7.4043807188935752E-3</v>
      </c>
      <c r="H4119" s="4">
        <f t="shared" si="323"/>
        <v>-0.51170982789874231</v>
      </c>
      <c r="S4119">
        <f t="shared" si="321"/>
        <v>3.4119788962231383</v>
      </c>
      <c r="T4119">
        <f t="shared" si="324"/>
        <v>3.4119788962231383</v>
      </c>
      <c r="U4119">
        <v>0</v>
      </c>
      <c r="V4119">
        <f t="shared" si="325"/>
        <v>0</v>
      </c>
    </row>
    <row r="4120" spans="1:22" x14ac:dyDescent="0.3">
      <c r="A4120" t="s">
        <v>25</v>
      </c>
      <c r="B4120" s="12">
        <v>39707</v>
      </c>
      <c r="C4120">
        <v>4072.55</v>
      </c>
      <c r="D4120">
        <v>4090.1</v>
      </c>
      <c r="E4120">
        <v>3919.35</v>
      </c>
      <c r="F4120">
        <v>4074.9</v>
      </c>
      <c r="G4120" s="4">
        <f t="shared" si="322"/>
        <v>1.6628204328572344E-2</v>
      </c>
      <c r="H4120" s="4">
        <f t="shared" si="323"/>
        <v>1.2312769692050038</v>
      </c>
      <c r="S4120">
        <f t="shared" si="321"/>
        <v>3.4154647413057844</v>
      </c>
      <c r="T4120">
        <f t="shared" si="324"/>
        <v>3.4154647413057844</v>
      </c>
      <c r="U4120">
        <v>0</v>
      </c>
      <c r="V4120">
        <f t="shared" si="325"/>
        <v>0</v>
      </c>
    </row>
    <row r="4121" spans="1:22" x14ac:dyDescent="0.3">
      <c r="A4121" t="s">
        <v>25</v>
      </c>
      <c r="B4121" s="12">
        <v>39706</v>
      </c>
      <c r="C4121">
        <v>4231.95</v>
      </c>
      <c r="D4121">
        <v>4237.25</v>
      </c>
      <c r="E4121">
        <v>3955.4</v>
      </c>
      <c r="F4121">
        <v>4072.9</v>
      </c>
      <c r="G4121" s="4">
        <f t="shared" si="322"/>
        <v>-4.9080959041939679E-4</v>
      </c>
      <c r="H4121" s="4">
        <f t="shared" si="323"/>
        <v>-1.0296302305549289E-2</v>
      </c>
      <c r="S4121">
        <f t="shared" si="321"/>
        <v>3.4189505863884304</v>
      </c>
      <c r="T4121">
        <f t="shared" si="324"/>
        <v>3.4189505863884304</v>
      </c>
      <c r="U4121">
        <v>0</v>
      </c>
      <c r="V4121">
        <f t="shared" si="325"/>
        <v>0</v>
      </c>
    </row>
    <row r="4122" spans="1:22" x14ac:dyDescent="0.3">
      <c r="A4122" t="s">
        <v>25</v>
      </c>
      <c r="B4122" s="12">
        <v>39703</v>
      </c>
      <c r="C4122">
        <v>4291.6000000000004</v>
      </c>
      <c r="D4122">
        <v>4323.8999999999996</v>
      </c>
      <c r="E4122">
        <v>4200.1499999999996</v>
      </c>
      <c r="F4122">
        <v>4228.45</v>
      </c>
      <c r="G4122" s="4">
        <f t="shared" si="322"/>
        <v>3.8191460630017854E-2</v>
      </c>
      <c r="H4122" s="4">
        <f t="shared" si="323"/>
        <v>2.795173277561009</v>
      </c>
      <c r="S4122">
        <f t="shared" si="321"/>
        <v>3.4224364314710765</v>
      </c>
      <c r="T4122">
        <f t="shared" si="324"/>
        <v>3.4224364314710765</v>
      </c>
      <c r="U4122">
        <v>0</v>
      </c>
      <c r="V4122">
        <f t="shared" si="325"/>
        <v>0</v>
      </c>
    </row>
    <row r="4123" spans="1:22" x14ac:dyDescent="0.3">
      <c r="A4123" t="s">
        <v>25</v>
      </c>
      <c r="B4123" s="12">
        <v>39702</v>
      </c>
      <c r="C4123">
        <v>4397.25</v>
      </c>
      <c r="D4123">
        <v>4399.3</v>
      </c>
      <c r="E4123">
        <v>4272.75</v>
      </c>
      <c r="F4123">
        <v>4290.3</v>
      </c>
      <c r="G4123" s="4">
        <f t="shared" si="322"/>
        <v>1.4627109224420383E-2</v>
      </c>
      <c r="H4123" s="4">
        <f t="shared" si="323"/>
        <v>1.0861455844872543</v>
      </c>
      <c r="S4123">
        <f t="shared" si="321"/>
        <v>3.4259222765537225</v>
      </c>
      <c r="T4123">
        <f t="shared" si="324"/>
        <v>3.4259222765537225</v>
      </c>
      <c r="U4123">
        <v>1</v>
      </c>
      <c r="V4123">
        <f t="shared" si="325"/>
        <v>4.5980843293289546E-2</v>
      </c>
    </row>
    <row r="4124" spans="1:22" x14ac:dyDescent="0.3">
      <c r="A4124" t="s">
        <v>25</v>
      </c>
      <c r="B4124" s="12">
        <v>39701</v>
      </c>
      <c r="C4124">
        <v>4467.5</v>
      </c>
      <c r="D4124">
        <v>4467.5</v>
      </c>
      <c r="E4124">
        <v>4382.3500000000004</v>
      </c>
      <c r="F4124">
        <v>4400.25</v>
      </c>
      <c r="G4124" s="4">
        <f t="shared" si="322"/>
        <v>2.5627578491014571E-2</v>
      </c>
      <c r="H4124" s="4">
        <f t="shared" si="323"/>
        <v>1.8839654051911006</v>
      </c>
      <c r="S4124">
        <f t="shared" si="321"/>
        <v>3.4294081216363685</v>
      </c>
      <c r="T4124">
        <f t="shared" si="324"/>
        <v>3.4294081216363685</v>
      </c>
      <c r="U4124">
        <v>0</v>
      </c>
      <c r="V4124">
        <f t="shared" si="325"/>
        <v>0</v>
      </c>
    </row>
    <row r="4125" spans="1:22" x14ac:dyDescent="0.3">
      <c r="A4125" t="s">
        <v>25</v>
      </c>
      <c r="B4125" s="12">
        <v>39700</v>
      </c>
      <c r="C4125">
        <v>4485.1499999999996</v>
      </c>
      <c r="D4125">
        <v>4497.5</v>
      </c>
      <c r="E4125">
        <v>4418.95</v>
      </c>
      <c r="F4125">
        <v>4468.7</v>
      </c>
      <c r="G4125" s="4">
        <f t="shared" si="322"/>
        <v>1.5555934321913486E-2</v>
      </c>
      <c r="H4125" s="4">
        <f t="shared" si="323"/>
        <v>1.1535095354959197</v>
      </c>
      <c r="S4125">
        <f t="shared" si="321"/>
        <v>3.4328939667190146</v>
      </c>
      <c r="T4125">
        <f t="shared" si="324"/>
        <v>3.4328939667190146</v>
      </c>
      <c r="U4125">
        <v>0</v>
      </c>
      <c r="V4125">
        <f t="shared" si="325"/>
        <v>0</v>
      </c>
    </row>
    <row r="4126" spans="1:22" x14ac:dyDescent="0.3">
      <c r="A4126" t="s">
        <v>25</v>
      </c>
      <c r="B4126" s="12">
        <v>39699</v>
      </c>
      <c r="C4126">
        <v>4358.3</v>
      </c>
      <c r="D4126">
        <v>4558</v>
      </c>
      <c r="E4126">
        <v>4358.3</v>
      </c>
      <c r="F4126">
        <v>4482.3</v>
      </c>
      <c r="G4126" s="4">
        <f t="shared" si="322"/>
        <v>3.0433906952805883E-3</v>
      </c>
      <c r="H4126" s="4">
        <f t="shared" si="323"/>
        <v>0.24602503907861034</v>
      </c>
      <c r="S4126">
        <f t="shared" si="321"/>
        <v>3.4363798118016606</v>
      </c>
      <c r="T4126">
        <f t="shared" si="324"/>
        <v>3.4363798118016606</v>
      </c>
      <c r="U4126">
        <v>0</v>
      </c>
      <c r="V4126">
        <f t="shared" si="325"/>
        <v>0</v>
      </c>
    </row>
    <row r="4127" spans="1:22" x14ac:dyDescent="0.3">
      <c r="A4127" t="s">
        <v>25</v>
      </c>
      <c r="B4127" s="12">
        <v>39696</v>
      </c>
      <c r="C4127">
        <v>4444.7</v>
      </c>
      <c r="D4127">
        <v>4444.7</v>
      </c>
      <c r="E4127">
        <v>4328.8999999999996</v>
      </c>
      <c r="F4127">
        <v>4352.3</v>
      </c>
      <c r="G4127" s="4">
        <f t="shared" si="322"/>
        <v>-2.9002967226647032E-2</v>
      </c>
      <c r="H4127" s="4">
        <f t="shared" si="323"/>
        <v>-2.0781684941123015</v>
      </c>
      <c r="S4127">
        <f t="shared" si="321"/>
        <v>3.4398656568843067</v>
      </c>
      <c r="T4127">
        <f t="shared" si="324"/>
        <v>3.4398656568843067</v>
      </c>
      <c r="U4127">
        <v>0</v>
      </c>
      <c r="V4127">
        <f t="shared" si="325"/>
        <v>0</v>
      </c>
    </row>
    <row r="4128" spans="1:22" x14ac:dyDescent="0.3">
      <c r="A4128" t="s">
        <v>25</v>
      </c>
      <c r="B4128" s="12">
        <v>39695</v>
      </c>
      <c r="C4128">
        <v>4512.95</v>
      </c>
      <c r="D4128">
        <v>4514.6000000000004</v>
      </c>
      <c r="E4128">
        <v>4419.45</v>
      </c>
      <c r="F4128">
        <v>4447.75</v>
      </c>
      <c r="G4128" s="4">
        <f t="shared" si="322"/>
        <v>2.193093306987106E-2</v>
      </c>
      <c r="H4128" s="4">
        <f t="shared" si="323"/>
        <v>1.61586257106396</v>
      </c>
      <c r="S4128">
        <f t="shared" si="321"/>
        <v>3.4433515019669527</v>
      </c>
      <c r="T4128">
        <f t="shared" si="324"/>
        <v>3.4433515019669527</v>
      </c>
      <c r="U4128">
        <v>0</v>
      </c>
      <c r="V4128">
        <f t="shared" si="325"/>
        <v>0</v>
      </c>
    </row>
    <row r="4129" spans="1:22" x14ac:dyDescent="0.3">
      <c r="A4129" t="s">
        <v>25</v>
      </c>
      <c r="B4129" s="12">
        <v>39693</v>
      </c>
      <c r="C4129">
        <v>4358.8500000000004</v>
      </c>
      <c r="D4129">
        <v>4522.3999999999996</v>
      </c>
      <c r="E4129">
        <v>4343.1000000000004</v>
      </c>
      <c r="F4129">
        <v>4504</v>
      </c>
      <c r="G4129" s="4">
        <f t="shared" si="322"/>
        <v>1.2646843909842055E-2</v>
      </c>
      <c r="H4129" s="4">
        <f t="shared" si="323"/>
        <v>0.94252490068418293</v>
      </c>
      <c r="S4129">
        <f t="shared" si="321"/>
        <v>3.4468373470495988</v>
      </c>
      <c r="T4129">
        <f t="shared" si="324"/>
        <v>3.4468373470495988</v>
      </c>
      <c r="U4129">
        <v>0</v>
      </c>
      <c r="V4129">
        <f t="shared" si="325"/>
        <v>0</v>
      </c>
    </row>
    <row r="4130" spans="1:22" x14ac:dyDescent="0.3">
      <c r="A4130" t="s">
        <v>25</v>
      </c>
      <c r="B4130" s="12">
        <v>39692</v>
      </c>
      <c r="C4130">
        <v>4356.1000000000004</v>
      </c>
      <c r="D4130">
        <v>4365</v>
      </c>
      <c r="E4130">
        <v>4281.3500000000004</v>
      </c>
      <c r="F4130">
        <v>4348.6499999999996</v>
      </c>
      <c r="G4130" s="4">
        <f t="shared" si="322"/>
        <v>-3.4491563055062249E-2</v>
      </c>
      <c r="H4130" s="4">
        <f t="shared" si="323"/>
        <v>-2.4762342887270656</v>
      </c>
      <c r="S4130">
        <f t="shared" si="321"/>
        <v>3.4503231921322448</v>
      </c>
      <c r="T4130">
        <f t="shared" si="324"/>
        <v>3.4503231921322448</v>
      </c>
      <c r="U4130">
        <v>0</v>
      </c>
      <c r="V4130">
        <f t="shared" si="325"/>
        <v>0</v>
      </c>
    </row>
    <row r="4131" spans="1:22" x14ac:dyDescent="0.3">
      <c r="A4131" t="s">
        <v>25</v>
      </c>
      <c r="B4131" s="12">
        <v>39689</v>
      </c>
      <c r="C4131">
        <v>4230.6000000000004</v>
      </c>
      <c r="D4131">
        <v>4368.8</v>
      </c>
      <c r="E4131">
        <v>4230.6000000000004</v>
      </c>
      <c r="F4131">
        <v>4360</v>
      </c>
      <c r="G4131" s="4">
        <f t="shared" si="322"/>
        <v>2.6100054039760305E-3</v>
      </c>
      <c r="H4131" s="4">
        <f t="shared" si="323"/>
        <v>0.21459334584582365</v>
      </c>
      <c r="S4131">
        <f t="shared" si="321"/>
        <v>3.4538090372148909</v>
      </c>
      <c r="T4131">
        <f t="shared" si="324"/>
        <v>3.4538090372148909</v>
      </c>
      <c r="U4131">
        <v>0</v>
      </c>
      <c r="V4131">
        <f t="shared" si="325"/>
        <v>0</v>
      </c>
    </row>
    <row r="4132" spans="1:22" x14ac:dyDescent="0.3">
      <c r="A4132" t="s">
        <v>25</v>
      </c>
      <c r="B4132" s="12">
        <v>39688</v>
      </c>
      <c r="C4132">
        <v>4290.75</v>
      </c>
      <c r="D4132">
        <v>4304.5</v>
      </c>
      <c r="E4132">
        <v>4201.8500000000004</v>
      </c>
      <c r="F4132">
        <v>4214</v>
      </c>
      <c r="G4132" s="4">
        <f t="shared" si="322"/>
        <v>-3.3486238532110094E-2</v>
      </c>
      <c r="H4132" s="4">
        <f t="shared" si="323"/>
        <v>-2.4033221418710622</v>
      </c>
      <c r="S4132">
        <f t="shared" si="321"/>
        <v>3.4572948822975369</v>
      </c>
      <c r="T4132">
        <f t="shared" si="324"/>
        <v>3.4572948822975369</v>
      </c>
      <c r="U4132">
        <v>0</v>
      </c>
      <c r="V4132">
        <f t="shared" si="325"/>
        <v>0</v>
      </c>
    </row>
    <row r="4133" spans="1:22" x14ac:dyDescent="0.3">
      <c r="A4133" t="s">
        <v>25</v>
      </c>
      <c r="B4133" s="12">
        <v>39687</v>
      </c>
      <c r="C4133">
        <v>4336.8500000000004</v>
      </c>
      <c r="D4133">
        <v>4364.25</v>
      </c>
      <c r="E4133">
        <v>4282.6499999999996</v>
      </c>
      <c r="F4133">
        <v>4292.1000000000004</v>
      </c>
      <c r="G4133" s="4">
        <f t="shared" si="322"/>
        <v>1.8533459895586229E-2</v>
      </c>
      <c r="H4133" s="4">
        <f t="shared" si="323"/>
        <v>1.3694574975108331</v>
      </c>
      <c r="S4133">
        <f t="shared" si="321"/>
        <v>3.4607807273801829</v>
      </c>
      <c r="T4133">
        <f t="shared" si="324"/>
        <v>3.4607807273801829</v>
      </c>
      <c r="U4133">
        <v>0</v>
      </c>
      <c r="V4133">
        <f t="shared" si="325"/>
        <v>0</v>
      </c>
    </row>
    <row r="4134" spans="1:22" x14ac:dyDescent="0.3">
      <c r="A4134" t="s">
        <v>25</v>
      </c>
      <c r="B4134" s="12">
        <v>39686</v>
      </c>
      <c r="C4134">
        <v>4335.2</v>
      </c>
      <c r="D4134">
        <v>4345.05</v>
      </c>
      <c r="E4134">
        <v>4283.3</v>
      </c>
      <c r="F4134">
        <v>4337.5</v>
      </c>
      <c r="G4134" s="4">
        <f t="shared" si="322"/>
        <v>1.0577572749935843E-2</v>
      </c>
      <c r="H4134" s="4">
        <f t="shared" si="323"/>
        <v>0.79244898066889569</v>
      </c>
      <c r="S4134">
        <f t="shared" si="321"/>
        <v>3.464266572462829</v>
      </c>
      <c r="T4134">
        <f t="shared" si="324"/>
        <v>3.464266572462829</v>
      </c>
      <c r="U4134">
        <v>1</v>
      </c>
      <c r="V4134">
        <f t="shared" si="325"/>
        <v>4.5980843293289546E-2</v>
      </c>
    </row>
    <row r="4135" spans="1:22" x14ac:dyDescent="0.3">
      <c r="A4135" t="s">
        <v>25</v>
      </c>
      <c r="B4135" s="12">
        <v>39685</v>
      </c>
      <c r="C4135">
        <v>4317.95</v>
      </c>
      <c r="D4135">
        <v>4398.8</v>
      </c>
      <c r="E4135">
        <v>4317.95</v>
      </c>
      <c r="F4135">
        <v>4335.3500000000004</v>
      </c>
      <c r="G4135" s="4">
        <f t="shared" si="322"/>
        <v>-4.9567723342931096E-4</v>
      </c>
      <c r="H4135" s="4">
        <f t="shared" si="323"/>
        <v>-1.0649332888091194E-2</v>
      </c>
      <c r="S4135">
        <f t="shared" si="321"/>
        <v>3.467752417545475</v>
      </c>
      <c r="T4135">
        <f t="shared" si="324"/>
        <v>3.467752417545475</v>
      </c>
      <c r="U4135">
        <v>0</v>
      </c>
      <c r="V4135">
        <f t="shared" si="325"/>
        <v>0</v>
      </c>
    </row>
    <row r="4136" spans="1:22" x14ac:dyDescent="0.3">
      <c r="A4136" t="s">
        <v>25</v>
      </c>
      <c r="B4136" s="12">
        <v>39682</v>
      </c>
      <c r="C4136">
        <v>4283.8500000000004</v>
      </c>
      <c r="D4136">
        <v>4337</v>
      </c>
      <c r="E4136">
        <v>4248</v>
      </c>
      <c r="F4136">
        <v>4327.45</v>
      </c>
      <c r="G4136" s="4">
        <f t="shared" si="322"/>
        <v>-1.8222288857878937E-3</v>
      </c>
      <c r="H4136" s="4">
        <f t="shared" si="323"/>
        <v>-0.1068587923020701</v>
      </c>
      <c r="S4136">
        <f t="shared" si="321"/>
        <v>3.4712382626281211</v>
      </c>
      <c r="T4136">
        <f t="shared" si="324"/>
        <v>3.4712382626281211</v>
      </c>
      <c r="U4136">
        <v>0</v>
      </c>
      <c r="V4136">
        <f t="shared" si="325"/>
        <v>0</v>
      </c>
    </row>
    <row r="4137" spans="1:22" x14ac:dyDescent="0.3">
      <c r="A4137" t="s">
        <v>25</v>
      </c>
      <c r="B4137" s="12">
        <v>39681</v>
      </c>
      <c r="C4137">
        <v>4416.2</v>
      </c>
      <c r="D4137">
        <v>4418.55</v>
      </c>
      <c r="E4137">
        <v>4271.3</v>
      </c>
      <c r="F4137">
        <v>4283.8500000000004</v>
      </c>
      <c r="G4137" s="4">
        <f t="shared" si="322"/>
        <v>-1.0075217506845707E-2</v>
      </c>
      <c r="H4137" s="4">
        <f t="shared" si="323"/>
        <v>-0.70541488498790506</v>
      </c>
      <c r="S4137">
        <f t="shared" si="321"/>
        <v>3.4747241077107671</v>
      </c>
      <c r="T4137">
        <f t="shared" si="324"/>
        <v>3.4747241077107671</v>
      </c>
      <c r="U4137">
        <v>0</v>
      </c>
      <c r="V4137">
        <f t="shared" si="325"/>
        <v>0</v>
      </c>
    </row>
    <row r="4138" spans="1:22" x14ac:dyDescent="0.3">
      <c r="A4138" t="s">
        <v>25</v>
      </c>
      <c r="B4138" s="12">
        <v>39680</v>
      </c>
      <c r="C4138">
        <v>4365.45</v>
      </c>
      <c r="D4138">
        <v>4434.8999999999996</v>
      </c>
      <c r="E4138">
        <v>4365.45</v>
      </c>
      <c r="F4138">
        <v>4415.75</v>
      </c>
      <c r="G4138" s="4">
        <f t="shared" si="322"/>
        <v>3.0790060342915749E-2</v>
      </c>
      <c r="H4138" s="4">
        <f t="shared" si="323"/>
        <v>2.2583794638693302</v>
      </c>
      <c r="S4138">
        <f t="shared" si="321"/>
        <v>3.4782099527934132</v>
      </c>
      <c r="T4138">
        <f t="shared" si="324"/>
        <v>3.4782099527934132</v>
      </c>
      <c r="U4138">
        <v>0</v>
      </c>
      <c r="V4138">
        <f t="shared" si="325"/>
        <v>0</v>
      </c>
    </row>
    <row r="4139" spans="1:22" x14ac:dyDescent="0.3">
      <c r="A4139" t="s">
        <v>25</v>
      </c>
      <c r="B4139" s="12">
        <v>39679</v>
      </c>
      <c r="C4139">
        <v>4393.1000000000004</v>
      </c>
      <c r="D4139">
        <v>4393.7</v>
      </c>
      <c r="E4139">
        <v>4316.55</v>
      </c>
      <c r="F4139">
        <v>4368.25</v>
      </c>
      <c r="G4139" s="4">
        <f t="shared" si="322"/>
        <v>-1.0756949555568137E-2</v>
      </c>
      <c r="H4139" s="4">
        <f t="shared" si="323"/>
        <v>-0.75485817033314828</v>
      </c>
      <c r="S4139">
        <f t="shared" si="321"/>
        <v>3.4816957978760592</v>
      </c>
      <c r="T4139">
        <f t="shared" si="324"/>
        <v>3.4816957978760592</v>
      </c>
      <c r="U4139">
        <v>0</v>
      </c>
      <c r="V4139">
        <f t="shared" si="325"/>
        <v>0</v>
      </c>
    </row>
    <row r="4140" spans="1:22" x14ac:dyDescent="0.3">
      <c r="A4140" t="s">
        <v>25</v>
      </c>
      <c r="B4140" s="12">
        <v>39678</v>
      </c>
      <c r="C4140">
        <v>4430.7</v>
      </c>
      <c r="D4140">
        <v>4447.3999999999996</v>
      </c>
      <c r="E4140">
        <v>4379.8500000000004</v>
      </c>
      <c r="F4140">
        <v>4393.05</v>
      </c>
      <c r="G4140" s="4">
        <f t="shared" si="322"/>
        <v>5.6773307388542742E-3</v>
      </c>
      <c r="H4140" s="4">
        <f t="shared" si="323"/>
        <v>0.43705412360049717</v>
      </c>
      <c r="S4140">
        <f t="shared" si="321"/>
        <v>3.4851816429587053</v>
      </c>
      <c r="T4140">
        <f t="shared" si="324"/>
        <v>3.4851816429587053</v>
      </c>
      <c r="U4140">
        <v>0</v>
      </c>
      <c r="V4140">
        <f t="shared" si="325"/>
        <v>0</v>
      </c>
    </row>
    <row r="4141" spans="1:22" x14ac:dyDescent="0.3">
      <c r="A4141" t="s">
        <v>25</v>
      </c>
      <c r="B4141" s="12">
        <v>39674</v>
      </c>
      <c r="C4141">
        <v>4524.2</v>
      </c>
      <c r="D4141">
        <v>4529.8</v>
      </c>
      <c r="E4141">
        <v>4421.25</v>
      </c>
      <c r="F4141">
        <v>4430.7</v>
      </c>
      <c r="G4141" s="4">
        <f t="shared" si="322"/>
        <v>8.5703554478095256E-3</v>
      </c>
      <c r="H4141" s="4">
        <f t="shared" si="323"/>
        <v>0.64687357753958186</v>
      </c>
      <c r="S4141">
        <f t="shared" si="321"/>
        <v>3.4886674880413513</v>
      </c>
      <c r="T4141">
        <f t="shared" si="324"/>
        <v>3.4886674880413513</v>
      </c>
      <c r="U4141">
        <v>0</v>
      </c>
      <c r="V4141">
        <f t="shared" si="325"/>
        <v>0</v>
      </c>
    </row>
    <row r="4142" spans="1:22" x14ac:dyDescent="0.3">
      <c r="A4142" t="s">
        <v>25</v>
      </c>
      <c r="B4142" s="12">
        <v>39673</v>
      </c>
      <c r="C4142">
        <v>4548.05</v>
      </c>
      <c r="D4142">
        <v>4572.6499999999996</v>
      </c>
      <c r="E4142">
        <v>4497.25</v>
      </c>
      <c r="F4142">
        <v>4529.05</v>
      </c>
      <c r="G4142" s="4">
        <f t="shared" si="322"/>
        <v>2.2197395445415029E-2</v>
      </c>
      <c r="H4142" s="4">
        <f t="shared" si="323"/>
        <v>1.6351880161453252</v>
      </c>
      <c r="S4142">
        <f t="shared" si="321"/>
        <v>3.4921533331239973</v>
      </c>
      <c r="T4142">
        <f t="shared" si="324"/>
        <v>3.4921533331239973</v>
      </c>
      <c r="U4142">
        <v>0</v>
      </c>
      <c r="V4142">
        <f t="shared" si="325"/>
        <v>0</v>
      </c>
    </row>
    <row r="4143" spans="1:22" x14ac:dyDescent="0.3">
      <c r="A4143" t="s">
        <v>25</v>
      </c>
      <c r="B4143" s="12">
        <v>39672</v>
      </c>
      <c r="C4143">
        <v>4620.95</v>
      </c>
      <c r="D4143">
        <v>4649.8500000000004</v>
      </c>
      <c r="E4143">
        <v>4525.75</v>
      </c>
      <c r="F4143">
        <v>4552.25</v>
      </c>
      <c r="G4143" s="4">
        <f t="shared" si="322"/>
        <v>5.1224870557842854E-3</v>
      </c>
      <c r="H4143" s="4">
        <f t="shared" si="323"/>
        <v>0.39681354140189684</v>
      </c>
      <c r="S4143">
        <f t="shared" si="321"/>
        <v>3.4956391782066434</v>
      </c>
      <c r="T4143">
        <f t="shared" si="324"/>
        <v>3.4956391782066434</v>
      </c>
      <c r="U4143">
        <v>0</v>
      </c>
      <c r="V4143">
        <f t="shared" si="325"/>
        <v>0</v>
      </c>
    </row>
    <row r="4144" spans="1:22" x14ac:dyDescent="0.3">
      <c r="A4144" t="s">
        <v>25</v>
      </c>
      <c r="B4144" s="12">
        <v>39671</v>
      </c>
      <c r="C4144">
        <v>4529.3500000000004</v>
      </c>
      <c r="D4144">
        <v>4625.2</v>
      </c>
      <c r="E4144">
        <v>4529.3500000000004</v>
      </c>
      <c r="F4144">
        <v>4620.3999999999996</v>
      </c>
      <c r="G4144" s="4">
        <f t="shared" si="322"/>
        <v>1.4970618924707482E-2</v>
      </c>
      <c r="H4144" s="4">
        <f t="shared" si="323"/>
        <v>1.1110589623488094</v>
      </c>
      <c r="S4144">
        <f t="shared" si="321"/>
        <v>3.4991250232892894</v>
      </c>
      <c r="T4144">
        <f t="shared" si="324"/>
        <v>3.4991250232892894</v>
      </c>
      <c r="U4144">
        <v>0</v>
      </c>
      <c r="V4144">
        <f t="shared" si="325"/>
        <v>0</v>
      </c>
    </row>
    <row r="4145" spans="1:22" x14ac:dyDescent="0.3">
      <c r="A4145" t="s">
        <v>25</v>
      </c>
      <c r="B4145" s="12">
        <v>39668</v>
      </c>
      <c r="C4145">
        <v>4518.3500000000004</v>
      </c>
      <c r="D4145">
        <v>4546.3500000000004</v>
      </c>
      <c r="E4145">
        <v>4464</v>
      </c>
      <c r="F4145">
        <v>4529.5</v>
      </c>
      <c r="G4145" s="4">
        <f t="shared" si="322"/>
        <v>-1.9673621331486375E-2</v>
      </c>
      <c r="H4145" s="4">
        <f t="shared" si="323"/>
        <v>-1.4015485346380014</v>
      </c>
      <c r="S4145">
        <f t="shared" si="321"/>
        <v>3.5026108683719355</v>
      </c>
      <c r="T4145">
        <f t="shared" si="324"/>
        <v>3.5026108683719355</v>
      </c>
      <c r="U4145">
        <v>0</v>
      </c>
      <c r="V4145">
        <f t="shared" si="325"/>
        <v>0</v>
      </c>
    </row>
    <row r="4146" spans="1:22" x14ac:dyDescent="0.3">
      <c r="A4146" t="s">
        <v>25</v>
      </c>
      <c r="B4146" s="12">
        <v>39667</v>
      </c>
      <c r="C4146">
        <v>4515.25</v>
      </c>
      <c r="D4146">
        <v>4580.1499999999996</v>
      </c>
      <c r="E4146">
        <v>4493.7</v>
      </c>
      <c r="F4146">
        <v>4523.8500000000004</v>
      </c>
      <c r="G4146" s="4">
        <f t="shared" si="322"/>
        <v>-1.2473782978252867E-3</v>
      </c>
      <c r="H4146" s="4">
        <f t="shared" si="323"/>
        <v>-6.5167189707209014E-2</v>
      </c>
      <c r="S4146">
        <f t="shared" si="321"/>
        <v>3.5060967134545815</v>
      </c>
      <c r="T4146">
        <f t="shared" si="324"/>
        <v>3.5060967134545815</v>
      </c>
      <c r="U4146">
        <v>0</v>
      </c>
      <c r="V4146">
        <f t="shared" si="325"/>
        <v>0</v>
      </c>
    </row>
    <row r="4147" spans="1:22" x14ac:dyDescent="0.3">
      <c r="A4147" t="s">
        <v>25</v>
      </c>
      <c r="B4147" s="12">
        <v>39666</v>
      </c>
      <c r="C4147">
        <v>4506.25</v>
      </c>
      <c r="D4147">
        <v>4615.8999999999996</v>
      </c>
      <c r="E4147">
        <v>4503.8999999999996</v>
      </c>
      <c r="F4147">
        <v>4517.55</v>
      </c>
      <c r="G4147" s="4">
        <f t="shared" si="322"/>
        <v>-1.3926191186710835E-3</v>
      </c>
      <c r="H4147" s="4">
        <f t="shared" si="323"/>
        <v>-7.5700922663307621E-2</v>
      </c>
      <c r="S4147">
        <f t="shared" si="321"/>
        <v>3.5095825585372276</v>
      </c>
      <c r="T4147">
        <f t="shared" si="324"/>
        <v>3.5095825585372276</v>
      </c>
      <c r="U4147">
        <v>0</v>
      </c>
      <c r="V4147">
        <f t="shared" si="325"/>
        <v>0</v>
      </c>
    </row>
    <row r="4148" spans="1:22" x14ac:dyDescent="0.3">
      <c r="A4148" t="s">
        <v>25</v>
      </c>
      <c r="B4148" s="12">
        <v>39665</v>
      </c>
      <c r="C4148">
        <v>4395.8</v>
      </c>
      <c r="D4148">
        <v>4515.1499999999996</v>
      </c>
      <c r="E4148">
        <v>4376</v>
      </c>
      <c r="F4148">
        <v>4502.8500000000004</v>
      </c>
      <c r="G4148" s="4">
        <f t="shared" si="322"/>
        <v>-3.2539761596440146E-3</v>
      </c>
      <c r="H4148" s="4">
        <f t="shared" si="323"/>
        <v>-0.21069766732078707</v>
      </c>
      <c r="S4148">
        <f t="shared" si="321"/>
        <v>3.5130684036198736</v>
      </c>
      <c r="T4148">
        <f t="shared" si="324"/>
        <v>3.5130684036198736</v>
      </c>
      <c r="U4148">
        <v>0</v>
      </c>
      <c r="V4148">
        <f t="shared" si="325"/>
        <v>0</v>
      </c>
    </row>
    <row r="4149" spans="1:22" x14ac:dyDescent="0.3">
      <c r="A4149" t="s">
        <v>25</v>
      </c>
      <c r="B4149" s="12">
        <v>39664</v>
      </c>
      <c r="C4149">
        <v>4426.1000000000004</v>
      </c>
      <c r="D4149">
        <v>4436.1499999999996</v>
      </c>
      <c r="E4149">
        <v>4362.8999999999996</v>
      </c>
      <c r="F4149">
        <v>4395.3500000000004</v>
      </c>
      <c r="G4149" s="4">
        <f t="shared" si="322"/>
        <v>-2.3873768835293203E-2</v>
      </c>
      <c r="H4149" s="4">
        <f t="shared" si="323"/>
        <v>-1.7061683510482835</v>
      </c>
      <c r="S4149">
        <f t="shared" si="321"/>
        <v>3.5165542487025196</v>
      </c>
      <c r="T4149">
        <f t="shared" si="324"/>
        <v>3.5165542487025196</v>
      </c>
      <c r="U4149">
        <v>0</v>
      </c>
      <c r="V4149">
        <f t="shared" si="325"/>
        <v>0</v>
      </c>
    </row>
    <row r="4150" spans="1:22" x14ac:dyDescent="0.3">
      <c r="A4150" t="s">
        <v>25</v>
      </c>
      <c r="B4150" s="12">
        <v>39661</v>
      </c>
      <c r="C4150">
        <v>4331.6000000000004</v>
      </c>
      <c r="D4150">
        <v>4422.95</v>
      </c>
      <c r="E4150">
        <v>4235.7</v>
      </c>
      <c r="F4150">
        <v>4413.55</v>
      </c>
      <c r="G4150" s="4">
        <f t="shared" si="322"/>
        <v>4.1407396453069303E-3</v>
      </c>
      <c r="H4150" s="4">
        <f t="shared" si="323"/>
        <v>0.32561134774802464</v>
      </c>
      <c r="S4150">
        <f t="shared" si="321"/>
        <v>3.5200400937851657</v>
      </c>
      <c r="T4150">
        <f t="shared" si="324"/>
        <v>3.5200400937851657</v>
      </c>
      <c r="U4150">
        <v>0</v>
      </c>
      <c r="V4150">
        <f t="shared" si="325"/>
        <v>0</v>
      </c>
    </row>
    <row r="4151" spans="1:22" x14ac:dyDescent="0.3">
      <c r="A4151" t="s">
        <v>25</v>
      </c>
      <c r="B4151" s="12">
        <v>39660</v>
      </c>
      <c r="C4151">
        <v>4314.3500000000004</v>
      </c>
      <c r="D4151">
        <v>4342</v>
      </c>
      <c r="E4151">
        <v>4285.55</v>
      </c>
      <c r="F4151">
        <v>4332.95</v>
      </c>
      <c r="G4151" s="4">
        <f t="shared" si="322"/>
        <v>-1.8261943333597753E-2</v>
      </c>
      <c r="H4151" s="4">
        <f t="shared" si="323"/>
        <v>-1.2991652035389125</v>
      </c>
      <c r="S4151">
        <f t="shared" ref="S4151:S4214" si="326">S4150+$N$13</f>
        <v>3.5235259388678117</v>
      </c>
      <c r="T4151">
        <f t="shared" si="324"/>
        <v>3.5235259388678117</v>
      </c>
      <c r="U4151">
        <v>0</v>
      </c>
      <c r="V4151">
        <f t="shared" si="325"/>
        <v>0</v>
      </c>
    </row>
    <row r="4152" spans="1:22" x14ac:dyDescent="0.3">
      <c r="A4152" t="s">
        <v>25</v>
      </c>
      <c r="B4152" s="12">
        <v>39659</v>
      </c>
      <c r="C4152">
        <v>4191.2</v>
      </c>
      <c r="D4152">
        <v>4327</v>
      </c>
      <c r="E4152">
        <v>4191.2</v>
      </c>
      <c r="F4152">
        <v>4313.55</v>
      </c>
      <c r="G4152" s="4">
        <f t="shared" si="322"/>
        <v>-4.4773191474629607E-3</v>
      </c>
      <c r="H4152" s="4">
        <f t="shared" si="323"/>
        <v>-0.29942181713182481</v>
      </c>
      <c r="S4152">
        <f t="shared" si="326"/>
        <v>3.5270117839504578</v>
      </c>
      <c r="T4152">
        <f t="shared" si="324"/>
        <v>3.5270117839504578</v>
      </c>
      <c r="U4152">
        <v>0</v>
      </c>
      <c r="V4152">
        <f t="shared" si="325"/>
        <v>0</v>
      </c>
    </row>
    <row r="4153" spans="1:22" x14ac:dyDescent="0.3">
      <c r="A4153" t="s">
        <v>25</v>
      </c>
      <c r="B4153" s="12">
        <v>39658</v>
      </c>
      <c r="C4153">
        <v>4332.2</v>
      </c>
      <c r="D4153">
        <v>4332.2</v>
      </c>
      <c r="E4153">
        <v>4159.1499999999996</v>
      </c>
      <c r="F4153">
        <v>4189.8500000000004</v>
      </c>
      <c r="G4153" s="4">
        <f t="shared" si="322"/>
        <v>-2.867707572648974E-2</v>
      </c>
      <c r="H4153" s="4">
        <f t="shared" si="323"/>
        <v>-2.054532893491702</v>
      </c>
      <c r="S4153">
        <f t="shared" si="326"/>
        <v>3.5304976290331038</v>
      </c>
      <c r="T4153">
        <f t="shared" si="324"/>
        <v>3.5304976290331038</v>
      </c>
      <c r="U4153">
        <v>0</v>
      </c>
      <c r="V4153">
        <f t="shared" si="325"/>
        <v>0</v>
      </c>
    </row>
    <row r="4154" spans="1:22" x14ac:dyDescent="0.3">
      <c r="A4154" t="s">
        <v>25</v>
      </c>
      <c r="B4154" s="12">
        <v>39657</v>
      </c>
      <c r="C4154">
        <v>4282.25</v>
      </c>
      <c r="D4154">
        <v>4352.6499999999996</v>
      </c>
      <c r="E4154">
        <v>4282.25</v>
      </c>
      <c r="F4154">
        <v>4332.1000000000004</v>
      </c>
      <c r="G4154" s="4">
        <f t="shared" si="322"/>
        <v>3.3951096101292405E-2</v>
      </c>
      <c r="H4154" s="4">
        <f t="shared" si="323"/>
        <v>2.4876366819813827</v>
      </c>
      <c r="S4154">
        <f t="shared" si="326"/>
        <v>3.5339834741157499</v>
      </c>
      <c r="T4154">
        <f t="shared" si="324"/>
        <v>3.5339834741157499</v>
      </c>
      <c r="U4154">
        <v>0</v>
      </c>
      <c r="V4154">
        <f t="shared" si="325"/>
        <v>0</v>
      </c>
    </row>
    <row r="4155" spans="1:22" x14ac:dyDescent="0.3">
      <c r="A4155" t="s">
        <v>25</v>
      </c>
      <c r="B4155" s="12">
        <v>39654</v>
      </c>
      <c r="C4155">
        <v>4440.8500000000004</v>
      </c>
      <c r="D4155">
        <v>4440.8500000000004</v>
      </c>
      <c r="E4155">
        <v>4297.1499999999996</v>
      </c>
      <c r="F4155">
        <v>4311.8500000000004</v>
      </c>
      <c r="G4155" s="4">
        <f t="shared" si="322"/>
        <v>-4.6744073313173748E-3</v>
      </c>
      <c r="H4155" s="4">
        <f t="shared" si="323"/>
        <v>-0.31371583093204319</v>
      </c>
      <c r="S4155">
        <f t="shared" si="326"/>
        <v>3.5374693191983959</v>
      </c>
      <c r="T4155">
        <f t="shared" si="324"/>
        <v>3.5374693191983959</v>
      </c>
      <c r="U4155">
        <v>0</v>
      </c>
      <c r="V4155">
        <f t="shared" si="325"/>
        <v>0</v>
      </c>
    </row>
    <row r="4156" spans="1:22" x14ac:dyDescent="0.3">
      <c r="A4156" t="s">
        <v>25</v>
      </c>
      <c r="B4156" s="12">
        <v>39653</v>
      </c>
      <c r="C4156">
        <v>4476.2</v>
      </c>
      <c r="D4156">
        <v>4539.45</v>
      </c>
      <c r="E4156">
        <v>4385.8500000000004</v>
      </c>
      <c r="F4156">
        <v>4433.55</v>
      </c>
      <c r="G4156" s="4">
        <f t="shared" si="322"/>
        <v>2.8224543989238914E-2</v>
      </c>
      <c r="H4156" s="4">
        <f t="shared" si="323"/>
        <v>2.0723128745540049</v>
      </c>
      <c r="S4156">
        <f t="shared" si="326"/>
        <v>3.540955164281042</v>
      </c>
      <c r="T4156">
        <f t="shared" si="324"/>
        <v>3.540955164281042</v>
      </c>
      <c r="U4156">
        <v>0</v>
      </c>
      <c r="V4156">
        <f t="shared" si="325"/>
        <v>0</v>
      </c>
    </row>
    <row r="4157" spans="1:22" x14ac:dyDescent="0.3">
      <c r="A4157" t="s">
        <v>25</v>
      </c>
      <c r="B4157" s="12">
        <v>39652</v>
      </c>
      <c r="C4157">
        <v>4246.7</v>
      </c>
      <c r="D4157">
        <v>4491.55</v>
      </c>
      <c r="E4157">
        <v>4246.7</v>
      </c>
      <c r="F4157">
        <v>4476.8</v>
      </c>
      <c r="G4157" s="4">
        <f t="shared" si="322"/>
        <v>9.7551623416900681E-3</v>
      </c>
      <c r="H4157" s="4">
        <f t="shared" si="323"/>
        <v>0.73280285934894906</v>
      </c>
      <c r="S4157">
        <f t="shared" si="326"/>
        <v>3.544441009363688</v>
      </c>
      <c r="T4157">
        <f t="shared" si="324"/>
        <v>3.544441009363688</v>
      </c>
      <c r="U4157">
        <v>0</v>
      </c>
      <c r="V4157">
        <f t="shared" si="325"/>
        <v>0</v>
      </c>
    </row>
    <row r="4158" spans="1:22" x14ac:dyDescent="0.3">
      <c r="A4158" t="s">
        <v>25</v>
      </c>
      <c r="B4158" s="12">
        <v>39651</v>
      </c>
      <c r="C4158">
        <v>4158.45</v>
      </c>
      <c r="D4158">
        <v>4262.45</v>
      </c>
      <c r="E4158">
        <v>4137.95</v>
      </c>
      <c r="F4158">
        <v>4240.1000000000004</v>
      </c>
      <c r="G4158" s="4">
        <f t="shared" si="322"/>
        <v>-5.2872587562544635E-2</v>
      </c>
      <c r="H4158" s="4">
        <f t="shared" si="323"/>
        <v>-3.8093361157051158</v>
      </c>
      <c r="S4158">
        <f t="shared" si="326"/>
        <v>3.547926854446334</v>
      </c>
      <c r="T4158">
        <f t="shared" si="324"/>
        <v>3.547926854446334</v>
      </c>
      <c r="U4158">
        <v>0</v>
      </c>
      <c r="V4158">
        <f t="shared" si="325"/>
        <v>0</v>
      </c>
    </row>
    <row r="4159" spans="1:22" x14ac:dyDescent="0.3">
      <c r="A4159" t="s">
        <v>25</v>
      </c>
      <c r="B4159" s="12">
        <v>39650</v>
      </c>
      <c r="C4159">
        <v>4092.2</v>
      </c>
      <c r="D4159">
        <v>4168.1499999999996</v>
      </c>
      <c r="E4159">
        <v>4072.75</v>
      </c>
      <c r="F4159">
        <v>4159.5</v>
      </c>
      <c r="G4159" s="4">
        <f t="shared" si="322"/>
        <v>-1.9008985637131284E-2</v>
      </c>
      <c r="H4159" s="4">
        <f t="shared" si="323"/>
        <v>-1.3533451791580651</v>
      </c>
      <c r="S4159">
        <f t="shared" si="326"/>
        <v>3.5514126995289801</v>
      </c>
      <c r="T4159">
        <f t="shared" si="324"/>
        <v>3.5514126995289801</v>
      </c>
      <c r="U4159">
        <v>0</v>
      </c>
      <c r="V4159">
        <f t="shared" si="325"/>
        <v>0</v>
      </c>
    </row>
    <row r="4160" spans="1:22" x14ac:dyDescent="0.3">
      <c r="A4160" t="s">
        <v>25</v>
      </c>
      <c r="B4160" s="12">
        <v>39647</v>
      </c>
      <c r="C4160">
        <v>3962.95</v>
      </c>
      <c r="D4160">
        <v>4110.55</v>
      </c>
      <c r="E4160">
        <v>3926.3</v>
      </c>
      <c r="F4160">
        <v>4092.25</v>
      </c>
      <c r="G4160" s="4">
        <f t="shared" si="322"/>
        <v>-1.6167808630845052E-2</v>
      </c>
      <c r="H4160" s="4">
        <f t="shared" si="323"/>
        <v>-1.1472860306973038</v>
      </c>
      <c r="S4160">
        <f t="shared" si="326"/>
        <v>3.5548985446116261</v>
      </c>
      <c r="T4160">
        <f t="shared" si="324"/>
        <v>3.5548985446116261</v>
      </c>
      <c r="U4160">
        <v>0</v>
      </c>
      <c r="V4160">
        <f t="shared" si="325"/>
        <v>0</v>
      </c>
    </row>
    <row r="4161" spans="1:22" x14ac:dyDescent="0.3">
      <c r="A4161" t="s">
        <v>25</v>
      </c>
      <c r="B4161" s="12">
        <v>39646</v>
      </c>
      <c r="C4161">
        <v>3823.15</v>
      </c>
      <c r="D4161">
        <v>3968.75</v>
      </c>
      <c r="E4161">
        <v>3823.15</v>
      </c>
      <c r="F4161">
        <v>3947.2</v>
      </c>
      <c r="G4161" s="4">
        <f t="shared" si="322"/>
        <v>-3.544504856741406E-2</v>
      </c>
      <c r="H4161" s="4">
        <f t="shared" si="323"/>
        <v>-2.5453867605055498</v>
      </c>
      <c r="S4161">
        <f t="shared" si="326"/>
        <v>3.5583843896942722</v>
      </c>
      <c r="T4161">
        <f t="shared" si="324"/>
        <v>3.5583843896942722</v>
      </c>
      <c r="U4161">
        <v>0</v>
      </c>
      <c r="V4161">
        <f t="shared" si="325"/>
        <v>0</v>
      </c>
    </row>
    <row r="4162" spans="1:22" x14ac:dyDescent="0.3">
      <c r="A4162" t="s">
        <v>25</v>
      </c>
      <c r="B4162" s="12">
        <v>39645</v>
      </c>
      <c r="C4162">
        <v>3861.55</v>
      </c>
      <c r="D4162">
        <v>3920.05</v>
      </c>
      <c r="E4162">
        <v>3790.2</v>
      </c>
      <c r="F4162">
        <v>3816.7</v>
      </c>
      <c r="G4162" s="4">
        <f t="shared" si="322"/>
        <v>-3.3061410620186464E-2</v>
      </c>
      <c r="H4162" s="4">
        <f t="shared" si="323"/>
        <v>-2.3725110809693088</v>
      </c>
      <c r="S4162">
        <f t="shared" si="326"/>
        <v>3.5618702347769182</v>
      </c>
      <c r="T4162">
        <f t="shared" si="324"/>
        <v>3.5618702347769182</v>
      </c>
      <c r="U4162">
        <v>1</v>
      </c>
      <c r="V4162">
        <f t="shared" si="325"/>
        <v>4.5980843293289546E-2</v>
      </c>
    </row>
    <row r="4163" spans="1:22" x14ac:dyDescent="0.3">
      <c r="A4163" t="s">
        <v>25</v>
      </c>
      <c r="B4163" s="12">
        <v>39644</v>
      </c>
      <c r="C4163">
        <v>4039.3</v>
      </c>
      <c r="D4163">
        <v>4040.7</v>
      </c>
      <c r="E4163">
        <v>3835.5</v>
      </c>
      <c r="F4163">
        <v>3861.1</v>
      </c>
      <c r="G4163" s="4">
        <f t="shared" si="322"/>
        <v>1.1633086173919904E-2</v>
      </c>
      <c r="H4163" s="4">
        <f t="shared" si="323"/>
        <v>0.86900112678785746</v>
      </c>
      <c r="S4163">
        <f t="shared" si="326"/>
        <v>3.5653560798595643</v>
      </c>
      <c r="T4163">
        <f t="shared" si="324"/>
        <v>3.5653560798595643</v>
      </c>
      <c r="U4163">
        <v>0</v>
      </c>
      <c r="V4163">
        <f t="shared" si="325"/>
        <v>0</v>
      </c>
    </row>
    <row r="4164" spans="1:22" x14ac:dyDescent="0.3">
      <c r="A4164" t="s">
        <v>25</v>
      </c>
      <c r="B4164" s="12">
        <v>39643</v>
      </c>
      <c r="C4164">
        <v>4047.45</v>
      </c>
      <c r="D4164">
        <v>4118.1000000000004</v>
      </c>
      <c r="E4164">
        <v>4004.25</v>
      </c>
      <c r="F4164">
        <v>4039.7</v>
      </c>
      <c r="G4164" s="4">
        <f t="shared" ref="G4164:G4227" si="327">(F4164-F4163)/F4163</f>
        <v>4.6256248219419316E-2</v>
      </c>
      <c r="H4164" s="4">
        <f t="shared" ref="H4164:H4227" si="328">(G4164-$N$2)/$N$3</f>
        <v>3.3800799058745996</v>
      </c>
      <c r="S4164">
        <f t="shared" si="326"/>
        <v>3.5688419249422103</v>
      </c>
      <c r="T4164">
        <f t="shared" si="324"/>
        <v>3.5688419249422103</v>
      </c>
      <c r="U4164">
        <v>0</v>
      </c>
      <c r="V4164">
        <f t="shared" si="325"/>
        <v>0</v>
      </c>
    </row>
    <row r="4165" spans="1:22" x14ac:dyDescent="0.3">
      <c r="A4165" t="s">
        <v>25</v>
      </c>
      <c r="B4165" s="12">
        <v>39640</v>
      </c>
      <c r="C4165">
        <v>4166</v>
      </c>
      <c r="D4165">
        <v>4215.5</v>
      </c>
      <c r="E4165">
        <v>4014.45</v>
      </c>
      <c r="F4165">
        <v>4049</v>
      </c>
      <c r="G4165" s="4">
        <f t="shared" si="327"/>
        <v>2.3021511498379043E-3</v>
      </c>
      <c r="H4165" s="4">
        <f t="shared" si="328"/>
        <v>0.19226591418022534</v>
      </c>
      <c r="S4165">
        <f t="shared" si="326"/>
        <v>3.5723277700248564</v>
      </c>
      <c r="T4165">
        <f t="shared" si="324"/>
        <v>3.5723277700248564</v>
      </c>
      <c r="U4165">
        <v>0</v>
      </c>
      <c r="V4165">
        <f t="shared" si="325"/>
        <v>0</v>
      </c>
    </row>
    <row r="4166" spans="1:22" x14ac:dyDescent="0.3">
      <c r="A4166" t="s">
        <v>25</v>
      </c>
      <c r="B4166" s="12">
        <v>39639</v>
      </c>
      <c r="C4166">
        <v>4155.6499999999996</v>
      </c>
      <c r="D4166">
        <v>4187.95</v>
      </c>
      <c r="E4166">
        <v>4110.3999999999996</v>
      </c>
      <c r="F4166">
        <v>4162.2</v>
      </c>
      <c r="G4166" s="4">
        <f t="shared" si="327"/>
        <v>2.795752037540129E-2</v>
      </c>
      <c r="H4166" s="4">
        <f t="shared" si="328"/>
        <v>2.0529467251150382</v>
      </c>
      <c r="S4166">
        <f t="shared" si="326"/>
        <v>3.5758136151075024</v>
      </c>
      <c r="T4166">
        <f t="shared" si="324"/>
        <v>3.5758136151075024</v>
      </c>
      <c r="U4166">
        <v>0</v>
      </c>
      <c r="V4166">
        <f t="shared" si="325"/>
        <v>0</v>
      </c>
    </row>
    <row r="4167" spans="1:22" x14ac:dyDescent="0.3">
      <c r="A4167" t="s">
        <v>25</v>
      </c>
      <c r="B4167" s="12">
        <v>39638</v>
      </c>
      <c r="C4167">
        <v>3990.9</v>
      </c>
      <c r="D4167">
        <v>4169.3999999999996</v>
      </c>
      <c r="E4167">
        <v>3990.9</v>
      </c>
      <c r="F4167">
        <v>4157.1000000000004</v>
      </c>
      <c r="G4167" s="4">
        <f t="shared" si="327"/>
        <v>-1.2253135361105796E-3</v>
      </c>
      <c r="H4167" s="4">
        <f t="shared" si="328"/>
        <v>-6.3566921226976172E-2</v>
      </c>
      <c r="S4167">
        <f t="shared" si="326"/>
        <v>3.5792994601901484</v>
      </c>
      <c r="T4167">
        <f t="shared" si="324"/>
        <v>3.5792994601901484</v>
      </c>
      <c r="U4167">
        <v>0</v>
      </c>
      <c r="V4167">
        <f t="shared" si="325"/>
        <v>0</v>
      </c>
    </row>
    <row r="4168" spans="1:22" x14ac:dyDescent="0.3">
      <c r="A4168" t="s">
        <v>25</v>
      </c>
      <c r="B4168" s="12">
        <v>39637</v>
      </c>
      <c r="C4168">
        <v>4028.7</v>
      </c>
      <c r="D4168">
        <v>4028.7</v>
      </c>
      <c r="E4168">
        <v>3896.05</v>
      </c>
      <c r="F4168">
        <v>3988.55</v>
      </c>
      <c r="G4168" s="4">
        <f t="shared" si="327"/>
        <v>-4.0545091530153274E-2</v>
      </c>
      <c r="H4168" s="4">
        <f t="shared" si="328"/>
        <v>-2.9152723775192571</v>
      </c>
      <c r="S4168">
        <f t="shared" si="326"/>
        <v>3.5827853052727945</v>
      </c>
      <c r="T4168">
        <f t="shared" si="324"/>
        <v>3.5827853052727945</v>
      </c>
      <c r="U4168">
        <v>0</v>
      </c>
      <c r="V4168">
        <f t="shared" si="325"/>
        <v>0</v>
      </c>
    </row>
    <row r="4169" spans="1:22" x14ac:dyDescent="0.3">
      <c r="A4169" t="s">
        <v>25</v>
      </c>
      <c r="B4169" s="12">
        <v>39636</v>
      </c>
      <c r="C4169">
        <v>4002</v>
      </c>
      <c r="D4169">
        <v>4114.5</v>
      </c>
      <c r="E4169">
        <v>4002</v>
      </c>
      <c r="F4169">
        <v>4030</v>
      </c>
      <c r="G4169" s="4">
        <f t="shared" si="327"/>
        <v>1.039224780935423E-2</v>
      </c>
      <c r="H4169" s="4">
        <f t="shared" si="328"/>
        <v>0.77900810762216333</v>
      </c>
      <c r="S4169">
        <f t="shared" si="326"/>
        <v>3.5862711503554405</v>
      </c>
      <c r="T4169">
        <f t="shared" si="324"/>
        <v>3.5862711503554405</v>
      </c>
      <c r="U4169">
        <v>0</v>
      </c>
      <c r="V4169">
        <f t="shared" si="325"/>
        <v>0</v>
      </c>
    </row>
    <row r="4170" spans="1:22" x14ac:dyDescent="0.3">
      <c r="A4170" t="s">
        <v>25</v>
      </c>
      <c r="B4170" s="12">
        <v>39633</v>
      </c>
      <c r="C4170">
        <v>3926.65</v>
      </c>
      <c r="D4170">
        <v>4033.5</v>
      </c>
      <c r="E4170">
        <v>3896.4</v>
      </c>
      <c r="F4170">
        <v>4016</v>
      </c>
      <c r="G4170" s="4">
        <f t="shared" si="327"/>
        <v>-3.4739454094292804E-3</v>
      </c>
      <c r="H4170" s="4">
        <f t="shared" si="328"/>
        <v>-0.22665115286498833</v>
      </c>
      <c r="S4170">
        <f t="shared" si="326"/>
        <v>3.5897569954380866</v>
      </c>
      <c r="T4170">
        <f t="shared" si="324"/>
        <v>3.5897569954380866</v>
      </c>
      <c r="U4170">
        <v>1</v>
      </c>
      <c r="V4170">
        <f t="shared" si="325"/>
        <v>4.5980843293289546E-2</v>
      </c>
    </row>
    <row r="4171" spans="1:22" x14ac:dyDescent="0.3">
      <c r="A4171" t="s">
        <v>25</v>
      </c>
      <c r="B4171" s="12">
        <v>39632</v>
      </c>
      <c r="C4171">
        <v>4094.6</v>
      </c>
      <c r="D4171">
        <v>4097.3500000000004</v>
      </c>
      <c r="E4171">
        <v>3874.85</v>
      </c>
      <c r="F4171">
        <v>3925.75</v>
      </c>
      <c r="G4171" s="4">
        <f t="shared" si="327"/>
        <v>-2.2472609561752989E-2</v>
      </c>
      <c r="H4171" s="4">
        <f t="shared" si="328"/>
        <v>-1.6045479007473042</v>
      </c>
      <c r="S4171">
        <f t="shared" si="326"/>
        <v>3.5932428405207326</v>
      </c>
      <c r="T4171">
        <f t="shared" si="324"/>
        <v>3.5932428405207326</v>
      </c>
      <c r="U4171">
        <v>0</v>
      </c>
      <c r="V4171">
        <f t="shared" si="325"/>
        <v>0</v>
      </c>
    </row>
    <row r="4172" spans="1:22" x14ac:dyDescent="0.3">
      <c r="A4172" t="s">
        <v>25</v>
      </c>
      <c r="B4172" s="12">
        <v>39631</v>
      </c>
      <c r="C4172">
        <v>3895.3</v>
      </c>
      <c r="D4172">
        <v>4107.1499999999996</v>
      </c>
      <c r="E4172">
        <v>3848.25</v>
      </c>
      <c r="F4172">
        <v>4093.35</v>
      </c>
      <c r="G4172" s="4">
        <f t="shared" si="327"/>
        <v>4.2692479144112568E-2</v>
      </c>
      <c r="H4172" s="4">
        <f t="shared" si="328"/>
        <v>3.1216140590288286</v>
      </c>
      <c r="S4172">
        <f t="shared" si="326"/>
        <v>3.5967286856033787</v>
      </c>
      <c r="T4172">
        <f t="shared" si="324"/>
        <v>3.5967286856033787</v>
      </c>
      <c r="U4172">
        <v>0</v>
      </c>
      <c r="V4172">
        <f t="shared" si="325"/>
        <v>0</v>
      </c>
    </row>
    <row r="4173" spans="1:22" x14ac:dyDescent="0.3">
      <c r="A4173" t="s">
        <v>25</v>
      </c>
      <c r="B4173" s="12">
        <v>39630</v>
      </c>
      <c r="C4173">
        <v>4039.75</v>
      </c>
      <c r="D4173">
        <v>4075.4</v>
      </c>
      <c r="E4173">
        <v>3878.2</v>
      </c>
      <c r="F4173">
        <v>3896.75</v>
      </c>
      <c r="G4173" s="4">
        <f t="shared" si="327"/>
        <v>-4.8029120402604202E-2</v>
      </c>
      <c r="H4173" s="4">
        <f t="shared" si="328"/>
        <v>-3.4580589103895805</v>
      </c>
      <c r="S4173">
        <f t="shared" si="326"/>
        <v>3.6002145306860247</v>
      </c>
      <c r="T4173">
        <f t="shared" ref="T4173:T4236" si="329">S4173-0.5*N4174</f>
        <v>3.6002145306860247</v>
      </c>
      <c r="U4173">
        <v>0</v>
      </c>
      <c r="V4173">
        <f t="shared" ref="V4173:V4236" si="330">U4173/$N$12/$N$13</f>
        <v>0</v>
      </c>
    </row>
    <row r="4174" spans="1:22" x14ac:dyDescent="0.3">
      <c r="A4174" t="s">
        <v>25</v>
      </c>
      <c r="B4174" s="12">
        <v>39629</v>
      </c>
      <c r="C4174">
        <v>4136.25</v>
      </c>
      <c r="D4174">
        <v>4163</v>
      </c>
      <c r="E4174">
        <v>4021.7</v>
      </c>
      <c r="F4174">
        <v>4040.55</v>
      </c>
      <c r="G4174" s="4">
        <f t="shared" si="327"/>
        <v>3.6902546994290158E-2</v>
      </c>
      <c r="H4174" s="4">
        <f t="shared" si="328"/>
        <v>2.7016935522113119</v>
      </c>
      <c r="S4174">
        <f t="shared" si="326"/>
        <v>3.6037003757686707</v>
      </c>
      <c r="T4174">
        <f t="shared" si="329"/>
        <v>3.6037003757686707</v>
      </c>
      <c r="U4174">
        <v>0</v>
      </c>
      <c r="V4174">
        <f t="shared" si="330"/>
        <v>0</v>
      </c>
    </row>
    <row r="4175" spans="1:22" x14ac:dyDescent="0.3">
      <c r="A4175" t="s">
        <v>25</v>
      </c>
      <c r="B4175" s="12">
        <v>39626</v>
      </c>
      <c r="C4175">
        <v>4315.3</v>
      </c>
      <c r="D4175">
        <v>4315.3</v>
      </c>
      <c r="E4175">
        <v>4119.2</v>
      </c>
      <c r="F4175">
        <v>4136.6499999999996</v>
      </c>
      <c r="G4175" s="4">
        <f t="shared" si="327"/>
        <v>2.3783890806944465E-2</v>
      </c>
      <c r="H4175" s="4">
        <f t="shared" si="328"/>
        <v>1.7502501479697048</v>
      </c>
      <c r="S4175">
        <f t="shared" si="326"/>
        <v>3.6071862208513168</v>
      </c>
      <c r="T4175">
        <f t="shared" si="329"/>
        <v>3.6071862208513168</v>
      </c>
      <c r="U4175">
        <v>0</v>
      </c>
      <c r="V4175">
        <f t="shared" si="330"/>
        <v>0</v>
      </c>
    </row>
    <row r="4176" spans="1:22" x14ac:dyDescent="0.3">
      <c r="A4176" t="s">
        <v>25</v>
      </c>
      <c r="B4176" s="12">
        <v>39625</v>
      </c>
      <c r="C4176">
        <v>4252.6000000000004</v>
      </c>
      <c r="D4176">
        <v>4324.75</v>
      </c>
      <c r="E4176">
        <v>4230</v>
      </c>
      <c r="F4176">
        <v>4315.8500000000004</v>
      </c>
      <c r="G4176" s="4">
        <f t="shared" si="327"/>
        <v>4.3320077840765046E-2</v>
      </c>
      <c r="H4176" s="4">
        <f t="shared" si="328"/>
        <v>3.1671312699316205</v>
      </c>
      <c r="S4176">
        <f t="shared" si="326"/>
        <v>3.6106720659339628</v>
      </c>
      <c r="T4176">
        <f t="shared" si="329"/>
        <v>3.6106720659339628</v>
      </c>
      <c r="U4176">
        <v>0</v>
      </c>
      <c r="V4176">
        <f t="shared" si="330"/>
        <v>0</v>
      </c>
    </row>
    <row r="4177" spans="1:22" x14ac:dyDescent="0.3">
      <c r="A4177" t="s">
        <v>25</v>
      </c>
      <c r="B4177" s="12">
        <v>39624</v>
      </c>
      <c r="C4177">
        <v>4189.6000000000004</v>
      </c>
      <c r="D4177">
        <v>4264.55</v>
      </c>
      <c r="E4177">
        <v>4093.2</v>
      </c>
      <c r="F4177">
        <v>4252.6499999999996</v>
      </c>
      <c r="G4177" s="4">
        <f t="shared" si="327"/>
        <v>-1.4643697070102234E-2</v>
      </c>
      <c r="H4177" s="4">
        <f t="shared" si="328"/>
        <v>-1.0367483451990047</v>
      </c>
      <c r="S4177">
        <f t="shared" si="326"/>
        <v>3.6141579110166089</v>
      </c>
      <c r="T4177">
        <f t="shared" si="329"/>
        <v>3.6141579110166089</v>
      </c>
      <c r="U4177">
        <v>0</v>
      </c>
      <c r="V4177">
        <f t="shared" si="330"/>
        <v>0</v>
      </c>
    </row>
    <row r="4178" spans="1:22" x14ac:dyDescent="0.3">
      <c r="A4178" t="s">
        <v>25</v>
      </c>
      <c r="B4178" s="12">
        <v>39623</v>
      </c>
      <c r="C4178">
        <v>4271.05</v>
      </c>
      <c r="D4178">
        <v>4305.8999999999996</v>
      </c>
      <c r="E4178">
        <v>4156.1000000000004</v>
      </c>
      <c r="F4178">
        <v>4191.1000000000004</v>
      </c>
      <c r="G4178" s="4">
        <f t="shared" si="327"/>
        <v>-1.4473328395235742E-2</v>
      </c>
      <c r="H4178" s="4">
        <f t="shared" si="328"/>
        <v>-1.0243921899894897</v>
      </c>
      <c r="S4178">
        <f t="shared" si="326"/>
        <v>3.6176437560992549</v>
      </c>
      <c r="T4178">
        <f t="shared" si="329"/>
        <v>3.6176437560992549</v>
      </c>
      <c r="U4178">
        <v>0</v>
      </c>
      <c r="V4178">
        <f t="shared" si="330"/>
        <v>0</v>
      </c>
    </row>
    <row r="4179" spans="1:22" x14ac:dyDescent="0.3">
      <c r="A4179" t="s">
        <v>25</v>
      </c>
      <c r="B4179" s="12">
        <v>39622</v>
      </c>
      <c r="C4179">
        <v>4351.1499999999996</v>
      </c>
      <c r="D4179">
        <v>4351.1499999999996</v>
      </c>
      <c r="E4179">
        <v>4225.5</v>
      </c>
      <c r="F4179">
        <v>4266.3999999999996</v>
      </c>
      <c r="G4179" s="4">
        <f t="shared" si="327"/>
        <v>1.7966643601918176E-2</v>
      </c>
      <c r="H4179" s="4">
        <f t="shared" si="328"/>
        <v>1.3283485899881748</v>
      </c>
      <c r="S4179">
        <f t="shared" si="326"/>
        <v>3.621129601181901</v>
      </c>
      <c r="T4179">
        <f t="shared" si="329"/>
        <v>3.621129601181901</v>
      </c>
      <c r="U4179">
        <v>0</v>
      </c>
      <c r="V4179">
        <f t="shared" si="330"/>
        <v>0</v>
      </c>
    </row>
    <row r="4180" spans="1:22" x14ac:dyDescent="0.3">
      <c r="A4180" t="s">
        <v>25</v>
      </c>
      <c r="B4180" s="12">
        <v>39619</v>
      </c>
      <c r="C4180">
        <v>4504.2</v>
      </c>
      <c r="D4180">
        <v>4532</v>
      </c>
      <c r="E4180">
        <v>4333.6000000000004</v>
      </c>
      <c r="F4180">
        <v>4347.55</v>
      </c>
      <c r="G4180" s="4">
        <f t="shared" si="327"/>
        <v>1.9020720045002944E-2</v>
      </c>
      <c r="H4180" s="4">
        <f t="shared" si="328"/>
        <v>1.404796517658301</v>
      </c>
      <c r="S4180">
        <f t="shared" si="326"/>
        <v>3.624615446264547</v>
      </c>
      <c r="T4180">
        <f t="shared" si="329"/>
        <v>3.624615446264547</v>
      </c>
      <c r="U4180">
        <v>0</v>
      </c>
      <c r="V4180">
        <f t="shared" si="330"/>
        <v>0</v>
      </c>
    </row>
    <row r="4181" spans="1:22" x14ac:dyDescent="0.3">
      <c r="A4181" t="s">
        <v>25</v>
      </c>
      <c r="B4181" s="12">
        <v>39618</v>
      </c>
      <c r="C4181">
        <v>4582.55</v>
      </c>
      <c r="D4181">
        <v>4585.7</v>
      </c>
      <c r="E4181">
        <v>4488.95</v>
      </c>
      <c r="F4181">
        <v>4504.25</v>
      </c>
      <c r="G4181" s="4">
        <f t="shared" si="327"/>
        <v>3.6043288748835507E-2</v>
      </c>
      <c r="H4181" s="4">
        <f t="shared" si="328"/>
        <v>2.6393750053645211</v>
      </c>
      <c r="S4181">
        <f t="shared" si="326"/>
        <v>3.6281012913471931</v>
      </c>
      <c r="T4181">
        <f t="shared" si="329"/>
        <v>3.6281012913471931</v>
      </c>
      <c r="U4181">
        <v>0</v>
      </c>
      <c r="V4181">
        <f t="shared" si="330"/>
        <v>0</v>
      </c>
    </row>
    <row r="4182" spans="1:22" x14ac:dyDescent="0.3">
      <c r="A4182" t="s">
        <v>25</v>
      </c>
      <c r="B4182" s="12">
        <v>39617</v>
      </c>
      <c r="C4182">
        <v>4652.8</v>
      </c>
      <c r="D4182">
        <v>4679.75</v>
      </c>
      <c r="E4182">
        <v>4569.8999999999996</v>
      </c>
      <c r="F4182">
        <v>4582.3999999999996</v>
      </c>
      <c r="G4182" s="4">
        <f t="shared" si="327"/>
        <v>1.7350280290836351E-2</v>
      </c>
      <c r="H4182" s="4">
        <f t="shared" si="328"/>
        <v>1.2836462364413994</v>
      </c>
      <c r="S4182">
        <f t="shared" si="326"/>
        <v>3.6315871364298391</v>
      </c>
      <c r="T4182">
        <f t="shared" si="329"/>
        <v>3.6315871364298391</v>
      </c>
      <c r="U4182">
        <v>0</v>
      </c>
      <c r="V4182">
        <f t="shared" si="330"/>
        <v>0</v>
      </c>
    </row>
    <row r="4183" spans="1:22" x14ac:dyDescent="0.3">
      <c r="A4183" t="s">
        <v>25</v>
      </c>
      <c r="B4183" s="12">
        <v>39616</v>
      </c>
      <c r="C4183">
        <v>4572.5</v>
      </c>
      <c r="D4183">
        <v>4664.05</v>
      </c>
      <c r="E4183">
        <v>4561.75</v>
      </c>
      <c r="F4183">
        <v>4653</v>
      </c>
      <c r="G4183" s="4">
        <f t="shared" si="327"/>
        <v>1.5406773743016841E-2</v>
      </c>
      <c r="H4183" s="4">
        <f t="shared" si="328"/>
        <v>1.1426915182434385</v>
      </c>
      <c r="S4183">
        <f t="shared" si="326"/>
        <v>3.6350729815124851</v>
      </c>
      <c r="T4183">
        <f t="shared" si="329"/>
        <v>3.6350729815124851</v>
      </c>
      <c r="U4183">
        <v>0</v>
      </c>
      <c r="V4183">
        <f t="shared" si="330"/>
        <v>0</v>
      </c>
    </row>
    <row r="4184" spans="1:22" x14ac:dyDescent="0.3">
      <c r="A4184" t="s">
        <v>25</v>
      </c>
      <c r="B4184" s="12">
        <v>39615</v>
      </c>
      <c r="C4184">
        <v>4536.3</v>
      </c>
      <c r="D4184">
        <v>4617.7</v>
      </c>
      <c r="E4184">
        <v>4536.3</v>
      </c>
      <c r="F4184">
        <v>4572.5</v>
      </c>
      <c r="G4184" s="4">
        <f t="shared" si="327"/>
        <v>-1.7300666236836449E-2</v>
      </c>
      <c r="H4184" s="4">
        <f t="shared" si="328"/>
        <v>-1.2294476394606428</v>
      </c>
      <c r="S4184">
        <f t="shared" si="326"/>
        <v>3.6385588265951312</v>
      </c>
      <c r="T4184">
        <f t="shared" si="329"/>
        <v>3.6385588265951312</v>
      </c>
      <c r="U4184">
        <v>0</v>
      </c>
      <c r="V4184">
        <f t="shared" si="330"/>
        <v>0</v>
      </c>
    </row>
    <row r="4185" spans="1:22" x14ac:dyDescent="0.3">
      <c r="A4185" t="s">
        <v>25</v>
      </c>
      <c r="B4185" s="12">
        <v>39612</v>
      </c>
      <c r="C4185">
        <v>4539.5</v>
      </c>
      <c r="D4185">
        <v>4563.3500000000004</v>
      </c>
      <c r="E4185">
        <v>4491.3500000000004</v>
      </c>
      <c r="F4185">
        <v>4517.1000000000004</v>
      </c>
      <c r="G4185" s="4">
        <f t="shared" si="327"/>
        <v>-1.2115910333515502E-2</v>
      </c>
      <c r="H4185" s="4">
        <f t="shared" si="328"/>
        <v>-0.85341813336108951</v>
      </c>
      <c r="S4185">
        <f t="shared" si="326"/>
        <v>3.6420446716777772</v>
      </c>
      <c r="T4185">
        <f t="shared" si="329"/>
        <v>3.6420446716777772</v>
      </c>
      <c r="U4185">
        <v>0</v>
      </c>
      <c r="V4185">
        <f t="shared" si="330"/>
        <v>0</v>
      </c>
    </row>
    <row r="4186" spans="1:22" x14ac:dyDescent="0.3">
      <c r="A4186" t="s">
        <v>25</v>
      </c>
      <c r="B4186" s="12">
        <v>39611</v>
      </c>
      <c r="C4186">
        <v>4524.3999999999996</v>
      </c>
      <c r="D4186">
        <v>4550</v>
      </c>
      <c r="E4186">
        <v>4392</v>
      </c>
      <c r="F4186">
        <v>4539.3500000000004</v>
      </c>
      <c r="G4186" s="4">
        <f t="shared" si="327"/>
        <v>4.925726683048858E-3</v>
      </c>
      <c r="H4186" s="4">
        <f t="shared" si="328"/>
        <v>0.38254330242453705</v>
      </c>
      <c r="S4186">
        <f t="shared" si="326"/>
        <v>3.6455305167604233</v>
      </c>
      <c r="T4186">
        <f t="shared" si="329"/>
        <v>3.6455305167604233</v>
      </c>
      <c r="U4186">
        <v>0</v>
      </c>
      <c r="V4186">
        <f t="shared" si="330"/>
        <v>0</v>
      </c>
    </row>
    <row r="4187" spans="1:22" x14ac:dyDescent="0.3">
      <c r="A4187" t="s">
        <v>25</v>
      </c>
      <c r="B4187" s="12">
        <v>39610</v>
      </c>
      <c r="C4187">
        <v>4469.6499999999996</v>
      </c>
      <c r="D4187">
        <v>4541.05</v>
      </c>
      <c r="E4187">
        <v>4468.05</v>
      </c>
      <c r="F4187">
        <v>4523.6000000000004</v>
      </c>
      <c r="G4187" s="4">
        <f t="shared" si="327"/>
        <v>-3.4696597530483437E-3</v>
      </c>
      <c r="H4187" s="4">
        <f t="shared" si="328"/>
        <v>-0.22634033143341353</v>
      </c>
      <c r="S4187">
        <f t="shared" si="326"/>
        <v>3.6490163618430693</v>
      </c>
      <c r="T4187">
        <f t="shared" si="329"/>
        <v>3.6490163618430693</v>
      </c>
      <c r="U4187">
        <v>1</v>
      </c>
      <c r="V4187">
        <f t="shared" si="330"/>
        <v>4.5980843293289546E-2</v>
      </c>
    </row>
    <row r="4188" spans="1:22" x14ac:dyDescent="0.3">
      <c r="A4188" t="s">
        <v>25</v>
      </c>
      <c r="B4188" s="12">
        <v>39609</v>
      </c>
      <c r="C4188">
        <v>4522</v>
      </c>
      <c r="D4188">
        <v>4522.55</v>
      </c>
      <c r="E4188">
        <v>4369.8</v>
      </c>
      <c r="F4188">
        <v>4449.8</v>
      </c>
      <c r="G4188" s="4">
        <f t="shared" si="327"/>
        <v>-1.631443982668675E-2</v>
      </c>
      <c r="H4188" s="4">
        <f t="shared" si="328"/>
        <v>-1.1579206019633925</v>
      </c>
      <c r="S4188">
        <f t="shared" si="326"/>
        <v>3.6525022069257154</v>
      </c>
      <c r="T4188">
        <f t="shared" si="329"/>
        <v>3.6525022069257154</v>
      </c>
      <c r="U4188">
        <v>0</v>
      </c>
      <c r="V4188">
        <f t="shared" si="330"/>
        <v>0</v>
      </c>
    </row>
    <row r="4189" spans="1:22" x14ac:dyDescent="0.3">
      <c r="A4189" t="s">
        <v>25</v>
      </c>
      <c r="B4189" s="12">
        <v>39608</v>
      </c>
      <c r="C4189">
        <v>4626.45</v>
      </c>
      <c r="D4189">
        <v>4626.45</v>
      </c>
      <c r="E4189">
        <v>4411.6000000000004</v>
      </c>
      <c r="F4189">
        <v>4500.95</v>
      </c>
      <c r="G4189" s="4">
        <f t="shared" si="327"/>
        <v>1.1494898647130125E-2</v>
      </c>
      <c r="H4189" s="4">
        <f t="shared" si="328"/>
        <v>0.85897894089968563</v>
      </c>
      <c r="S4189">
        <f t="shared" si="326"/>
        <v>3.6559880520083614</v>
      </c>
      <c r="T4189">
        <f t="shared" si="329"/>
        <v>3.6559880520083614</v>
      </c>
      <c r="U4189">
        <v>0</v>
      </c>
      <c r="V4189">
        <f t="shared" si="330"/>
        <v>0</v>
      </c>
    </row>
    <row r="4190" spans="1:22" x14ac:dyDescent="0.3">
      <c r="A4190" t="s">
        <v>25</v>
      </c>
      <c r="B4190" s="12">
        <v>39605</v>
      </c>
      <c r="C4190">
        <v>4680.55</v>
      </c>
      <c r="D4190">
        <v>4746.3</v>
      </c>
      <c r="E4190">
        <v>4614.25</v>
      </c>
      <c r="F4190">
        <v>4627.8</v>
      </c>
      <c r="G4190" s="4">
        <f t="shared" si="327"/>
        <v>2.8182939157289099E-2</v>
      </c>
      <c r="H4190" s="4">
        <f t="shared" si="328"/>
        <v>2.0692954433188291</v>
      </c>
      <c r="S4190">
        <f t="shared" si="326"/>
        <v>3.6594738970910075</v>
      </c>
      <c r="T4190">
        <f t="shared" si="329"/>
        <v>3.6594738970910075</v>
      </c>
      <c r="U4190">
        <v>1</v>
      </c>
      <c r="V4190">
        <f t="shared" si="330"/>
        <v>4.5980843293289546E-2</v>
      </c>
    </row>
    <row r="4191" spans="1:22" x14ac:dyDescent="0.3">
      <c r="A4191" t="s">
        <v>25</v>
      </c>
      <c r="B4191" s="12">
        <v>39604</v>
      </c>
      <c r="C4191">
        <v>4586.95</v>
      </c>
      <c r="D4191">
        <v>4690.6000000000004</v>
      </c>
      <c r="E4191">
        <v>4536.25</v>
      </c>
      <c r="F4191">
        <v>4676.95</v>
      </c>
      <c r="G4191" s="4">
        <f t="shared" si="327"/>
        <v>1.0620597260037088E-2</v>
      </c>
      <c r="H4191" s="4">
        <f t="shared" si="328"/>
        <v>0.79556937545415141</v>
      </c>
      <c r="S4191">
        <f t="shared" si="326"/>
        <v>3.6629597421736535</v>
      </c>
      <c r="T4191">
        <f t="shared" si="329"/>
        <v>3.6629597421736535</v>
      </c>
      <c r="U4191">
        <v>0</v>
      </c>
      <c r="V4191">
        <f t="shared" si="330"/>
        <v>0</v>
      </c>
    </row>
    <row r="4192" spans="1:22" x14ac:dyDescent="0.3">
      <c r="A4192" t="s">
        <v>25</v>
      </c>
      <c r="B4192" s="12">
        <v>39603</v>
      </c>
      <c r="C4192">
        <v>4718.7</v>
      </c>
      <c r="D4192">
        <v>4731.5</v>
      </c>
      <c r="E4192">
        <v>4564.5</v>
      </c>
      <c r="F4192">
        <v>4585.6000000000004</v>
      </c>
      <c r="G4192" s="4">
        <f t="shared" si="327"/>
        <v>-1.9531959931151595E-2</v>
      </c>
      <c r="H4192" s="4">
        <f t="shared" si="328"/>
        <v>-1.3912744026644714</v>
      </c>
      <c r="S4192">
        <f t="shared" si="326"/>
        <v>3.6664455872562995</v>
      </c>
      <c r="T4192">
        <f t="shared" si="329"/>
        <v>3.6664455872562995</v>
      </c>
      <c r="U4192">
        <v>1</v>
      </c>
      <c r="V4192">
        <f t="shared" si="330"/>
        <v>4.5980843293289546E-2</v>
      </c>
    </row>
    <row r="4193" spans="1:22" x14ac:dyDescent="0.3">
      <c r="A4193" t="s">
        <v>25</v>
      </c>
      <c r="B4193" s="12">
        <v>39602</v>
      </c>
      <c r="C4193">
        <v>4739.3</v>
      </c>
      <c r="D4193">
        <v>4739.3</v>
      </c>
      <c r="E4193">
        <v>4634</v>
      </c>
      <c r="F4193">
        <v>4715.8999999999996</v>
      </c>
      <c r="G4193" s="4">
        <f t="shared" si="327"/>
        <v>2.8415038381018682E-2</v>
      </c>
      <c r="H4193" s="4">
        <f t="shared" si="328"/>
        <v>2.086128667118087</v>
      </c>
      <c r="S4193">
        <f t="shared" si="326"/>
        <v>3.6699314323389456</v>
      </c>
      <c r="T4193">
        <f t="shared" si="329"/>
        <v>3.6699314323389456</v>
      </c>
      <c r="U4193">
        <v>0</v>
      </c>
      <c r="V4193">
        <f t="shared" si="330"/>
        <v>0</v>
      </c>
    </row>
    <row r="4194" spans="1:22" x14ac:dyDescent="0.3">
      <c r="A4194" t="s">
        <v>25</v>
      </c>
      <c r="B4194" s="12">
        <v>39601</v>
      </c>
      <c r="C4194">
        <v>4869.25</v>
      </c>
      <c r="D4194">
        <v>4908.8</v>
      </c>
      <c r="E4194">
        <v>4713</v>
      </c>
      <c r="F4194">
        <v>4739.6000000000004</v>
      </c>
      <c r="G4194" s="4">
        <f t="shared" si="327"/>
        <v>5.0255518564856615E-3</v>
      </c>
      <c r="H4194" s="4">
        <f t="shared" si="328"/>
        <v>0.38978322101736801</v>
      </c>
      <c r="S4194">
        <f t="shared" si="326"/>
        <v>3.6734172774215916</v>
      </c>
      <c r="T4194">
        <f t="shared" si="329"/>
        <v>3.6734172774215916</v>
      </c>
      <c r="U4194">
        <v>0</v>
      </c>
      <c r="V4194">
        <f t="shared" si="330"/>
        <v>0</v>
      </c>
    </row>
    <row r="4195" spans="1:22" x14ac:dyDescent="0.3">
      <c r="A4195" t="s">
        <v>25</v>
      </c>
      <c r="B4195" s="12">
        <v>39598</v>
      </c>
      <c r="C4195">
        <v>4844.05</v>
      </c>
      <c r="D4195">
        <v>4908.8500000000004</v>
      </c>
      <c r="E4195">
        <v>4833.45</v>
      </c>
      <c r="F4195">
        <v>4870.1000000000004</v>
      </c>
      <c r="G4195" s="4">
        <f t="shared" si="327"/>
        <v>2.7533969111317409E-2</v>
      </c>
      <c r="H4195" s="4">
        <f t="shared" si="328"/>
        <v>2.022228254349753</v>
      </c>
      <c r="S4195">
        <f t="shared" si="326"/>
        <v>3.6769031225042377</v>
      </c>
      <c r="T4195">
        <f t="shared" si="329"/>
        <v>3.6769031225042377</v>
      </c>
      <c r="U4195">
        <v>0</v>
      </c>
      <c r="V4195">
        <f t="shared" si="330"/>
        <v>0</v>
      </c>
    </row>
    <row r="4196" spans="1:22" x14ac:dyDescent="0.3">
      <c r="A4196" t="s">
        <v>25</v>
      </c>
      <c r="B4196" s="12">
        <v>39597</v>
      </c>
      <c r="C4196">
        <v>4926.3</v>
      </c>
      <c r="D4196">
        <v>4957.3999999999996</v>
      </c>
      <c r="E4196">
        <v>4801.8999999999996</v>
      </c>
      <c r="F4196">
        <v>4835.3</v>
      </c>
      <c r="G4196" s="4">
        <f t="shared" si="327"/>
        <v>-7.1456438266155071E-3</v>
      </c>
      <c r="H4196" s="4">
        <f t="shared" si="328"/>
        <v>-0.49294468106690453</v>
      </c>
      <c r="S4196">
        <f t="shared" si="326"/>
        <v>3.6803889675868837</v>
      </c>
      <c r="T4196">
        <f t="shared" si="329"/>
        <v>3.6803889675868837</v>
      </c>
      <c r="U4196">
        <v>0</v>
      </c>
      <c r="V4196">
        <f t="shared" si="330"/>
        <v>0</v>
      </c>
    </row>
    <row r="4197" spans="1:22" x14ac:dyDescent="0.3">
      <c r="A4197" t="s">
        <v>25</v>
      </c>
      <c r="B4197" s="12">
        <v>39596</v>
      </c>
      <c r="C4197">
        <v>4862.7</v>
      </c>
      <c r="D4197">
        <v>4926.8999999999996</v>
      </c>
      <c r="E4197">
        <v>4835.6499999999996</v>
      </c>
      <c r="F4197">
        <v>4918.3500000000004</v>
      </c>
      <c r="G4197" s="4">
        <f t="shared" si="327"/>
        <v>1.7175769859160792E-2</v>
      </c>
      <c r="H4197" s="4">
        <f t="shared" si="328"/>
        <v>1.2709896962578686</v>
      </c>
      <c r="S4197">
        <f t="shared" si="326"/>
        <v>3.6838748126695298</v>
      </c>
      <c r="T4197">
        <f t="shared" si="329"/>
        <v>3.6838748126695298</v>
      </c>
      <c r="U4197">
        <v>0</v>
      </c>
      <c r="V4197">
        <f t="shared" si="330"/>
        <v>0</v>
      </c>
    </row>
    <row r="4198" spans="1:22" x14ac:dyDescent="0.3">
      <c r="A4198" t="s">
        <v>25</v>
      </c>
      <c r="B4198" s="12">
        <v>39595</v>
      </c>
      <c r="C4198">
        <v>4877.1499999999996</v>
      </c>
      <c r="D4198">
        <v>4932</v>
      </c>
      <c r="E4198">
        <v>4846.2</v>
      </c>
      <c r="F4198">
        <v>4859.8</v>
      </c>
      <c r="G4198" s="4">
        <f t="shared" si="327"/>
        <v>-1.1904398832941978E-2</v>
      </c>
      <c r="H4198" s="4">
        <f t="shared" si="328"/>
        <v>-0.83807805437220317</v>
      </c>
      <c r="S4198">
        <f t="shared" si="326"/>
        <v>3.6873606577521758</v>
      </c>
      <c r="T4198">
        <f t="shared" si="329"/>
        <v>3.6873606577521758</v>
      </c>
      <c r="U4198">
        <v>0</v>
      </c>
      <c r="V4198">
        <f t="shared" si="330"/>
        <v>0</v>
      </c>
    </row>
    <row r="4199" spans="1:22" x14ac:dyDescent="0.3">
      <c r="A4199" t="s">
        <v>25</v>
      </c>
      <c r="B4199" s="12">
        <v>39594</v>
      </c>
      <c r="C4199">
        <v>4953.6000000000004</v>
      </c>
      <c r="D4199">
        <v>4953.6000000000004</v>
      </c>
      <c r="E4199">
        <v>4858</v>
      </c>
      <c r="F4199">
        <v>4875.05</v>
      </c>
      <c r="G4199" s="4">
        <f t="shared" si="327"/>
        <v>3.1379892176632783E-3</v>
      </c>
      <c r="H4199" s="4">
        <f t="shared" si="328"/>
        <v>0.25288588967844783</v>
      </c>
      <c r="S4199">
        <f t="shared" si="326"/>
        <v>3.6908465028348219</v>
      </c>
      <c r="T4199">
        <f t="shared" si="329"/>
        <v>3.6908465028348219</v>
      </c>
      <c r="U4199">
        <v>0</v>
      </c>
      <c r="V4199">
        <f t="shared" si="330"/>
        <v>0</v>
      </c>
    </row>
    <row r="4200" spans="1:22" x14ac:dyDescent="0.3">
      <c r="A4200" t="s">
        <v>25</v>
      </c>
      <c r="B4200" s="12">
        <v>39591</v>
      </c>
      <c r="C4200">
        <v>5026.55</v>
      </c>
      <c r="D4200">
        <v>5059.05</v>
      </c>
      <c r="E4200">
        <v>4940.7</v>
      </c>
      <c r="F4200">
        <v>4946.55</v>
      </c>
      <c r="G4200" s="4">
        <f t="shared" si="327"/>
        <v>1.4666516240859068E-2</v>
      </c>
      <c r="H4200" s="4">
        <f t="shared" si="328"/>
        <v>1.089003616997291</v>
      </c>
      <c r="S4200">
        <f t="shared" si="326"/>
        <v>3.6943323479174679</v>
      </c>
      <c r="T4200">
        <f t="shared" si="329"/>
        <v>3.6943323479174679</v>
      </c>
      <c r="U4200">
        <v>0</v>
      </c>
      <c r="V4200">
        <f t="shared" si="330"/>
        <v>0</v>
      </c>
    </row>
    <row r="4201" spans="1:22" x14ac:dyDescent="0.3">
      <c r="A4201" t="s">
        <v>25</v>
      </c>
      <c r="B4201" s="12">
        <v>39590</v>
      </c>
      <c r="C4201">
        <v>5117</v>
      </c>
      <c r="D4201">
        <v>5118.8999999999996</v>
      </c>
      <c r="E4201">
        <v>5010.7</v>
      </c>
      <c r="F4201">
        <v>5025.45</v>
      </c>
      <c r="G4201" s="4">
        <f t="shared" si="327"/>
        <v>1.5950510962185693E-2</v>
      </c>
      <c r="H4201" s="4">
        <f t="shared" si="328"/>
        <v>1.1821265932565257</v>
      </c>
      <c r="S4201">
        <f t="shared" si="326"/>
        <v>3.6978181930001139</v>
      </c>
      <c r="T4201">
        <f t="shared" si="329"/>
        <v>3.6978181930001139</v>
      </c>
      <c r="U4201">
        <v>0</v>
      </c>
      <c r="V4201">
        <f t="shared" si="330"/>
        <v>0</v>
      </c>
    </row>
    <row r="4202" spans="1:22" x14ac:dyDescent="0.3">
      <c r="A4202" t="s">
        <v>25</v>
      </c>
      <c r="B4202" s="12">
        <v>39589</v>
      </c>
      <c r="C4202">
        <v>5105.7</v>
      </c>
      <c r="D4202">
        <v>5135.55</v>
      </c>
      <c r="E4202">
        <v>5048.7</v>
      </c>
      <c r="F4202">
        <v>5117.6499999999996</v>
      </c>
      <c r="G4202" s="4">
        <f t="shared" si="327"/>
        <v>1.8346615725954855E-2</v>
      </c>
      <c r="H4202" s="4">
        <f t="shared" si="328"/>
        <v>1.3559064408874992</v>
      </c>
      <c r="S4202">
        <f t="shared" si="326"/>
        <v>3.70130403808276</v>
      </c>
      <c r="T4202">
        <f t="shared" si="329"/>
        <v>3.70130403808276</v>
      </c>
      <c r="U4202">
        <v>0</v>
      </c>
      <c r="V4202">
        <f t="shared" si="330"/>
        <v>0</v>
      </c>
    </row>
    <row r="4203" spans="1:22" x14ac:dyDescent="0.3">
      <c r="A4203" t="s">
        <v>25</v>
      </c>
      <c r="B4203" s="12">
        <v>39588</v>
      </c>
      <c r="C4203">
        <v>5157</v>
      </c>
      <c r="D4203">
        <v>5160.05</v>
      </c>
      <c r="E4203">
        <v>5072.3999999999996</v>
      </c>
      <c r="F4203">
        <v>5104.95</v>
      </c>
      <c r="G4203" s="4">
        <f t="shared" si="327"/>
        <v>-2.4816077691909018E-3</v>
      </c>
      <c r="H4203" s="4">
        <f t="shared" si="328"/>
        <v>-0.15468089241283775</v>
      </c>
      <c r="S4203">
        <f t="shared" si="326"/>
        <v>3.704789883165406</v>
      </c>
      <c r="T4203">
        <f t="shared" si="329"/>
        <v>3.704789883165406</v>
      </c>
      <c r="U4203">
        <v>0</v>
      </c>
      <c r="V4203">
        <f t="shared" si="330"/>
        <v>0</v>
      </c>
    </row>
    <row r="4204" spans="1:22" x14ac:dyDescent="0.3">
      <c r="A4204" t="s">
        <v>25</v>
      </c>
      <c r="B4204" s="12">
        <v>39584</v>
      </c>
      <c r="C4204">
        <v>5115.6499999999996</v>
      </c>
      <c r="D4204">
        <v>5167.3999999999996</v>
      </c>
      <c r="E4204">
        <v>5106.3999999999996</v>
      </c>
      <c r="F4204">
        <v>5157.7</v>
      </c>
      <c r="G4204" s="4">
        <f t="shared" si="327"/>
        <v>1.0333108061783171E-2</v>
      </c>
      <c r="H4204" s="4">
        <f t="shared" si="328"/>
        <v>0.77471893943668457</v>
      </c>
      <c r="S4204">
        <f t="shared" si="326"/>
        <v>3.7082757282480521</v>
      </c>
      <c r="T4204">
        <f t="shared" si="329"/>
        <v>3.7082757282480521</v>
      </c>
      <c r="U4204">
        <v>0</v>
      </c>
      <c r="V4204">
        <f t="shared" si="330"/>
        <v>0</v>
      </c>
    </row>
    <row r="4205" spans="1:22" x14ac:dyDescent="0.3">
      <c r="A4205" t="s">
        <v>25</v>
      </c>
      <c r="B4205" s="12">
        <v>39583</v>
      </c>
      <c r="C4205">
        <v>5010.8999999999996</v>
      </c>
      <c r="D4205">
        <v>5118.55</v>
      </c>
      <c r="E4205">
        <v>4999.6000000000004</v>
      </c>
      <c r="F4205">
        <v>5115.25</v>
      </c>
      <c r="G4205" s="4">
        <f t="shared" si="327"/>
        <v>-8.2304127808906728E-3</v>
      </c>
      <c r="H4205" s="4">
        <f t="shared" si="328"/>
        <v>-0.571618613208425</v>
      </c>
      <c r="S4205">
        <f t="shared" si="326"/>
        <v>3.7117615733306981</v>
      </c>
      <c r="T4205">
        <f t="shared" si="329"/>
        <v>3.7117615733306981</v>
      </c>
      <c r="U4205">
        <v>0</v>
      </c>
      <c r="V4205">
        <f t="shared" si="330"/>
        <v>0</v>
      </c>
    </row>
    <row r="4206" spans="1:22" x14ac:dyDescent="0.3">
      <c r="A4206" t="s">
        <v>25</v>
      </c>
      <c r="B4206" s="12">
        <v>39582</v>
      </c>
      <c r="C4206">
        <v>4958.45</v>
      </c>
      <c r="D4206">
        <v>5026.1000000000004</v>
      </c>
      <c r="E4206">
        <v>4932.05</v>
      </c>
      <c r="F4206">
        <v>5011.75</v>
      </c>
      <c r="G4206" s="4">
        <f t="shared" si="327"/>
        <v>-2.0233615170324033E-2</v>
      </c>
      <c r="H4206" s="4">
        <f t="shared" si="328"/>
        <v>-1.442162636933934</v>
      </c>
      <c r="S4206">
        <f t="shared" si="326"/>
        <v>3.7152474184133442</v>
      </c>
      <c r="T4206">
        <f t="shared" si="329"/>
        <v>3.7152474184133442</v>
      </c>
      <c r="U4206">
        <v>0</v>
      </c>
      <c r="V4206">
        <f t="shared" si="330"/>
        <v>0</v>
      </c>
    </row>
    <row r="4207" spans="1:22" x14ac:dyDescent="0.3">
      <c r="A4207" t="s">
        <v>25</v>
      </c>
      <c r="B4207" s="12">
        <v>39581</v>
      </c>
      <c r="C4207">
        <v>5008.6000000000004</v>
      </c>
      <c r="D4207">
        <v>5066</v>
      </c>
      <c r="E4207">
        <v>4943.75</v>
      </c>
      <c r="F4207">
        <v>4957.8</v>
      </c>
      <c r="G4207" s="4">
        <f t="shared" si="327"/>
        <v>-1.0764702948071995E-2</v>
      </c>
      <c r="H4207" s="4">
        <f t="shared" si="328"/>
        <v>-0.75542049272752643</v>
      </c>
      <c r="S4207">
        <f t="shared" si="326"/>
        <v>3.7187332634959902</v>
      </c>
      <c r="T4207">
        <f t="shared" si="329"/>
        <v>3.7187332634959902</v>
      </c>
      <c r="U4207">
        <v>0</v>
      </c>
      <c r="V4207">
        <f t="shared" si="330"/>
        <v>0</v>
      </c>
    </row>
    <row r="4208" spans="1:22" x14ac:dyDescent="0.3">
      <c r="A4208" t="s">
        <v>25</v>
      </c>
      <c r="B4208" s="12">
        <v>39580</v>
      </c>
      <c r="C4208">
        <v>4981</v>
      </c>
      <c r="D4208">
        <v>5021.75</v>
      </c>
      <c r="E4208">
        <v>4913.8</v>
      </c>
      <c r="F4208">
        <v>5012.6499999999996</v>
      </c>
      <c r="G4208" s="4">
        <f t="shared" si="327"/>
        <v>1.1063374884021027E-2</v>
      </c>
      <c r="H4208" s="4">
        <f t="shared" si="328"/>
        <v>0.82768225682470331</v>
      </c>
      <c r="S4208">
        <f t="shared" si="326"/>
        <v>3.7222191085786362</v>
      </c>
      <c r="T4208">
        <f t="shared" si="329"/>
        <v>3.7222191085786362</v>
      </c>
      <c r="U4208">
        <v>0</v>
      </c>
      <c r="V4208">
        <f t="shared" si="330"/>
        <v>0</v>
      </c>
    </row>
    <row r="4209" spans="1:22" x14ac:dyDescent="0.3">
      <c r="A4209" t="s">
        <v>25</v>
      </c>
      <c r="B4209" s="12">
        <v>39577</v>
      </c>
      <c r="C4209">
        <v>5070.8500000000004</v>
      </c>
      <c r="D4209">
        <v>5087.6499999999996</v>
      </c>
      <c r="E4209">
        <v>4969.3999999999996</v>
      </c>
      <c r="F4209">
        <v>4982.6000000000004</v>
      </c>
      <c r="G4209" s="4">
        <f t="shared" si="327"/>
        <v>-5.9948330723268682E-3</v>
      </c>
      <c r="H4209" s="4">
        <f t="shared" si="328"/>
        <v>-0.40948100261831399</v>
      </c>
      <c r="S4209">
        <f t="shared" si="326"/>
        <v>3.7257049536612823</v>
      </c>
      <c r="T4209">
        <f t="shared" si="329"/>
        <v>3.7257049536612823</v>
      </c>
      <c r="U4209">
        <v>0</v>
      </c>
      <c r="V4209">
        <f t="shared" si="330"/>
        <v>0</v>
      </c>
    </row>
    <row r="4210" spans="1:22" x14ac:dyDescent="0.3">
      <c r="A4210" t="s">
        <v>25</v>
      </c>
      <c r="B4210" s="12">
        <v>39576</v>
      </c>
      <c r="C4210">
        <v>5135.8</v>
      </c>
      <c r="D4210">
        <v>5143.05</v>
      </c>
      <c r="E4210">
        <v>5062.45</v>
      </c>
      <c r="F4210">
        <v>5081.7</v>
      </c>
      <c r="G4210" s="4">
        <f t="shared" si="327"/>
        <v>1.9889214466342762E-2</v>
      </c>
      <c r="H4210" s="4">
        <f t="shared" si="328"/>
        <v>1.467784927218228</v>
      </c>
      <c r="S4210">
        <f t="shared" si="326"/>
        <v>3.7291907987439283</v>
      </c>
      <c r="T4210">
        <f t="shared" si="329"/>
        <v>3.7291907987439283</v>
      </c>
      <c r="U4210">
        <v>0</v>
      </c>
      <c r="V4210">
        <f t="shared" si="330"/>
        <v>0</v>
      </c>
    </row>
    <row r="4211" spans="1:22" x14ac:dyDescent="0.3">
      <c r="A4211" t="s">
        <v>25</v>
      </c>
      <c r="B4211" s="12">
        <v>39575</v>
      </c>
      <c r="C4211">
        <v>5156.7</v>
      </c>
      <c r="D4211">
        <v>5159.05</v>
      </c>
      <c r="E4211">
        <v>5101.25</v>
      </c>
      <c r="F4211">
        <v>5135.5</v>
      </c>
      <c r="G4211" s="4">
        <f t="shared" si="327"/>
        <v>1.0587008284629195E-2</v>
      </c>
      <c r="H4211" s="4">
        <f t="shared" si="328"/>
        <v>0.79313330207508848</v>
      </c>
      <c r="S4211">
        <f t="shared" si="326"/>
        <v>3.7326766438265744</v>
      </c>
      <c r="T4211">
        <f t="shared" si="329"/>
        <v>3.7326766438265744</v>
      </c>
      <c r="U4211">
        <v>0</v>
      </c>
      <c r="V4211">
        <f t="shared" si="330"/>
        <v>0</v>
      </c>
    </row>
    <row r="4212" spans="1:22" x14ac:dyDescent="0.3">
      <c r="A4212" t="s">
        <v>25</v>
      </c>
      <c r="B4212" s="12">
        <v>39574</v>
      </c>
      <c r="C4212">
        <v>5192.3500000000004</v>
      </c>
      <c r="D4212">
        <v>5206.5</v>
      </c>
      <c r="E4212">
        <v>5110.8999999999996</v>
      </c>
      <c r="F4212">
        <v>5144.6499999999996</v>
      </c>
      <c r="G4212" s="4">
        <f t="shared" si="327"/>
        <v>1.7817155096873987E-3</v>
      </c>
      <c r="H4212" s="4">
        <f t="shared" si="328"/>
        <v>0.15452080903514995</v>
      </c>
      <c r="S4212">
        <f t="shared" si="326"/>
        <v>3.7361624889092204</v>
      </c>
      <c r="T4212">
        <f t="shared" si="329"/>
        <v>3.7361624889092204</v>
      </c>
      <c r="U4212">
        <v>0</v>
      </c>
      <c r="V4212">
        <f t="shared" si="330"/>
        <v>0</v>
      </c>
    </row>
    <row r="4213" spans="1:22" x14ac:dyDescent="0.3">
      <c r="A4213" t="s">
        <v>25</v>
      </c>
      <c r="B4213" s="12">
        <v>39573</v>
      </c>
      <c r="C4213">
        <v>5227.25</v>
      </c>
      <c r="D4213">
        <v>5254.5</v>
      </c>
      <c r="E4213">
        <v>5182.6000000000004</v>
      </c>
      <c r="F4213">
        <v>5192.25</v>
      </c>
      <c r="G4213" s="4">
        <f t="shared" si="327"/>
        <v>9.2523300904824163E-3</v>
      </c>
      <c r="H4213" s="4">
        <f t="shared" si="328"/>
        <v>0.69633445724897169</v>
      </c>
      <c r="S4213">
        <f t="shared" si="326"/>
        <v>3.7396483339918665</v>
      </c>
      <c r="T4213">
        <f t="shared" si="329"/>
        <v>3.7396483339918665</v>
      </c>
      <c r="U4213">
        <v>0</v>
      </c>
      <c r="V4213">
        <f t="shared" si="330"/>
        <v>0</v>
      </c>
    </row>
    <row r="4214" spans="1:22" x14ac:dyDescent="0.3">
      <c r="A4214" t="s">
        <v>25</v>
      </c>
      <c r="B4214" s="12">
        <v>39570</v>
      </c>
      <c r="C4214">
        <v>5265.3</v>
      </c>
      <c r="D4214">
        <v>5298.85</v>
      </c>
      <c r="E4214">
        <v>5197.6000000000004</v>
      </c>
      <c r="F4214">
        <v>5228.2</v>
      </c>
      <c r="G4214" s="4">
        <f t="shared" si="327"/>
        <v>6.923780634599609E-3</v>
      </c>
      <c r="H4214" s="4">
        <f t="shared" si="328"/>
        <v>0.52745412456770646</v>
      </c>
      <c r="S4214">
        <f t="shared" si="326"/>
        <v>3.7431341790745125</v>
      </c>
      <c r="T4214">
        <f t="shared" si="329"/>
        <v>3.7431341790745125</v>
      </c>
      <c r="U4214">
        <v>0</v>
      </c>
      <c r="V4214">
        <f t="shared" si="330"/>
        <v>0</v>
      </c>
    </row>
    <row r="4215" spans="1:22" x14ac:dyDescent="0.3">
      <c r="A4215" t="s">
        <v>25</v>
      </c>
      <c r="B4215" s="12">
        <v>39568</v>
      </c>
      <c r="C4215">
        <v>5198.3500000000004</v>
      </c>
      <c r="D4215">
        <v>5230.75</v>
      </c>
      <c r="E4215">
        <v>5155.8500000000004</v>
      </c>
      <c r="F4215">
        <v>5165.8999999999996</v>
      </c>
      <c r="G4215" s="4">
        <f t="shared" si="327"/>
        <v>-1.1916147048697484E-2</v>
      </c>
      <c r="H4215" s="4">
        <f t="shared" si="328"/>
        <v>-0.83893010524026135</v>
      </c>
      <c r="S4215">
        <f t="shared" ref="S4215:S4278" si="331">S4214+$N$13</f>
        <v>3.7466200241571586</v>
      </c>
      <c r="T4215">
        <f t="shared" si="329"/>
        <v>3.7466200241571586</v>
      </c>
      <c r="U4215">
        <v>0</v>
      </c>
      <c r="V4215">
        <f t="shared" si="330"/>
        <v>0</v>
      </c>
    </row>
    <row r="4216" spans="1:22" x14ac:dyDescent="0.3">
      <c r="A4216" t="s">
        <v>25</v>
      </c>
      <c r="B4216" s="12">
        <v>39567</v>
      </c>
      <c r="C4216">
        <v>5092.3999999999996</v>
      </c>
      <c r="D4216">
        <v>5210.8999999999996</v>
      </c>
      <c r="E4216">
        <v>5082.1499999999996</v>
      </c>
      <c r="F4216">
        <v>5195.5</v>
      </c>
      <c r="G4216" s="4">
        <f t="shared" si="327"/>
        <v>5.7298824986934255E-3</v>
      </c>
      <c r="H4216" s="4">
        <f t="shared" si="328"/>
        <v>0.44086549151548832</v>
      </c>
      <c r="S4216">
        <f t="shared" si="331"/>
        <v>3.7501058692398046</v>
      </c>
      <c r="T4216">
        <f t="shared" si="329"/>
        <v>3.7501058692398046</v>
      </c>
      <c r="U4216">
        <v>0</v>
      </c>
      <c r="V4216">
        <f t="shared" si="330"/>
        <v>0</v>
      </c>
    </row>
    <row r="4217" spans="1:22" x14ac:dyDescent="0.3">
      <c r="A4217" t="s">
        <v>25</v>
      </c>
      <c r="B4217" s="12">
        <v>39566</v>
      </c>
      <c r="C4217">
        <v>5112.5</v>
      </c>
      <c r="D4217">
        <v>5147.45</v>
      </c>
      <c r="E4217">
        <v>5079.1499999999996</v>
      </c>
      <c r="F4217">
        <v>5089.6499999999996</v>
      </c>
      <c r="G4217" s="4">
        <f t="shared" si="327"/>
        <v>-2.0373400057742345E-2</v>
      </c>
      <c r="H4217" s="4">
        <f t="shared" si="328"/>
        <v>-1.4523006729680745</v>
      </c>
      <c r="S4217">
        <f t="shared" si="331"/>
        <v>3.7535917143224506</v>
      </c>
      <c r="T4217">
        <f t="shared" si="329"/>
        <v>3.7535917143224506</v>
      </c>
      <c r="U4217">
        <v>0</v>
      </c>
      <c r="V4217">
        <f t="shared" si="330"/>
        <v>0</v>
      </c>
    </row>
    <row r="4218" spans="1:22" x14ac:dyDescent="0.3">
      <c r="A4218" t="s">
        <v>25</v>
      </c>
      <c r="B4218" s="12">
        <v>39563</v>
      </c>
      <c r="C4218">
        <v>4999.1499999999996</v>
      </c>
      <c r="D4218">
        <v>5117.7</v>
      </c>
      <c r="E4218">
        <v>4999.1499999999996</v>
      </c>
      <c r="F4218">
        <v>5111.7</v>
      </c>
      <c r="G4218" s="4">
        <f t="shared" si="327"/>
        <v>4.3323214759364952E-3</v>
      </c>
      <c r="H4218" s="4">
        <f t="shared" si="328"/>
        <v>0.3395060078810388</v>
      </c>
      <c r="S4218">
        <f t="shared" si="331"/>
        <v>3.7570775594050967</v>
      </c>
      <c r="T4218">
        <f t="shared" si="329"/>
        <v>3.7570775594050967</v>
      </c>
      <c r="U4218">
        <v>0</v>
      </c>
      <c r="V4218">
        <f t="shared" si="330"/>
        <v>0</v>
      </c>
    </row>
    <row r="4219" spans="1:22" x14ac:dyDescent="0.3">
      <c r="A4219" t="s">
        <v>25</v>
      </c>
      <c r="B4219" s="12">
        <v>39562</v>
      </c>
      <c r="C4219">
        <v>5022.8999999999996</v>
      </c>
      <c r="D4219">
        <v>5072.7</v>
      </c>
      <c r="E4219">
        <v>4991.3500000000004</v>
      </c>
      <c r="F4219">
        <v>4999.8500000000004</v>
      </c>
      <c r="G4219" s="4">
        <f t="shared" si="327"/>
        <v>-2.1881174560322292E-2</v>
      </c>
      <c r="H4219" s="4">
        <f t="shared" si="328"/>
        <v>-1.5616534973028675</v>
      </c>
      <c r="S4219">
        <f t="shared" si="331"/>
        <v>3.7605634044877427</v>
      </c>
      <c r="T4219">
        <f t="shared" si="329"/>
        <v>3.7605634044877427</v>
      </c>
      <c r="U4219">
        <v>2</v>
      </c>
      <c r="V4219">
        <f t="shared" si="330"/>
        <v>9.1961686586579092E-2</v>
      </c>
    </row>
    <row r="4220" spans="1:22" x14ac:dyDescent="0.3">
      <c r="A4220" t="s">
        <v>25</v>
      </c>
      <c r="B4220" s="12">
        <v>39561</v>
      </c>
      <c r="C4220">
        <v>5044.3500000000004</v>
      </c>
      <c r="D4220">
        <v>5083.5</v>
      </c>
      <c r="E4220">
        <v>5003.55</v>
      </c>
      <c r="F4220">
        <v>5022.8</v>
      </c>
      <c r="G4220" s="4">
        <f t="shared" si="327"/>
        <v>4.590137704131087E-3</v>
      </c>
      <c r="H4220" s="4">
        <f t="shared" si="328"/>
        <v>0.35820438264741222</v>
      </c>
      <c r="S4220">
        <f t="shared" si="331"/>
        <v>3.7640492495703888</v>
      </c>
      <c r="T4220">
        <f t="shared" si="329"/>
        <v>3.7640492495703888</v>
      </c>
      <c r="U4220">
        <v>0</v>
      </c>
      <c r="V4220">
        <f t="shared" si="330"/>
        <v>0</v>
      </c>
    </row>
    <row r="4221" spans="1:22" x14ac:dyDescent="0.3">
      <c r="A4221" t="s">
        <v>25</v>
      </c>
      <c r="B4221" s="12">
        <v>39560</v>
      </c>
      <c r="C4221">
        <v>5037.05</v>
      </c>
      <c r="D4221">
        <v>5074.25</v>
      </c>
      <c r="E4221">
        <v>4994.05</v>
      </c>
      <c r="F4221">
        <v>5049.3</v>
      </c>
      <c r="G4221" s="4">
        <f t="shared" si="327"/>
        <v>5.2759417058214544E-3</v>
      </c>
      <c r="H4221" s="4">
        <f t="shared" si="328"/>
        <v>0.40794299037464327</v>
      </c>
      <c r="S4221">
        <f t="shared" si="331"/>
        <v>3.7675350946530348</v>
      </c>
      <c r="T4221">
        <f t="shared" si="329"/>
        <v>3.7675350946530348</v>
      </c>
      <c r="U4221">
        <v>0</v>
      </c>
      <c r="V4221">
        <f t="shared" si="330"/>
        <v>0</v>
      </c>
    </row>
    <row r="4222" spans="1:22" x14ac:dyDescent="0.3">
      <c r="A4222" t="s">
        <v>25</v>
      </c>
      <c r="B4222" s="12">
        <v>39559</v>
      </c>
      <c r="C4222">
        <v>4955.8999999999996</v>
      </c>
      <c r="D4222">
        <v>5053.3999999999996</v>
      </c>
      <c r="E4222">
        <v>4955.8999999999996</v>
      </c>
      <c r="F4222">
        <v>5037</v>
      </c>
      <c r="G4222" s="4">
        <f t="shared" si="327"/>
        <v>-2.4359812251203497E-3</v>
      </c>
      <c r="H4222" s="4">
        <f t="shared" si="328"/>
        <v>-0.15137178256238371</v>
      </c>
      <c r="S4222">
        <f t="shared" si="331"/>
        <v>3.7710209397356809</v>
      </c>
      <c r="T4222">
        <f t="shared" si="329"/>
        <v>3.7710209397356809</v>
      </c>
      <c r="U4222">
        <v>0</v>
      </c>
      <c r="V4222">
        <f t="shared" si="330"/>
        <v>0</v>
      </c>
    </row>
    <row r="4223" spans="1:22" x14ac:dyDescent="0.3">
      <c r="A4223" t="s">
        <v>25</v>
      </c>
      <c r="B4223" s="12">
        <v>39555</v>
      </c>
      <c r="C4223">
        <v>4890.6000000000004</v>
      </c>
      <c r="D4223">
        <v>4984.95</v>
      </c>
      <c r="E4223">
        <v>4889.6499999999996</v>
      </c>
      <c r="F4223">
        <v>4958.3999999999996</v>
      </c>
      <c r="G4223" s="4">
        <f t="shared" si="327"/>
        <v>-1.5604526503871424E-2</v>
      </c>
      <c r="H4223" s="4">
        <f t="shared" si="328"/>
        <v>-1.1064334420797897</v>
      </c>
      <c r="S4223">
        <f t="shared" si="331"/>
        <v>3.7745067848183269</v>
      </c>
      <c r="T4223">
        <f t="shared" si="329"/>
        <v>3.7745067848183269</v>
      </c>
      <c r="U4223">
        <v>0</v>
      </c>
      <c r="V4223">
        <f t="shared" si="330"/>
        <v>0</v>
      </c>
    </row>
    <row r="4224" spans="1:22" x14ac:dyDescent="0.3">
      <c r="A4224" t="s">
        <v>25</v>
      </c>
      <c r="B4224" s="12">
        <v>39554</v>
      </c>
      <c r="C4224">
        <v>4881.6499999999996</v>
      </c>
      <c r="D4224">
        <v>4951.3999999999996</v>
      </c>
      <c r="E4224">
        <v>4874.05</v>
      </c>
      <c r="F4224">
        <v>4887.3</v>
      </c>
      <c r="G4224" s="4">
        <f t="shared" si="327"/>
        <v>-1.4339303000967946E-2</v>
      </c>
      <c r="H4224" s="4">
        <f t="shared" si="328"/>
        <v>-1.0146718668438934</v>
      </c>
      <c r="S4224">
        <f t="shared" si="331"/>
        <v>3.777992629900973</v>
      </c>
      <c r="T4224">
        <f t="shared" si="329"/>
        <v>3.777992629900973</v>
      </c>
      <c r="U4224">
        <v>1</v>
      </c>
      <c r="V4224">
        <f t="shared" si="330"/>
        <v>4.5980843293289546E-2</v>
      </c>
    </row>
    <row r="4225" spans="1:22" x14ac:dyDescent="0.3">
      <c r="A4225" t="s">
        <v>25</v>
      </c>
      <c r="B4225" s="12">
        <v>39553</v>
      </c>
      <c r="C4225">
        <v>4779.95</v>
      </c>
      <c r="D4225">
        <v>4917.1000000000004</v>
      </c>
      <c r="E4225">
        <v>4708.3</v>
      </c>
      <c r="F4225">
        <v>4879.6499999999996</v>
      </c>
      <c r="G4225" s="4">
        <f t="shared" si="327"/>
        <v>-1.565281443742055E-3</v>
      </c>
      <c r="H4225" s="4">
        <f t="shared" si="328"/>
        <v>-8.8223427103073307E-2</v>
      </c>
      <c r="S4225">
        <f t="shared" si="331"/>
        <v>3.781478474983619</v>
      </c>
      <c r="T4225">
        <f t="shared" si="329"/>
        <v>3.781478474983619</v>
      </c>
      <c r="U4225">
        <v>0</v>
      </c>
      <c r="V4225">
        <f t="shared" si="330"/>
        <v>0</v>
      </c>
    </row>
    <row r="4226" spans="1:22" x14ac:dyDescent="0.3">
      <c r="A4226" t="s">
        <v>25</v>
      </c>
      <c r="B4226" s="12">
        <v>39549</v>
      </c>
      <c r="C4226">
        <v>4734.3500000000004</v>
      </c>
      <c r="D4226">
        <v>4817.3999999999996</v>
      </c>
      <c r="E4226">
        <v>4727.25</v>
      </c>
      <c r="F4226">
        <v>4777.8</v>
      </c>
      <c r="G4226" s="4">
        <f t="shared" si="327"/>
        <v>-2.0872398635147903E-2</v>
      </c>
      <c r="H4226" s="4">
        <f t="shared" si="328"/>
        <v>-1.4884910341162252</v>
      </c>
      <c r="S4226">
        <f t="shared" si="331"/>
        <v>3.784964320066265</v>
      </c>
      <c r="T4226">
        <f t="shared" si="329"/>
        <v>3.784964320066265</v>
      </c>
      <c r="U4226">
        <v>0</v>
      </c>
      <c r="V4226">
        <f t="shared" si="330"/>
        <v>0</v>
      </c>
    </row>
    <row r="4227" spans="1:22" x14ac:dyDescent="0.3">
      <c r="A4227" t="s">
        <v>25</v>
      </c>
      <c r="B4227" s="12">
        <v>39548</v>
      </c>
      <c r="C4227">
        <v>4747.55</v>
      </c>
      <c r="D4227">
        <v>4799.5</v>
      </c>
      <c r="E4227">
        <v>4720.8999999999996</v>
      </c>
      <c r="F4227">
        <v>4733</v>
      </c>
      <c r="G4227" s="4">
        <f t="shared" si="327"/>
        <v>-9.3767005734857432E-3</v>
      </c>
      <c r="H4227" s="4">
        <f t="shared" si="328"/>
        <v>-0.6547542594249387</v>
      </c>
      <c r="S4227">
        <f t="shared" si="331"/>
        <v>3.7884501651489111</v>
      </c>
      <c r="T4227">
        <f t="shared" si="329"/>
        <v>3.7884501651489111</v>
      </c>
      <c r="U4227">
        <v>0</v>
      </c>
      <c r="V4227">
        <f t="shared" si="330"/>
        <v>0</v>
      </c>
    </row>
    <row r="4228" spans="1:22" x14ac:dyDescent="0.3">
      <c r="A4228" t="s">
        <v>25</v>
      </c>
      <c r="B4228" s="12">
        <v>39547</v>
      </c>
      <c r="C4228">
        <v>4707.05</v>
      </c>
      <c r="D4228">
        <v>4758.25</v>
      </c>
      <c r="E4228">
        <v>4667.5</v>
      </c>
      <c r="F4228">
        <v>4747.05</v>
      </c>
      <c r="G4228" s="4">
        <f t="shared" ref="G4228:G4291" si="332">(F4228-F4227)/F4227</f>
        <v>2.9685189097824177E-3</v>
      </c>
      <c r="H4228" s="4">
        <f t="shared" ref="H4228:H4291" si="333">(G4228-$N$2)/$N$3</f>
        <v>0.24059488941551135</v>
      </c>
      <c r="S4228">
        <f t="shared" si="331"/>
        <v>3.7919360102315571</v>
      </c>
      <c r="T4228">
        <f t="shared" si="329"/>
        <v>3.7919360102315571</v>
      </c>
      <c r="U4228">
        <v>0</v>
      </c>
      <c r="V4228">
        <f t="shared" si="330"/>
        <v>0</v>
      </c>
    </row>
    <row r="4229" spans="1:22" x14ac:dyDescent="0.3">
      <c r="A4229" t="s">
        <v>25</v>
      </c>
      <c r="B4229" s="12">
        <v>39546</v>
      </c>
      <c r="C4229">
        <v>4760.6499999999996</v>
      </c>
      <c r="D4229">
        <v>4769.55</v>
      </c>
      <c r="E4229">
        <v>4677.8</v>
      </c>
      <c r="F4229">
        <v>4709.6499999999996</v>
      </c>
      <c r="G4229" s="4">
        <f t="shared" si="332"/>
        <v>-7.8785772216430298E-3</v>
      </c>
      <c r="H4229" s="4">
        <f t="shared" si="333"/>
        <v>-0.54610139426135551</v>
      </c>
      <c r="S4229">
        <f t="shared" si="331"/>
        <v>3.7954218553142032</v>
      </c>
      <c r="T4229">
        <f t="shared" si="329"/>
        <v>3.7954218553142032</v>
      </c>
      <c r="U4229">
        <v>0</v>
      </c>
      <c r="V4229">
        <f t="shared" si="330"/>
        <v>0</v>
      </c>
    </row>
    <row r="4230" spans="1:22" x14ac:dyDescent="0.3">
      <c r="A4230" t="s">
        <v>25</v>
      </c>
      <c r="B4230" s="12">
        <v>39545</v>
      </c>
      <c r="C4230">
        <v>4631.3500000000004</v>
      </c>
      <c r="D4230">
        <v>4798.55</v>
      </c>
      <c r="E4230">
        <v>4628.8</v>
      </c>
      <c r="F4230">
        <v>4761.2</v>
      </c>
      <c r="G4230" s="4">
        <f t="shared" si="332"/>
        <v>1.094561166965702E-2</v>
      </c>
      <c r="H4230" s="4">
        <f t="shared" si="333"/>
        <v>0.81914136422344708</v>
      </c>
      <c r="S4230">
        <f t="shared" si="331"/>
        <v>3.7989077003968492</v>
      </c>
      <c r="T4230">
        <f t="shared" si="329"/>
        <v>3.7989077003968492</v>
      </c>
      <c r="U4230">
        <v>1</v>
      </c>
      <c r="V4230">
        <f t="shared" si="330"/>
        <v>4.5980843293289546E-2</v>
      </c>
    </row>
    <row r="4231" spans="1:22" x14ac:dyDescent="0.3">
      <c r="A4231" t="s">
        <v>25</v>
      </c>
      <c r="B4231" s="12">
        <v>39542</v>
      </c>
      <c r="C4231">
        <v>4766.7</v>
      </c>
      <c r="D4231">
        <v>4791.7</v>
      </c>
      <c r="E4231">
        <v>4632.7</v>
      </c>
      <c r="F4231">
        <v>4647</v>
      </c>
      <c r="G4231" s="4">
        <f t="shared" si="332"/>
        <v>-2.3985549861379445E-2</v>
      </c>
      <c r="H4231" s="4">
        <f t="shared" si="333"/>
        <v>-1.7142753795785155</v>
      </c>
      <c r="S4231">
        <f t="shared" si="331"/>
        <v>3.8023935454794953</v>
      </c>
      <c r="T4231">
        <f t="shared" si="329"/>
        <v>3.8023935454794953</v>
      </c>
      <c r="U4231">
        <v>0</v>
      </c>
      <c r="V4231">
        <f t="shared" si="330"/>
        <v>0</v>
      </c>
    </row>
    <row r="4232" spans="1:22" x14ac:dyDescent="0.3">
      <c r="A4232" t="s">
        <v>25</v>
      </c>
      <c r="B4232" s="12">
        <v>39541</v>
      </c>
      <c r="C4232">
        <v>4753.8999999999996</v>
      </c>
      <c r="D4232">
        <v>4833.25</v>
      </c>
      <c r="E4232">
        <v>4738.2</v>
      </c>
      <c r="F4232">
        <v>4771.6000000000004</v>
      </c>
      <c r="G4232" s="4">
        <f t="shared" si="332"/>
        <v>2.6812997632881506E-2</v>
      </c>
      <c r="H4232" s="4">
        <f t="shared" si="333"/>
        <v>1.9699390908860561</v>
      </c>
      <c r="S4232">
        <f t="shared" si="331"/>
        <v>3.8058793905621413</v>
      </c>
      <c r="T4232">
        <f t="shared" si="329"/>
        <v>3.8058793905621413</v>
      </c>
      <c r="U4232">
        <v>0</v>
      </c>
      <c r="V4232">
        <f t="shared" si="330"/>
        <v>0</v>
      </c>
    </row>
    <row r="4233" spans="1:22" x14ac:dyDescent="0.3">
      <c r="A4233" t="s">
        <v>25</v>
      </c>
      <c r="B4233" s="12">
        <v>39540</v>
      </c>
      <c r="C4233">
        <v>4741.3999999999996</v>
      </c>
      <c r="D4233">
        <v>4916.75</v>
      </c>
      <c r="E4233">
        <v>4741.3999999999996</v>
      </c>
      <c r="F4233">
        <v>4754.2</v>
      </c>
      <c r="G4233" s="4">
        <f t="shared" si="332"/>
        <v>-3.6465755721352472E-3</v>
      </c>
      <c r="H4233" s="4">
        <f t="shared" si="333"/>
        <v>-0.23917132469769337</v>
      </c>
      <c r="S4233">
        <f t="shared" si="331"/>
        <v>3.8093652356447874</v>
      </c>
      <c r="T4233">
        <f t="shared" si="329"/>
        <v>3.8093652356447874</v>
      </c>
      <c r="U4233">
        <v>0</v>
      </c>
      <c r="V4233">
        <f t="shared" si="330"/>
        <v>0</v>
      </c>
    </row>
    <row r="4234" spans="1:22" x14ac:dyDescent="0.3">
      <c r="A4234" t="s">
        <v>25</v>
      </c>
      <c r="B4234" s="12">
        <v>39539</v>
      </c>
      <c r="C4234">
        <v>4735.6499999999996</v>
      </c>
      <c r="D4234">
        <v>4800.75</v>
      </c>
      <c r="E4234">
        <v>4628.75</v>
      </c>
      <c r="F4234">
        <v>4739.55</v>
      </c>
      <c r="G4234" s="4">
        <f t="shared" si="332"/>
        <v>-3.0814858440956707E-3</v>
      </c>
      <c r="H4234" s="4">
        <f t="shared" si="333"/>
        <v>-0.1981876380403238</v>
      </c>
      <c r="S4234">
        <f t="shared" si="331"/>
        <v>3.8128510807274334</v>
      </c>
      <c r="T4234">
        <f t="shared" si="329"/>
        <v>3.8128510807274334</v>
      </c>
      <c r="U4234">
        <v>1</v>
      </c>
      <c r="V4234">
        <f t="shared" si="330"/>
        <v>4.5980843293289546E-2</v>
      </c>
    </row>
    <row r="4235" spans="1:22" x14ac:dyDescent="0.3">
      <c r="A4235" t="s">
        <v>25</v>
      </c>
      <c r="B4235" s="12">
        <v>39538</v>
      </c>
      <c r="C4235">
        <v>4942.1499999999996</v>
      </c>
      <c r="D4235">
        <v>4947</v>
      </c>
      <c r="E4235">
        <v>4703.8500000000004</v>
      </c>
      <c r="F4235">
        <v>4734.5</v>
      </c>
      <c r="G4235" s="4">
        <f t="shared" si="332"/>
        <v>-1.0655019991349774E-3</v>
      </c>
      <c r="H4235" s="4">
        <f t="shared" si="333"/>
        <v>-5.1976432795408006E-2</v>
      </c>
      <c r="S4235">
        <f t="shared" si="331"/>
        <v>3.8163369258100794</v>
      </c>
      <c r="T4235">
        <f t="shared" si="329"/>
        <v>3.8163369258100794</v>
      </c>
      <c r="U4235">
        <v>0</v>
      </c>
      <c r="V4235">
        <f t="shared" si="330"/>
        <v>0</v>
      </c>
    </row>
    <row r="4236" spans="1:22" x14ac:dyDescent="0.3">
      <c r="A4236" t="s">
        <v>25</v>
      </c>
      <c r="B4236" s="12">
        <v>39535</v>
      </c>
      <c r="C4236">
        <v>4830</v>
      </c>
      <c r="D4236">
        <v>4970.8</v>
      </c>
      <c r="E4236">
        <v>4796.3500000000004</v>
      </c>
      <c r="F4236">
        <v>4942</v>
      </c>
      <c r="G4236" s="4">
        <f t="shared" si="332"/>
        <v>4.3827225683810325E-2</v>
      </c>
      <c r="H4236" s="4">
        <f t="shared" si="333"/>
        <v>3.2039126645615243</v>
      </c>
      <c r="S4236">
        <f t="shared" si="331"/>
        <v>3.8198227708927255</v>
      </c>
      <c r="T4236">
        <f t="shared" si="329"/>
        <v>3.8198227708927255</v>
      </c>
      <c r="U4236">
        <v>0</v>
      </c>
      <c r="V4236">
        <f t="shared" si="330"/>
        <v>0</v>
      </c>
    </row>
    <row r="4237" spans="1:22" x14ac:dyDescent="0.3">
      <c r="A4237" t="s">
        <v>25</v>
      </c>
      <c r="B4237" s="12">
        <v>39534</v>
      </c>
      <c r="C4237">
        <v>4828.8</v>
      </c>
      <c r="D4237">
        <v>4863.75</v>
      </c>
      <c r="E4237">
        <v>4769.6000000000004</v>
      </c>
      <c r="F4237">
        <v>4830.25</v>
      </c>
      <c r="G4237" s="4">
        <f t="shared" si="332"/>
        <v>-2.2612302711452852E-2</v>
      </c>
      <c r="H4237" s="4">
        <f t="shared" si="333"/>
        <v>-1.6146792834134553</v>
      </c>
      <c r="S4237">
        <f t="shared" si="331"/>
        <v>3.8233086159753715</v>
      </c>
      <c r="T4237">
        <f t="shared" ref="T4237:T4300" si="334">S4237-0.5*N4238</f>
        <v>3.8233086159753715</v>
      </c>
      <c r="U4237">
        <v>0</v>
      </c>
      <c r="V4237">
        <f t="shared" ref="V4237:V4300" si="335">U4237/$N$12/$N$13</f>
        <v>0</v>
      </c>
    </row>
    <row r="4238" spans="1:22" x14ac:dyDescent="0.3">
      <c r="A4238" t="s">
        <v>25</v>
      </c>
      <c r="B4238" s="12">
        <v>39533</v>
      </c>
      <c r="C4238">
        <v>4878.7</v>
      </c>
      <c r="D4238">
        <v>4912.3</v>
      </c>
      <c r="E4238">
        <v>4808.6499999999996</v>
      </c>
      <c r="F4238">
        <v>4828.8500000000004</v>
      </c>
      <c r="G4238" s="4">
        <f t="shared" si="332"/>
        <v>-2.8984007038965605E-4</v>
      </c>
      <c r="H4238" s="4">
        <f t="shared" si="333"/>
        <v>4.2792092068525151E-3</v>
      </c>
      <c r="S4238">
        <f t="shared" si="331"/>
        <v>3.8267944610580176</v>
      </c>
      <c r="T4238">
        <f t="shared" si="334"/>
        <v>3.8267944610580176</v>
      </c>
      <c r="U4238">
        <v>0</v>
      </c>
      <c r="V4238">
        <f t="shared" si="335"/>
        <v>0</v>
      </c>
    </row>
    <row r="4239" spans="1:22" x14ac:dyDescent="0.3">
      <c r="A4239" t="s">
        <v>25</v>
      </c>
      <c r="B4239" s="12">
        <v>39532</v>
      </c>
      <c r="C4239">
        <v>4616.8</v>
      </c>
      <c r="D4239">
        <v>4896.8</v>
      </c>
      <c r="E4239">
        <v>4616.8</v>
      </c>
      <c r="F4239">
        <v>4877.5</v>
      </c>
      <c r="G4239" s="4">
        <f t="shared" si="332"/>
        <v>1.0074862544912274E-2</v>
      </c>
      <c r="H4239" s="4">
        <f t="shared" si="333"/>
        <v>0.75598943008809838</v>
      </c>
      <c r="S4239">
        <f t="shared" si="331"/>
        <v>3.8302803061406636</v>
      </c>
      <c r="T4239">
        <f t="shared" si="334"/>
        <v>3.8302803061406636</v>
      </c>
      <c r="U4239">
        <v>0</v>
      </c>
      <c r="V4239">
        <f t="shared" si="335"/>
        <v>0</v>
      </c>
    </row>
    <row r="4240" spans="1:22" x14ac:dyDescent="0.3">
      <c r="A4240" t="s">
        <v>25</v>
      </c>
      <c r="B4240" s="12">
        <v>39531</v>
      </c>
      <c r="C4240">
        <v>4576.8</v>
      </c>
      <c r="D4240">
        <v>4649.45</v>
      </c>
      <c r="E4240">
        <v>4539.8</v>
      </c>
      <c r="F4240">
        <v>4609.8500000000004</v>
      </c>
      <c r="G4240" s="4">
        <f t="shared" si="332"/>
        <v>-5.487442337262935E-2</v>
      </c>
      <c r="H4240" s="4">
        <f t="shared" si="333"/>
        <v>-3.9545212208469804</v>
      </c>
      <c r="S4240">
        <f t="shared" si="331"/>
        <v>3.8337661512233097</v>
      </c>
      <c r="T4240">
        <f t="shared" si="334"/>
        <v>3.8337661512233097</v>
      </c>
      <c r="U4240">
        <v>0</v>
      </c>
      <c r="V4240">
        <f t="shared" si="335"/>
        <v>0</v>
      </c>
    </row>
    <row r="4241" spans="1:22" x14ac:dyDescent="0.3">
      <c r="A4241" t="s">
        <v>25</v>
      </c>
      <c r="B4241" s="12">
        <v>39526</v>
      </c>
      <c r="C4241">
        <v>4534.75</v>
      </c>
      <c r="D4241">
        <v>4718.3999999999996</v>
      </c>
      <c r="E4241">
        <v>4533.8999999999996</v>
      </c>
      <c r="F4241">
        <v>4573.95</v>
      </c>
      <c r="G4241" s="4">
        <f t="shared" si="332"/>
        <v>-7.7876720500668229E-3</v>
      </c>
      <c r="H4241" s="4">
        <f t="shared" si="333"/>
        <v>-0.53950840755048624</v>
      </c>
      <c r="S4241">
        <f t="shared" si="331"/>
        <v>3.8372519963059557</v>
      </c>
      <c r="T4241">
        <f t="shared" si="334"/>
        <v>3.8372519963059557</v>
      </c>
      <c r="U4241">
        <v>0</v>
      </c>
      <c r="V4241">
        <f t="shared" si="335"/>
        <v>0</v>
      </c>
    </row>
    <row r="4242" spans="1:22" x14ac:dyDescent="0.3">
      <c r="A4242" t="s">
        <v>25</v>
      </c>
      <c r="B4242" s="12">
        <v>39525</v>
      </c>
      <c r="C4242">
        <v>4519.8999999999996</v>
      </c>
      <c r="D4242">
        <v>4617.95</v>
      </c>
      <c r="E4242">
        <v>4468.55</v>
      </c>
      <c r="F4242">
        <v>4533</v>
      </c>
      <c r="G4242" s="4">
        <f t="shared" si="332"/>
        <v>-8.9528744301970546E-3</v>
      </c>
      <c r="H4242" s="4">
        <f t="shared" si="333"/>
        <v>-0.62401585277577643</v>
      </c>
      <c r="S4242">
        <f t="shared" si="331"/>
        <v>3.8407378413886017</v>
      </c>
      <c r="T4242">
        <f t="shared" si="334"/>
        <v>3.8407378413886017</v>
      </c>
      <c r="U4242">
        <v>0</v>
      </c>
      <c r="V4242">
        <f t="shared" si="335"/>
        <v>0</v>
      </c>
    </row>
    <row r="4243" spans="1:22" x14ac:dyDescent="0.3">
      <c r="A4243" t="s">
        <v>25</v>
      </c>
      <c r="B4243" s="12">
        <v>39524</v>
      </c>
      <c r="C4243">
        <v>4745.45</v>
      </c>
      <c r="D4243">
        <v>4745.45</v>
      </c>
      <c r="E4243">
        <v>4482.1000000000004</v>
      </c>
      <c r="F4243">
        <v>4503.1000000000004</v>
      </c>
      <c r="G4243" s="4">
        <f t="shared" si="332"/>
        <v>-6.5960732406793818E-3</v>
      </c>
      <c r="H4243" s="4">
        <f t="shared" si="333"/>
        <v>-0.45308653540877691</v>
      </c>
      <c r="S4243">
        <f t="shared" si="331"/>
        <v>3.8442236864712478</v>
      </c>
      <c r="T4243">
        <f t="shared" si="334"/>
        <v>3.8442236864712478</v>
      </c>
      <c r="U4243">
        <v>0</v>
      </c>
      <c r="V4243">
        <f t="shared" si="335"/>
        <v>0</v>
      </c>
    </row>
    <row r="4244" spans="1:22" x14ac:dyDescent="0.3">
      <c r="A4244" t="s">
        <v>25</v>
      </c>
      <c r="B4244" s="12">
        <v>39521</v>
      </c>
      <c r="C4244">
        <v>4623.8</v>
      </c>
      <c r="D4244">
        <v>4758.95</v>
      </c>
      <c r="E4244">
        <v>4607.55</v>
      </c>
      <c r="F4244">
        <v>4745.8</v>
      </c>
      <c r="G4244" s="4">
        <f t="shared" si="332"/>
        <v>5.389620483666803E-2</v>
      </c>
      <c r="H4244" s="4">
        <f t="shared" si="333"/>
        <v>3.934175251340319</v>
      </c>
      <c r="S4244">
        <f t="shared" si="331"/>
        <v>3.8477095315538938</v>
      </c>
      <c r="T4244">
        <f t="shared" si="334"/>
        <v>3.8477095315538938</v>
      </c>
      <c r="U4244">
        <v>0</v>
      </c>
      <c r="V4244">
        <f t="shared" si="335"/>
        <v>0</v>
      </c>
    </row>
    <row r="4245" spans="1:22" x14ac:dyDescent="0.3">
      <c r="A4245" t="s">
        <v>25</v>
      </c>
      <c r="B4245" s="12">
        <v>39520</v>
      </c>
      <c r="C4245">
        <v>4868.7</v>
      </c>
      <c r="D4245">
        <v>4868.8</v>
      </c>
      <c r="E4245">
        <v>4580.1499999999996</v>
      </c>
      <c r="F4245">
        <v>4623.6000000000004</v>
      </c>
      <c r="G4245" s="4">
        <f t="shared" si="332"/>
        <v>-2.5749083400058961E-2</v>
      </c>
      <c r="H4245" s="4">
        <f t="shared" si="333"/>
        <v>-1.8421773788056921</v>
      </c>
      <c r="S4245">
        <f t="shared" si="331"/>
        <v>3.8511953766365399</v>
      </c>
      <c r="T4245">
        <f t="shared" si="334"/>
        <v>3.8511953766365399</v>
      </c>
      <c r="U4245">
        <v>0</v>
      </c>
      <c r="V4245">
        <f t="shared" si="335"/>
        <v>0</v>
      </c>
    </row>
    <row r="4246" spans="1:22" x14ac:dyDescent="0.3">
      <c r="A4246" t="s">
        <v>25</v>
      </c>
      <c r="B4246" s="12">
        <v>39519</v>
      </c>
      <c r="C4246">
        <v>4869.75</v>
      </c>
      <c r="D4246">
        <v>5019.2</v>
      </c>
      <c r="E4246">
        <v>4854.75</v>
      </c>
      <c r="F4246">
        <v>4872</v>
      </c>
      <c r="G4246" s="4">
        <f t="shared" si="332"/>
        <v>5.3724370620295787E-2</v>
      </c>
      <c r="H4246" s="4">
        <f t="shared" si="333"/>
        <v>3.9217128062959783</v>
      </c>
      <c r="S4246">
        <f t="shared" si="331"/>
        <v>3.8546812217191859</v>
      </c>
      <c r="T4246">
        <f t="shared" si="334"/>
        <v>3.8546812217191859</v>
      </c>
      <c r="U4246">
        <v>0</v>
      </c>
      <c r="V4246">
        <f t="shared" si="335"/>
        <v>0</v>
      </c>
    </row>
    <row r="4247" spans="1:22" x14ac:dyDescent="0.3">
      <c r="A4247" t="s">
        <v>25</v>
      </c>
      <c r="B4247" s="12">
        <v>39518</v>
      </c>
      <c r="C4247">
        <v>4796.3</v>
      </c>
      <c r="D4247">
        <v>4888.5</v>
      </c>
      <c r="E4247">
        <v>4732.8500000000004</v>
      </c>
      <c r="F4247">
        <v>4865.8999999999996</v>
      </c>
      <c r="G4247" s="4">
        <f t="shared" si="332"/>
        <v>-1.2520525451560681E-3</v>
      </c>
      <c r="H4247" s="4">
        <f t="shared" si="333"/>
        <v>-6.5506194078476535E-2</v>
      </c>
      <c r="S4247">
        <f t="shared" si="331"/>
        <v>3.858167066801832</v>
      </c>
      <c r="T4247">
        <f t="shared" si="334"/>
        <v>3.858167066801832</v>
      </c>
      <c r="U4247">
        <v>0</v>
      </c>
      <c r="V4247">
        <f t="shared" si="335"/>
        <v>0</v>
      </c>
    </row>
    <row r="4248" spans="1:22" x14ac:dyDescent="0.3">
      <c r="A4248" t="s">
        <v>25</v>
      </c>
      <c r="B4248" s="12">
        <v>39517</v>
      </c>
      <c r="C4248">
        <v>4767.8</v>
      </c>
      <c r="D4248">
        <v>4814.95</v>
      </c>
      <c r="E4248">
        <v>4620.5</v>
      </c>
      <c r="F4248">
        <v>4800.3999999999996</v>
      </c>
      <c r="G4248" s="4">
        <f t="shared" si="332"/>
        <v>-1.3461024681970449E-2</v>
      </c>
      <c r="H4248" s="4">
        <f t="shared" si="333"/>
        <v>-0.95097387051217863</v>
      </c>
      <c r="S4248">
        <f t="shared" si="331"/>
        <v>3.861652911884478</v>
      </c>
      <c r="T4248">
        <f t="shared" si="334"/>
        <v>3.861652911884478</v>
      </c>
      <c r="U4248">
        <v>0</v>
      </c>
      <c r="V4248">
        <f t="shared" si="335"/>
        <v>0</v>
      </c>
    </row>
    <row r="4249" spans="1:22" x14ac:dyDescent="0.3">
      <c r="A4249" t="s">
        <v>25</v>
      </c>
      <c r="B4249" s="12">
        <v>39514</v>
      </c>
      <c r="C4249">
        <v>4918.3</v>
      </c>
      <c r="D4249">
        <v>4918.3</v>
      </c>
      <c r="E4249">
        <v>4672.25</v>
      </c>
      <c r="F4249">
        <v>4771.6000000000004</v>
      </c>
      <c r="G4249" s="4">
        <f t="shared" si="332"/>
        <v>-5.9995000416630433E-3</v>
      </c>
      <c r="H4249" s="4">
        <f t="shared" si="333"/>
        <v>-0.40981947914588585</v>
      </c>
      <c r="S4249">
        <f t="shared" si="331"/>
        <v>3.8651387569671241</v>
      </c>
      <c r="T4249">
        <f t="shared" si="334"/>
        <v>3.8651387569671241</v>
      </c>
      <c r="U4249">
        <v>0</v>
      </c>
      <c r="V4249">
        <f t="shared" si="335"/>
        <v>0</v>
      </c>
    </row>
    <row r="4250" spans="1:22" x14ac:dyDescent="0.3">
      <c r="A4250" t="s">
        <v>25</v>
      </c>
      <c r="B4250" s="12">
        <v>39512</v>
      </c>
      <c r="C4250">
        <v>4866.8500000000004</v>
      </c>
      <c r="D4250">
        <v>4936.75</v>
      </c>
      <c r="E4250">
        <v>4847.25</v>
      </c>
      <c r="F4250">
        <v>4921.3999999999996</v>
      </c>
      <c r="G4250" s="4">
        <f t="shared" si="332"/>
        <v>3.139408164976093E-2</v>
      </c>
      <c r="H4250" s="4">
        <f t="shared" si="333"/>
        <v>2.3021867014561797</v>
      </c>
      <c r="S4250">
        <f t="shared" si="331"/>
        <v>3.8686246020497701</v>
      </c>
      <c r="T4250">
        <f t="shared" si="334"/>
        <v>3.8686246020497701</v>
      </c>
      <c r="U4250">
        <v>0</v>
      </c>
      <c r="V4250">
        <f t="shared" si="335"/>
        <v>0</v>
      </c>
    </row>
    <row r="4251" spans="1:22" x14ac:dyDescent="0.3">
      <c r="A4251" t="s">
        <v>25</v>
      </c>
      <c r="B4251" s="12">
        <v>39511</v>
      </c>
      <c r="C4251">
        <v>4958.55</v>
      </c>
      <c r="D4251">
        <v>4976.7</v>
      </c>
      <c r="E4251">
        <v>4812.95</v>
      </c>
      <c r="F4251">
        <v>4864.25</v>
      </c>
      <c r="G4251" s="4">
        <f t="shared" si="332"/>
        <v>-1.1612549274596587E-2</v>
      </c>
      <c r="H4251" s="4">
        <f t="shared" si="333"/>
        <v>-0.81691137896329979</v>
      </c>
      <c r="S4251">
        <f t="shared" si="331"/>
        <v>3.8721104471324161</v>
      </c>
      <c r="T4251">
        <f t="shared" si="334"/>
        <v>3.8721104471324161</v>
      </c>
      <c r="U4251">
        <v>0</v>
      </c>
      <c r="V4251">
        <f t="shared" si="335"/>
        <v>0</v>
      </c>
    </row>
    <row r="4252" spans="1:22" x14ac:dyDescent="0.3">
      <c r="A4252" t="s">
        <v>25</v>
      </c>
      <c r="B4252" s="12">
        <v>39510</v>
      </c>
      <c r="C4252">
        <v>5222.8</v>
      </c>
      <c r="D4252">
        <v>5222.8</v>
      </c>
      <c r="E4252">
        <v>4936.05</v>
      </c>
      <c r="F4252">
        <v>4953</v>
      </c>
      <c r="G4252" s="4">
        <f t="shared" si="332"/>
        <v>1.8245361566531327E-2</v>
      </c>
      <c r="H4252" s="4">
        <f t="shared" si="333"/>
        <v>1.3485628836847066</v>
      </c>
      <c r="S4252">
        <f t="shared" si="331"/>
        <v>3.8755962922150622</v>
      </c>
      <c r="T4252">
        <f t="shared" si="334"/>
        <v>3.8755962922150622</v>
      </c>
      <c r="U4252">
        <v>0</v>
      </c>
      <c r="V4252">
        <f t="shared" si="335"/>
        <v>0</v>
      </c>
    </row>
    <row r="4253" spans="1:22" x14ac:dyDescent="0.3">
      <c r="A4253" t="s">
        <v>25</v>
      </c>
      <c r="B4253" s="12">
        <v>39507</v>
      </c>
      <c r="C4253">
        <v>5285</v>
      </c>
      <c r="D4253">
        <v>5290.8</v>
      </c>
      <c r="E4253">
        <v>5098.3500000000004</v>
      </c>
      <c r="F4253">
        <v>5223.5</v>
      </c>
      <c r="G4253" s="4">
        <f t="shared" si="332"/>
        <v>5.4613365636987682E-2</v>
      </c>
      <c r="H4253" s="4">
        <f t="shared" si="333"/>
        <v>3.9861880416368547</v>
      </c>
      <c r="S4253">
        <f t="shared" si="331"/>
        <v>3.8790821372977082</v>
      </c>
      <c r="T4253">
        <f t="shared" si="334"/>
        <v>3.8790821372977082</v>
      </c>
      <c r="U4253">
        <v>0</v>
      </c>
      <c r="V4253">
        <f t="shared" si="335"/>
        <v>0</v>
      </c>
    </row>
    <row r="4254" spans="1:22" x14ac:dyDescent="0.3">
      <c r="A4254" t="s">
        <v>25</v>
      </c>
      <c r="B4254" s="12">
        <v>39506</v>
      </c>
      <c r="C4254">
        <v>5266.35</v>
      </c>
      <c r="D4254">
        <v>5302.85</v>
      </c>
      <c r="E4254">
        <v>5227.1499999999996</v>
      </c>
      <c r="F4254">
        <v>5285.1</v>
      </c>
      <c r="G4254" s="4">
        <f t="shared" si="332"/>
        <v>1.1792859194027063E-2</v>
      </c>
      <c r="H4254" s="4">
        <f t="shared" si="333"/>
        <v>0.88058882174577191</v>
      </c>
      <c r="S4254">
        <f t="shared" si="331"/>
        <v>3.8825679823803543</v>
      </c>
      <c r="T4254">
        <f t="shared" si="334"/>
        <v>3.8825679823803543</v>
      </c>
      <c r="U4254">
        <v>0</v>
      </c>
      <c r="V4254">
        <f t="shared" si="335"/>
        <v>0</v>
      </c>
    </row>
    <row r="4255" spans="1:22" x14ac:dyDescent="0.3">
      <c r="A4255" t="s">
        <v>25</v>
      </c>
      <c r="B4255" s="12">
        <v>39505</v>
      </c>
      <c r="C4255">
        <v>5271.4</v>
      </c>
      <c r="D4255">
        <v>5368.15</v>
      </c>
      <c r="E4255">
        <v>5249.75</v>
      </c>
      <c r="F4255">
        <v>5268.4</v>
      </c>
      <c r="G4255" s="4">
        <f t="shared" si="332"/>
        <v>-3.1598266825605429E-3</v>
      </c>
      <c r="H4255" s="4">
        <f t="shared" si="333"/>
        <v>-0.20386938417161266</v>
      </c>
      <c r="S4255">
        <f t="shared" si="331"/>
        <v>3.8860538274630003</v>
      </c>
      <c r="T4255">
        <f t="shared" si="334"/>
        <v>3.8860538274630003</v>
      </c>
      <c r="U4255">
        <v>0</v>
      </c>
      <c r="V4255">
        <f t="shared" si="335"/>
        <v>0</v>
      </c>
    </row>
    <row r="4256" spans="1:22" x14ac:dyDescent="0.3">
      <c r="A4256" t="s">
        <v>25</v>
      </c>
      <c r="B4256" s="12">
        <v>39504</v>
      </c>
      <c r="C4256">
        <v>5200.8</v>
      </c>
      <c r="D4256">
        <v>5281.2</v>
      </c>
      <c r="E4256">
        <v>5200.8</v>
      </c>
      <c r="F4256">
        <v>5270.05</v>
      </c>
      <c r="G4256" s="4">
        <f t="shared" si="332"/>
        <v>3.1318806468767476E-4</v>
      </c>
      <c r="H4256" s="4">
        <f t="shared" si="333"/>
        <v>4.8014416037326653E-2</v>
      </c>
      <c r="S4256">
        <f t="shared" si="331"/>
        <v>3.8895396725456464</v>
      </c>
      <c r="T4256">
        <f t="shared" si="334"/>
        <v>3.8895396725456464</v>
      </c>
      <c r="U4256">
        <v>0</v>
      </c>
      <c r="V4256">
        <f t="shared" si="335"/>
        <v>0</v>
      </c>
    </row>
    <row r="4257" spans="1:22" x14ac:dyDescent="0.3">
      <c r="A4257" t="s">
        <v>25</v>
      </c>
      <c r="B4257" s="12">
        <v>39503</v>
      </c>
      <c r="C4257">
        <v>5112.25</v>
      </c>
      <c r="D4257">
        <v>5212.3500000000004</v>
      </c>
      <c r="E4257">
        <v>5055.1499999999996</v>
      </c>
      <c r="F4257">
        <v>5200.7</v>
      </c>
      <c r="G4257" s="4">
        <f t="shared" si="332"/>
        <v>-1.3159267938634428E-2</v>
      </c>
      <c r="H4257" s="4">
        <f t="shared" si="333"/>
        <v>-0.9290886667967686</v>
      </c>
      <c r="S4257">
        <f t="shared" si="331"/>
        <v>3.8930255176282924</v>
      </c>
      <c r="T4257">
        <f t="shared" si="334"/>
        <v>3.8930255176282924</v>
      </c>
      <c r="U4257">
        <v>0</v>
      </c>
      <c r="V4257">
        <f t="shared" si="335"/>
        <v>0</v>
      </c>
    </row>
    <row r="4258" spans="1:22" x14ac:dyDescent="0.3">
      <c r="A4258" t="s">
        <v>25</v>
      </c>
      <c r="B4258" s="12">
        <v>39500</v>
      </c>
      <c r="C4258">
        <v>5183.3999999999996</v>
      </c>
      <c r="D4258">
        <v>5184</v>
      </c>
      <c r="E4258">
        <v>5092.8</v>
      </c>
      <c r="F4258">
        <v>5110.75</v>
      </c>
      <c r="G4258" s="4">
        <f t="shared" si="332"/>
        <v>-1.7295748649220264E-2</v>
      </c>
      <c r="H4258" s="4">
        <f t="shared" si="333"/>
        <v>-1.2290909865965549</v>
      </c>
      <c r="S4258">
        <f t="shared" si="331"/>
        <v>3.8965113627109385</v>
      </c>
      <c r="T4258">
        <f t="shared" si="334"/>
        <v>3.8965113627109385</v>
      </c>
      <c r="U4258">
        <v>0</v>
      </c>
      <c r="V4258">
        <f t="shared" si="335"/>
        <v>0</v>
      </c>
    </row>
    <row r="4259" spans="1:22" x14ac:dyDescent="0.3">
      <c r="A4259" t="s">
        <v>25</v>
      </c>
      <c r="B4259" s="12">
        <v>39499</v>
      </c>
      <c r="C4259">
        <v>5156.8999999999996</v>
      </c>
      <c r="D4259">
        <v>5241.3500000000004</v>
      </c>
      <c r="E4259">
        <v>5120.05</v>
      </c>
      <c r="F4259">
        <v>5191.8</v>
      </c>
      <c r="G4259" s="4">
        <f t="shared" si="332"/>
        <v>1.585872914934211E-2</v>
      </c>
      <c r="H4259" s="4">
        <f t="shared" si="333"/>
        <v>1.1754700272780989</v>
      </c>
      <c r="S4259">
        <f t="shared" si="331"/>
        <v>3.8999972077935845</v>
      </c>
      <c r="T4259">
        <f t="shared" si="334"/>
        <v>3.8999972077935845</v>
      </c>
      <c r="U4259">
        <v>0</v>
      </c>
      <c r="V4259">
        <f t="shared" si="335"/>
        <v>0</v>
      </c>
    </row>
    <row r="4260" spans="1:22" x14ac:dyDescent="0.3">
      <c r="A4260" t="s">
        <v>25</v>
      </c>
      <c r="B4260" s="12">
        <v>39498</v>
      </c>
      <c r="C4260">
        <v>5267.15</v>
      </c>
      <c r="D4260">
        <v>5267.15</v>
      </c>
      <c r="E4260">
        <v>5116.3</v>
      </c>
      <c r="F4260">
        <v>5154.45</v>
      </c>
      <c r="G4260" s="4">
        <f t="shared" si="332"/>
        <v>-7.1940367502600954E-3</v>
      </c>
      <c r="H4260" s="4">
        <f t="shared" si="333"/>
        <v>-0.49645442530869849</v>
      </c>
      <c r="S4260">
        <f t="shared" si="331"/>
        <v>3.9034830528762305</v>
      </c>
      <c r="T4260">
        <f t="shared" si="334"/>
        <v>3.9034830528762305</v>
      </c>
      <c r="U4260">
        <v>0</v>
      </c>
      <c r="V4260">
        <f t="shared" si="335"/>
        <v>0</v>
      </c>
    </row>
    <row r="4261" spans="1:22" x14ac:dyDescent="0.3">
      <c r="A4261" t="s">
        <v>25</v>
      </c>
      <c r="B4261" s="12">
        <v>39497</v>
      </c>
      <c r="C4261">
        <v>5278.4</v>
      </c>
      <c r="D4261">
        <v>5368.45</v>
      </c>
      <c r="E4261">
        <v>5262</v>
      </c>
      <c r="F4261">
        <v>5280.8</v>
      </c>
      <c r="G4261" s="4">
        <f t="shared" si="332"/>
        <v>2.4512799619746117E-2</v>
      </c>
      <c r="H4261" s="4">
        <f t="shared" si="333"/>
        <v>1.8031149743916886</v>
      </c>
      <c r="S4261">
        <f t="shared" si="331"/>
        <v>3.9069688979588766</v>
      </c>
      <c r="T4261">
        <f t="shared" si="334"/>
        <v>3.9069688979588766</v>
      </c>
      <c r="U4261">
        <v>0</v>
      </c>
      <c r="V4261">
        <f t="shared" si="335"/>
        <v>0</v>
      </c>
    </row>
    <row r="4262" spans="1:22" x14ac:dyDescent="0.3">
      <c r="A4262" t="s">
        <v>25</v>
      </c>
      <c r="B4262" s="12">
        <v>39496</v>
      </c>
      <c r="C4262">
        <v>5304.45</v>
      </c>
      <c r="D4262">
        <v>5348.6</v>
      </c>
      <c r="E4262">
        <v>5224</v>
      </c>
      <c r="F4262">
        <v>5276.9</v>
      </c>
      <c r="G4262" s="4">
        <f t="shared" si="332"/>
        <v>-7.3852446599010485E-4</v>
      </c>
      <c r="H4262" s="4">
        <f t="shared" si="333"/>
        <v>-2.8262066567412088E-2</v>
      </c>
      <c r="S4262">
        <f t="shared" si="331"/>
        <v>3.9104547430415226</v>
      </c>
      <c r="T4262">
        <f t="shared" si="334"/>
        <v>3.9104547430415226</v>
      </c>
      <c r="U4262">
        <v>0</v>
      </c>
      <c r="V4262">
        <f t="shared" si="335"/>
        <v>0</v>
      </c>
    </row>
    <row r="4263" spans="1:22" x14ac:dyDescent="0.3">
      <c r="A4263" t="s">
        <v>25</v>
      </c>
      <c r="B4263" s="12">
        <v>39493</v>
      </c>
      <c r="C4263">
        <v>5202.8500000000004</v>
      </c>
      <c r="D4263">
        <v>5315.4</v>
      </c>
      <c r="E4263">
        <v>5104.75</v>
      </c>
      <c r="F4263">
        <v>5302.9</v>
      </c>
      <c r="G4263" s="4">
        <f t="shared" si="332"/>
        <v>4.9271352498626089E-3</v>
      </c>
      <c r="H4263" s="4">
        <f t="shared" si="333"/>
        <v>0.38264546011395573</v>
      </c>
      <c r="S4263">
        <f t="shared" si="331"/>
        <v>3.9139405881241687</v>
      </c>
      <c r="T4263">
        <f t="shared" si="334"/>
        <v>3.9139405881241687</v>
      </c>
      <c r="U4263">
        <v>0</v>
      </c>
      <c r="V4263">
        <f t="shared" si="335"/>
        <v>0</v>
      </c>
    </row>
    <row r="4264" spans="1:22" x14ac:dyDescent="0.3">
      <c r="A4264" t="s">
        <v>25</v>
      </c>
      <c r="B4264" s="12">
        <v>39492</v>
      </c>
      <c r="C4264">
        <v>4944.6499999999996</v>
      </c>
      <c r="D4264">
        <v>5220.25</v>
      </c>
      <c r="E4264">
        <v>4944.6499999999996</v>
      </c>
      <c r="F4264">
        <v>5202</v>
      </c>
      <c r="G4264" s="4">
        <f t="shared" si="332"/>
        <v>-1.9027324671406144E-2</v>
      </c>
      <c r="H4264" s="4">
        <f t="shared" si="333"/>
        <v>-1.3546752356022462</v>
      </c>
      <c r="S4264">
        <f t="shared" si="331"/>
        <v>3.9174264332068147</v>
      </c>
      <c r="T4264">
        <f t="shared" si="334"/>
        <v>3.9174264332068147</v>
      </c>
      <c r="U4264">
        <v>0</v>
      </c>
      <c r="V4264">
        <f t="shared" si="335"/>
        <v>0</v>
      </c>
    </row>
    <row r="4265" spans="1:22" x14ac:dyDescent="0.3">
      <c r="A4265" t="s">
        <v>25</v>
      </c>
      <c r="B4265" s="12">
        <v>39491</v>
      </c>
      <c r="C4265">
        <v>4836.55</v>
      </c>
      <c r="D4265">
        <v>4986.55</v>
      </c>
      <c r="E4265">
        <v>4836.55</v>
      </c>
      <c r="F4265">
        <v>4929.45</v>
      </c>
      <c r="G4265" s="4">
        <f t="shared" si="332"/>
        <v>-5.2393310265282621E-2</v>
      </c>
      <c r="H4265" s="4">
        <f t="shared" si="333"/>
        <v>-3.7745760597382132</v>
      </c>
      <c r="S4265">
        <f t="shared" si="331"/>
        <v>3.9209122782894608</v>
      </c>
      <c r="T4265">
        <f t="shared" si="334"/>
        <v>3.9209122782894608</v>
      </c>
      <c r="U4265">
        <v>0</v>
      </c>
      <c r="V4265">
        <f t="shared" si="335"/>
        <v>0</v>
      </c>
    </row>
    <row r="4266" spans="1:22" x14ac:dyDescent="0.3">
      <c r="A4266" t="s">
        <v>25</v>
      </c>
      <c r="B4266" s="12">
        <v>39490</v>
      </c>
      <c r="C4266">
        <v>4877.8500000000004</v>
      </c>
      <c r="D4266">
        <v>4949.6000000000004</v>
      </c>
      <c r="E4266">
        <v>4820.45</v>
      </c>
      <c r="F4266">
        <v>4838.25</v>
      </c>
      <c r="G4266" s="4">
        <f t="shared" si="332"/>
        <v>-1.850104981285941E-2</v>
      </c>
      <c r="H4266" s="4">
        <f t="shared" si="333"/>
        <v>-1.3165066354170023</v>
      </c>
      <c r="S4266">
        <f t="shared" si="331"/>
        <v>3.9243981233721068</v>
      </c>
      <c r="T4266">
        <f t="shared" si="334"/>
        <v>3.9243981233721068</v>
      </c>
      <c r="U4266">
        <v>2</v>
      </c>
      <c r="V4266">
        <f t="shared" si="335"/>
        <v>9.1961686586579092E-2</v>
      </c>
    </row>
    <row r="4267" spans="1:22" x14ac:dyDescent="0.3">
      <c r="A4267" t="s">
        <v>25</v>
      </c>
      <c r="B4267" s="12">
        <v>39489</v>
      </c>
      <c r="C4267">
        <v>5120.55</v>
      </c>
      <c r="D4267">
        <v>5126.3999999999996</v>
      </c>
      <c r="E4267">
        <v>4803.6000000000004</v>
      </c>
      <c r="F4267">
        <v>4857</v>
      </c>
      <c r="G4267" s="4">
        <f t="shared" si="332"/>
        <v>3.8753681599751977E-3</v>
      </c>
      <c r="H4267" s="4">
        <f t="shared" si="333"/>
        <v>0.30636502054903725</v>
      </c>
      <c r="S4267">
        <f t="shared" si="331"/>
        <v>3.9278839684547528</v>
      </c>
      <c r="T4267">
        <f t="shared" si="334"/>
        <v>3.9278839684547528</v>
      </c>
      <c r="U4267">
        <v>0</v>
      </c>
      <c r="V4267">
        <f t="shared" si="335"/>
        <v>0</v>
      </c>
    </row>
    <row r="4268" spans="1:22" x14ac:dyDescent="0.3">
      <c r="A4268" t="s">
        <v>25</v>
      </c>
      <c r="B4268" s="12">
        <v>39486</v>
      </c>
      <c r="C4268">
        <v>5132.1000000000004</v>
      </c>
      <c r="D4268">
        <v>5173.8500000000004</v>
      </c>
      <c r="E4268">
        <v>5034.25</v>
      </c>
      <c r="F4268">
        <v>5120.3500000000004</v>
      </c>
      <c r="G4268" s="4">
        <f t="shared" si="332"/>
        <v>5.4220712373893427E-2</v>
      </c>
      <c r="H4268" s="4">
        <f t="shared" si="333"/>
        <v>3.957710478692158</v>
      </c>
      <c r="S4268">
        <f t="shared" si="331"/>
        <v>3.9313698135373989</v>
      </c>
      <c r="T4268">
        <f t="shared" si="334"/>
        <v>3.9313698135373989</v>
      </c>
      <c r="U4268">
        <v>0</v>
      </c>
      <c r="V4268">
        <f t="shared" si="335"/>
        <v>0</v>
      </c>
    </row>
    <row r="4269" spans="1:22" x14ac:dyDescent="0.3">
      <c r="A4269" t="s">
        <v>25</v>
      </c>
      <c r="B4269" s="12">
        <v>39485</v>
      </c>
      <c r="C4269">
        <v>5322.55</v>
      </c>
      <c r="D4269">
        <v>5344.6</v>
      </c>
      <c r="E4269">
        <v>5113.8500000000004</v>
      </c>
      <c r="F4269">
        <v>5133.25</v>
      </c>
      <c r="G4269" s="4">
        <f t="shared" si="332"/>
        <v>2.5193590281913608E-3</v>
      </c>
      <c r="H4269" s="4">
        <f t="shared" si="333"/>
        <v>0.20801912855351271</v>
      </c>
      <c r="S4269">
        <f t="shared" si="331"/>
        <v>3.9348556586200449</v>
      </c>
      <c r="T4269">
        <f t="shared" si="334"/>
        <v>3.9348556586200449</v>
      </c>
      <c r="U4269">
        <v>1</v>
      </c>
      <c r="V4269">
        <f t="shared" si="335"/>
        <v>4.5980843293289546E-2</v>
      </c>
    </row>
    <row r="4270" spans="1:22" x14ac:dyDescent="0.3">
      <c r="A4270" t="s">
        <v>25</v>
      </c>
      <c r="B4270" s="12">
        <v>39484</v>
      </c>
      <c r="C4270">
        <v>5470.4</v>
      </c>
      <c r="D4270">
        <v>5470.4</v>
      </c>
      <c r="E4270">
        <v>5257.05</v>
      </c>
      <c r="F4270">
        <v>5322.55</v>
      </c>
      <c r="G4270" s="4">
        <f t="shared" si="332"/>
        <v>3.6877222032825244E-2</v>
      </c>
      <c r="H4270" s="4">
        <f t="shared" si="333"/>
        <v>2.6998568345472185</v>
      </c>
      <c r="S4270">
        <f t="shared" si="331"/>
        <v>3.938341503702691</v>
      </c>
      <c r="T4270">
        <f t="shared" si="334"/>
        <v>3.938341503702691</v>
      </c>
      <c r="U4270">
        <v>0</v>
      </c>
      <c r="V4270">
        <f t="shared" si="335"/>
        <v>0</v>
      </c>
    </row>
    <row r="4271" spans="1:22" x14ac:dyDescent="0.3">
      <c r="A4271" t="s">
        <v>25</v>
      </c>
      <c r="B4271" s="12">
        <v>39483</v>
      </c>
      <c r="C4271">
        <v>5463.75</v>
      </c>
      <c r="D4271">
        <v>5500.6</v>
      </c>
      <c r="E4271">
        <v>5412.95</v>
      </c>
      <c r="F4271">
        <v>5483.9</v>
      </c>
      <c r="G4271" s="4">
        <f t="shared" si="332"/>
        <v>3.0314416961794526E-2</v>
      </c>
      <c r="H4271" s="4">
        <f t="shared" si="333"/>
        <v>2.2238829612339845</v>
      </c>
      <c r="S4271">
        <f t="shared" si="331"/>
        <v>3.941827348785337</v>
      </c>
      <c r="T4271">
        <f t="shared" si="334"/>
        <v>3.941827348785337</v>
      </c>
      <c r="U4271">
        <v>1</v>
      </c>
      <c r="V4271">
        <f t="shared" si="335"/>
        <v>4.5980843293289546E-2</v>
      </c>
    </row>
    <row r="4272" spans="1:22" x14ac:dyDescent="0.3">
      <c r="A4272" t="s">
        <v>25</v>
      </c>
      <c r="B4272" s="12">
        <v>39482</v>
      </c>
      <c r="C4272">
        <v>5315.55</v>
      </c>
      <c r="D4272">
        <v>5545.2</v>
      </c>
      <c r="E4272">
        <v>5315.55</v>
      </c>
      <c r="F4272">
        <v>5463.5</v>
      </c>
      <c r="G4272" s="4">
        <f t="shared" si="332"/>
        <v>-3.7199803059865494E-3</v>
      </c>
      <c r="H4272" s="4">
        <f t="shared" si="333"/>
        <v>-0.24449507500150119</v>
      </c>
      <c r="S4272">
        <f t="shared" si="331"/>
        <v>3.9453131938679831</v>
      </c>
      <c r="T4272">
        <f t="shared" si="334"/>
        <v>3.9453131938679831</v>
      </c>
      <c r="U4272">
        <v>0</v>
      </c>
      <c r="V4272">
        <f t="shared" si="335"/>
        <v>0</v>
      </c>
    </row>
    <row r="4273" spans="1:22" x14ac:dyDescent="0.3">
      <c r="A4273" t="s">
        <v>25</v>
      </c>
      <c r="B4273" s="12">
        <v>39479</v>
      </c>
      <c r="C4273">
        <v>5140.6000000000004</v>
      </c>
      <c r="D4273">
        <v>5339.95</v>
      </c>
      <c r="E4273">
        <v>5090.75</v>
      </c>
      <c r="F4273">
        <v>5317.25</v>
      </c>
      <c r="G4273" s="4">
        <f t="shared" si="332"/>
        <v>-2.6768554955614532E-2</v>
      </c>
      <c r="H4273" s="4">
        <f t="shared" si="333"/>
        <v>-1.9161155530739464</v>
      </c>
      <c r="S4273">
        <f t="shared" si="331"/>
        <v>3.9487990389506291</v>
      </c>
      <c r="T4273">
        <f t="shared" si="334"/>
        <v>3.9487990389506291</v>
      </c>
      <c r="U4273">
        <v>0</v>
      </c>
      <c r="V4273">
        <f t="shared" si="335"/>
        <v>0</v>
      </c>
    </row>
    <row r="4274" spans="1:22" x14ac:dyDescent="0.3">
      <c r="A4274" t="s">
        <v>25</v>
      </c>
      <c r="B4274" s="12">
        <v>39478</v>
      </c>
      <c r="C4274">
        <v>5172.25</v>
      </c>
      <c r="D4274">
        <v>5251.65</v>
      </c>
      <c r="E4274">
        <v>5071.1499999999996</v>
      </c>
      <c r="F4274">
        <v>5137.45</v>
      </c>
      <c r="G4274" s="4">
        <f t="shared" si="332"/>
        <v>-3.3814471766420648E-2</v>
      </c>
      <c r="H4274" s="4">
        <f t="shared" si="333"/>
        <v>-2.4271275790574491</v>
      </c>
      <c r="S4274">
        <f t="shared" si="331"/>
        <v>3.9522848840332752</v>
      </c>
      <c r="T4274">
        <f t="shared" si="334"/>
        <v>3.9522848840332752</v>
      </c>
      <c r="U4274">
        <v>0</v>
      </c>
      <c r="V4274">
        <f t="shared" si="335"/>
        <v>0</v>
      </c>
    </row>
    <row r="4275" spans="1:22" x14ac:dyDescent="0.3">
      <c r="A4275" t="s">
        <v>25</v>
      </c>
      <c r="B4275" s="12">
        <v>39477</v>
      </c>
      <c r="C4275">
        <v>5283.75</v>
      </c>
      <c r="D4275">
        <v>5314.3</v>
      </c>
      <c r="E4275">
        <v>5142.25</v>
      </c>
      <c r="F4275">
        <v>5167.6000000000004</v>
      </c>
      <c r="G4275" s="4">
        <f t="shared" si="332"/>
        <v>5.8686702546984493E-3</v>
      </c>
      <c r="H4275" s="4">
        <f t="shared" si="333"/>
        <v>0.45093120961608524</v>
      </c>
      <c r="S4275">
        <f t="shared" si="331"/>
        <v>3.9557707291159212</v>
      </c>
      <c r="T4275">
        <f t="shared" si="334"/>
        <v>3.9557707291159212</v>
      </c>
      <c r="U4275">
        <v>0</v>
      </c>
      <c r="V4275">
        <f t="shared" si="335"/>
        <v>0</v>
      </c>
    </row>
    <row r="4276" spans="1:22" x14ac:dyDescent="0.3">
      <c r="A4276" t="s">
        <v>25</v>
      </c>
      <c r="B4276" s="12">
        <v>39476</v>
      </c>
      <c r="C4276">
        <v>5279.55</v>
      </c>
      <c r="D4276">
        <v>5391.6</v>
      </c>
      <c r="E4276">
        <v>5225.25</v>
      </c>
      <c r="F4276">
        <v>5280.8</v>
      </c>
      <c r="G4276" s="4">
        <f t="shared" si="332"/>
        <v>2.1905720256985797E-2</v>
      </c>
      <c r="H4276" s="4">
        <f t="shared" si="333"/>
        <v>1.6140339870855795</v>
      </c>
      <c r="S4276">
        <f t="shared" si="331"/>
        <v>3.9592565741985672</v>
      </c>
      <c r="T4276">
        <f t="shared" si="334"/>
        <v>3.9592565741985672</v>
      </c>
      <c r="U4276">
        <v>1</v>
      </c>
      <c r="V4276">
        <f t="shared" si="335"/>
        <v>4.5980843293289546E-2</v>
      </c>
    </row>
    <row r="4277" spans="1:22" x14ac:dyDescent="0.3">
      <c r="A4277" t="s">
        <v>25</v>
      </c>
      <c r="B4277" s="12">
        <v>39475</v>
      </c>
      <c r="C4277">
        <v>5380.95</v>
      </c>
      <c r="D4277">
        <v>5380.95</v>
      </c>
      <c r="E4277">
        <v>5071</v>
      </c>
      <c r="F4277">
        <v>5274.1</v>
      </c>
      <c r="G4277" s="4">
        <f t="shared" si="332"/>
        <v>-1.2687471595212501E-3</v>
      </c>
      <c r="H4277" s="4">
        <f t="shared" si="333"/>
        <v>-6.6716987356177593E-2</v>
      </c>
      <c r="S4277">
        <f t="shared" si="331"/>
        <v>3.9627424192812133</v>
      </c>
      <c r="T4277">
        <f t="shared" si="334"/>
        <v>3.9627424192812133</v>
      </c>
      <c r="U4277">
        <v>0</v>
      </c>
      <c r="V4277">
        <f t="shared" si="335"/>
        <v>0</v>
      </c>
    </row>
    <row r="4278" spans="1:22" x14ac:dyDescent="0.3">
      <c r="A4278" t="s">
        <v>25</v>
      </c>
      <c r="B4278" s="12">
        <v>39472</v>
      </c>
      <c r="C4278">
        <v>5035.05</v>
      </c>
      <c r="D4278">
        <v>5399.25</v>
      </c>
      <c r="E4278">
        <v>5035.05</v>
      </c>
      <c r="F4278">
        <v>5383.35</v>
      </c>
      <c r="G4278" s="4">
        <f t="shared" si="332"/>
        <v>2.0714434690278907E-2</v>
      </c>
      <c r="H4278" s="4">
        <f t="shared" si="333"/>
        <v>1.5276348331764456</v>
      </c>
      <c r="S4278">
        <f t="shared" si="331"/>
        <v>3.9662282643638593</v>
      </c>
      <c r="T4278">
        <f t="shared" si="334"/>
        <v>3.9662282643638593</v>
      </c>
      <c r="U4278">
        <v>0</v>
      </c>
      <c r="V4278">
        <f t="shared" si="335"/>
        <v>0</v>
      </c>
    </row>
    <row r="4279" spans="1:22" x14ac:dyDescent="0.3">
      <c r="A4279" t="s">
        <v>25</v>
      </c>
      <c r="B4279" s="12">
        <v>39471</v>
      </c>
      <c r="C4279">
        <v>5208</v>
      </c>
      <c r="D4279">
        <v>5357.2</v>
      </c>
      <c r="E4279">
        <v>4995.8</v>
      </c>
      <c r="F4279">
        <v>5033.45</v>
      </c>
      <c r="G4279" s="4">
        <f t="shared" si="332"/>
        <v>-6.499670279658587E-2</v>
      </c>
      <c r="H4279" s="4">
        <f t="shared" si="333"/>
        <v>-4.6886494620538688</v>
      </c>
      <c r="S4279">
        <f t="shared" ref="S4279:S4342" si="336">S4278+$N$13</f>
        <v>3.9697141094465054</v>
      </c>
      <c r="T4279">
        <f t="shared" si="334"/>
        <v>3.9697141094465054</v>
      </c>
      <c r="U4279">
        <v>0</v>
      </c>
      <c r="V4279">
        <f t="shared" si="335"/>
        <v>0</v>
      </c>
    </row>
    <row r="4280" spans="1:22" x14ac:dyDescent="0.3">
      <c r="A4280" t="s">
        <v>25</v>
      </c>
      <c r="B4280" s="12">
        <v>39470</v>
      </c>
      <c r="C4280">
        <v>4903.05</v>
      </c>
      <c r="D4280">
        <v>5328.05</v>
      </c>
      <c r="E4280">
        <v>4891.6000000000004</v>
      </c>
      <c r="F4280">
        <v>5203.3999999999996</v>
      </c>
      <c r="G4280" s="4">
        <f t="shared" si="332"/>
        <v>3.3764118050243833E-2</v>
      </c>
      <c r="H4280" s="4">
        <f t="shared" si="333"/>
        <v>2.4740759154769814</v>
      </c>
      <c r="S4280">
        <f t="shared" si="336"/>
        <v>3.9731999545291514</v>
      </c>
      <c r="T4280">
        <f t="shared" si="334"/>
        <v>3.9731999545291514</v>
      </c>
      <c r="U4280">
        <v>1</v>
      </c>
      <c r="V4280">
        <f t="shared" si="335"/>
        <v>4.5980843293289546E-2</v>
      </c>
    </row>
    <row r="4281" spans="1:22" x14ac:dyDescent="0.3">
      <c r="A4281" t="s">
        <v>25</v>
      </c>
      <c r="B4281" s="12">
        <v>39469</v>
      </c>
      <c r="C4281">
        <v>5203.3500000000004</v>
      </c>
      <c r="D4281">
        <v>5203.3500000000004</v>
      </c>
      <c r="E4281">
        <v>4448.5</v>
      </c>
      <c r="F4281">
        <v>4899.3</v>
      </c>
      <c r="G4281" s="4">
        <f t="shared" si="332"/>
        <v>-5.844255678979119E-2</v>
      </c>
      <c r="H4281" s="4">
        <f t="shared" si="333"/>
        <v>-4.213303595865499</v>
      </c>
      <c r="S4281">
        <f t="shared" si="336"/>
        <v>3.9766857996117975</v>
      </c>
      <c r="T4281">
        <f t="shared" si="334"/>
        <v>3.9766857996117975</v>
      </c>
      <c r="U4281">
        <v>0</v>
      </c>
      <c r="V4281">
        <f t="shared" si="335"/>
        <v>0</v>
      </c>
    </row>
    <row r="4282" spans="1:22" x14ac:dyDescent="0.3">
      <c r="A4282" t="s">
        <v>25</v>
      </c>
      <c r="B4282" s="12">
        <v>39468</v>
      </c>
      <c r="C4282">
        <v>5705</v>
      </c>
      <c r="D4282">
        <v>5705</v>
      </c>
      <c r="E4282">
        <v>4977.1000000000004</v>
      </c>
      <c r="F4282">
        <v>5208.8</v>
      </c>
      <c r="G4282" s="4">
        <f t="shared" si="332"/>
        <v>6.3172289918968019E-2</v>
      </c>
      <c r="H4282" s="4">
        <f t="shared" si="333"/>
        <v>4.6069324181339395</v>
      </c>
      <c r="S4282">
        <f t="shared" si="336"/>
        <v>3.9801716446944435</v>
      </c>
      <c r="T4282">
        <f t="shared" si="334"/>
        <v>3.9801716446944435</v>
      </c>
      <c r="U4282">
        <v>0</v>
      </c>
      <c r="V4282">
        <f t="shared" si="335"/>
        <v>0</v>
      </c>
    </row>
    <row r="4283" spans="1:22" x14ac:dyDescent="0.3">
      <c r="A4283" t="s">
        <v>25</v>
      </c>
      <c r="B4283" s="12">
        <v>39465</v>
      </c>
      <c r="C4283">
        <v>5907.75</v>
      </c>
      <c r="D4283">
        <v>5908.75</v>
      </c>
      <c r="E4283">
        <v>5677</v>
      </c>
      <c r="F4283">
        <v>5705.3</v>
      </c>
      <c r="G4283" s="4">
        <f t="shared" si="332"/>
        <v>9.5319459376439875E-2</v>
      </c>
      <c r="H4283" s="4">
        <f t="shared" si="333"/>
        <v>6.9384374067967576</v>
      </c>
      <c r="S4283">
        <f t="shared" si="336"/>
        <v>3.9836574897770896</v>
      </c>
      <c r="T4283">
        <f t="shared" si="334"/>
        <v>3.9836574897770896</v>
      </c>
      <c r="U4283">
        <v>0</v>
      </c>
      <c r="V4283">
        <f t="shared" si="335"/>
        <v>0</v>
      </c>
    </row>
    <row r="4284" spans="1:22" x14ac:dyDescent="0.3">
      <c r="A4284" t="s">
        <v>25</v>
      </c>
      <c r="B4284" s="12">
        <v>39464</v>
      </c>
      <c r="C4284">
        <v>5937.95</v>
      </c>
      <c r="D4284">
        <v>6013.15</v>
      </c>
      <c r="E4284">
        <v>5880.3</v>
      </c>
      <c r="F4284">
        <v>5913.2</v>
      </c>
      <c r="G4284" s="4">
        <f t="shared" si="332"/>
        <v>3.6439801587997062E-2</v>
      </c>
      <c r="H4284" s="4">
        <f t="shared" si="333"/>
        <v>2.6681324878482284</v>
      </c>
      <c r="S4284">
        <f t="shared" si="336"/>
        <v>3.9871433348597356</v>
      </c>
      <c r="T4284">
        <f t="shared" si="334"/>
        <v>3.9871433348597356</v>
      </c>
      <c r="U4284">
        <v>1</v>
      </c>
      <c r="V4284">
        <f t="shared" si="335"/>
        <v>4.5980843293289546E-2</v>
      </c>
    </row>
    <row r="4285" spans="1:22" x14ac:dyDescent="0.3">
      <c r="A4285" t="s">
        <v>25</v>
      </c>
      <c r="B4285" s="12">
        <v>39463</v>
      </c>
      <c r="C4285">
        <v>6065</v>
      </c>
      <c r="D4285">
        <v>6065</v>
      </c>
      <c r="E4285">
        <v>5825.75</v>
      </c>
      <c r="F4285">
        <v>5935.75</v>
      </c>
      <c r="G4285" s="4">
        <f t="shared" si="332"/>
        <v>3.8135019955354431E-3</v>
      </c>
      <c r="H4285" s="4">
        <f t="shared" si="333"/>
        <v>0.3018781163066111</v>
      </c>
      <c r="S4285">
        <f t="shared" si="336"/>
        <v>3.9906291799423816</v>
      </c>
      <c r="T4285">
        <f t="shared" si="334"/>
        <v>3.9906291799423816</v>
      </c>
      <c r="U4285">
        <v>0</v>
      </c>
      <c r="V4285">
        <f t="shared" si="335"/>
        <v>0</v>
      </c>
    </row>
    <row r="4286" spans="1:22" x14ac:dyDescent="0.3">
      <c r="A4286" t="s">
        <v>25</v>
      </c>
      <c r="B4286" s="12">
        <v>39462</v>
      </c>
      <c r="C4286">
        <v>6226.35</v>
      </c>
      <c r="D4286">
        <v>6260.45</v>
      </c>
      <c r="E4286">
        <v>6053.3</v>
      </c>
      <c r="F4286">
        <v>6074.25</v>
      </c>
      <c r="G4286" s="4">
        <f t="shared" si="332"/>
        <v>2.3333192941077371E-2</v>
      </c>
      <c r="H4286" s="4">
        <f t="shared" si="333"/>
        <v>1.7175628432899275</v>
      </c>
      <c r="S4286">
        <f t="shared" si="336"/>
        <v>3.9941150250250277</v>
      </c>
      <c r="T4286">
        <f t="shared" si="334"/>
        <v>3.9941150250250277</v>
      </c>
      <c r="U4286">
        <v>0</v>
      </c>
      <c r="V4286">
        <f t="shared" si="335"/>
        <v>0</v>
      </c>
    </row>
    <row r="4287" spans="1:22" x14ac:dyDescent="0.3">
      <c r="A4287" t="s">
        <v>25</v>
      </c>
      <c r="B4287" s="12">
        <v>39461</v>
      </c>
      <c r="C4287">
        <v>6208.8</v>
      </c>
      <c r="D4287">
        <v>6244.15</v>
      </c>
      <c r="E4287">
        <v>6172</v>
      </c>
      <c r="F4287">
        <v>6206.8</v>
      </c>
      <c r="G4287" s="4">
        <f t="shared" si="332"/>
        <v>2.1821624068815111E-2</v>
      </c>
      <c r="H4287" s="4">
        <f t="shared" si="333"/>
        <v>1.6079348285731367</v>
      </c>
      <c r="S4287">
        <f t="shared" si="336"/>
        <v>3.9976008701076737</v>
      </c>
      <c r="T4287">
        <f t="shared" si="334"/>
        <v>3.9976008701076737</v>
      </c>
      <c r="U4287">
        <v>0</v>
      </c>
      <c r="V4287">
        <f t="shared" si="335"/>
        <v>0</v>
      </c>
    </row>
    <row r="4288" spans="1:22" x14ac:dyDescent="0.3">
      <c r="A4288" t="s">
        <v>25</v>
      </c>
      <c r="B4288" s="12">
        <v>39458</v>
      </c>
      <c r="C4288">
        <v>6166.65</v>
      </c>
      <c r="D4288">
        <v>6224.2</v>
      </c>
      <c r="E4288">
        <v>6112.55</v>
      </c>
      <c r="F4288">
        <v>6200.1</v>
      </c>
      <c r="G4288" s="4">
        <f t="shared" si="332"/>
        <v>-1.0794612360636427E-3</v>
      </c>
      <c r="H4288" s="4">
        <f t="shared" si="333"/>
        <v>-5.2988840142193704E-2</v>
      </c>
      <c r="S4288">
        <f t="shared" si="336"/>
        <v>4.0010867151903193</v>
      </c>
      <c r="T4288">
        <f t="shared" si="334"/>
        <v>4.0010867151903193</v>
      </c>
      <c r="U4288">
        <v>0</v>
      </c>
      <c r="V4288">
        <f t="shared" si="335"/>
        <v>0</v>
      </c>
    </row>
    <row r="4289" spans="1:22" x14ac:dyDescent="0.3">
      <c r="A4289" t="s">
        <v>25</v>
      </c>
      <c r="B4289" s="12">
        <v>39457</v>
      </c>
      <c r="C4289">
        <v>6278.1</v>
      </c>
      <c r="D4289">
        <v>6347</v>
      </c>
      <c r="E4289">
        <v>6142.9</v>
      </c>
      <c r="F4289">
        <v>6156.95</v>
      </c>
      <c r="G4289" s="4">
        <f t="shared" si="332"/>
        <v>-6.9595651683038249E-3</v>
      </c>
      <c r="H4289" s="4">
        <f t="shared" si="333"/>
        <v>-0.47944914390269755</v>
      </c>
      <c r="S4289">
        <f t="shared" si="336"/>
        <v>4.0045725602729654</v>
      </c>
      <c r="T4289">
        <f t="shared" si="334"/>
        <v>4.0045725602729654</v>
      </c>
      <c r="U4289">
        <v>1</v>
      </c>
      <c r="V4289">
        <f t="shared" si="335"/>
        <v>4.5980843293289546E-2</v>
      </c>
    </row>
    <row r="4290" spans="1:22" x14ac:dyDescent="0.3">
      <c r="A4290" t="s">
        <v>25</v>
      </c>
      <c r="B4290" s="12">
        <v>39456</v>
      </c>
      <c r="C4290">
        <v>6287.55</v>
      </c>
      <c r="D4290">
        <v>6338.3</v>
      </c>
      <c r="E4290">
        <v>6231.25</v>
      </c>
      <c r="F4290">
        <v>6272</v>
      </c>
      <c r="G4290" s="4">
        <f t="shared" si="332"/>
        <v>1.8686200147800484E-2</v>
      </c>
      <c r="H4290" s="4">
        <f t="shared" si="333"/>
        <v>1.3805351340809289</v>
      </c>
      <c r="S4290">
        <f t="shared" si="336"/>
        <v>4.0080584053556114</v>
      </c>
      <c r="T4290">
        <f t="shared" si="334"/>
        <v>4.0080584053556114</v>
      </c>
      <c r="U4290">
        <v>0</v>
      </c>
      <c r="V4290">
        <f t="shared" si="335"/>
        <v>0</v>
      </c>
    </row>
    <row r="4291" spans="1:22" x14ac:dyDescent="0.3">
      <c r="A4291" t="s">
        <v>25</v>
      </c>
      <c r="B4291" s="12">
        <v>39455</v>
      </c>
      <c r="C4291">
        <v>6282.45</v>
      </c>
      <c r="D4291">
        <v>6357.1</v>
      </c>
      <c r="E4291">
        <v>6221.6</v>
      </c>
      <c r="F4291">
        <v>6287.85</v>
      </c>
      <c r="G4291" s="4">
        <f t="shared" si="332"/>
        <v>2.5271045918367928E-3</v>
      </c>
      <c r="H4291" s="4">
        <f t="shared" si="333"/>
        <v>0.20858088315225648</v>
      </c>
      <c r="S4291">
        <f t="shared" si="336"/>
        <v>4.0115442504382575</v>
      </c>
      <c r="T4291">
        <f t="shared" si="334"/>
        <v>4.0115442504382575</v>
      </c>
      <c r="U4291">
        <v>0</v>
      </c>
      <c r="V4291">
        <f t="shared" si="335"/>
        <v>0</v>
      </c>
    </row>
    <row r="4292" spans="1:22" x14ac:dyDescent="0.3">
      <c r="A4292" t="s">
        <v>25</v>
      </c>
      <c r="B4292" s="12">
        <v>39454</v>
      </c>
      <c r="C4292">
        <v>6271</v>
      </c>
      <c r="D4292">
        <v>6289.8</v>
      </c>
      <c r="E4292">
        <v>6193.35</v>
      </c>
      <c r="F4292">
        <v>6279.1</v>
      </c>
      <c r="G4292" s="4">
        <f t="shared" ref="G4292:G4355" si="337">(F4292-F4291)/F4291</f>
        <v>-1.3915726361156833E-3</v>
      </c>
      <c r="H4292" s="4">
        <f t="shared" ref="H4292:H4355" si="338">(G4292-$N$2)/$N$3</f>
        <v>-7.5625025489788431E-2</v>
      </c>
      <c r="S4292">
        <f t="shared" si="336"/>
        <v>4.0150300955209035</v>
      </c>
      <c r="T4292">
        <f t="shared" si="334"/>
        <v>4.0150300955209035</v>
      </c>
      <c r="U4292">
        <v>0</v>
      </c>
      <c r="V4292">
        <f t="shared" si="335"/>
        <v>0</v>
      </c>
    </row>
    <row r="4293" spans="1:22" x14ac:dyDescent="0.3">
      <c r="A4293" t="s">
        <v>25</v>
      </c>
      <c r="B4293" s="12">
        <v>39451</v>
      </c>
      <c r="C4293">
        <v>6179.1</v>
      </c>
      <c r="D4293">
        <v>6300.05</v>
      </c>
      <c r="E4293">
        <v>6179.1</v>
      </c>
      <c r="F4293">
        <v>6274.3</v>
      </c>
      <c r="G4293" s="4">
        <f t="shared" si="337"/>
        <v>-7.6444076380375876E-4</v>
      </c>
      <c r="H4293" s="4">
        <f t="shared" si="338"/>
        <v>-3.0141671480066731E-2</v>
      </c>
      <c r="S4293">
        <f t="shared" si="336"/>
        <v>4.0185159406035496</v>
      </c>
      <c r="T4293">
        <f t="shared" si="334"/>
        <v>4.0185159406035496</v>
      </c>
      <c r="U4293">
        <v>0</v>
      </c>
      <c r="V4293">
        <f t="shared" si="335"/>
        <v>0</v>
      </c>
    </row>
    <row r="4294" spans="1:22" x14ac:dyDescent="0.3">
      <c r="A4294" t="s">
        <v>25</v>
      </c>
      <c r="B4294" s="12">
        <v>39450</v>
      </c>
      <c r="C4294">
        <v>6184.25</v>
      </c>
      <c r="D4294">
        <v>6230.15</v>
      </c>
      <c r="E4294">
        <v>6126.4</v>
      </c>
      <c r="F4294">
        <v>6178.55</v>
      </c>
      <c r="G4294" s="4">
        <f t="shared" si="337"/>
        <v>-1.5260666528537048E-2</v>
      </c>
      <c r="H4294" s="4">
        <f t="shared" si="338"/>
        <v>-1.0814946601769484</v>
      </c>
      <c r="S4294">
        <f t="shared" si="336"/>
        <v>4.0220017856861956</v>
      </c>
      <c r="T4294">
        <f t="shared" si="334"/>
        <v>4.0220017856861956</v>
      </c>
      <c r="U4294">
        <v>0</v>
      </c>
      <c r="V4294">
        <f t="shared" si="335"/>
        <v>0</v>
      </c>
    </row>
    <row r="4295" spans="1:22" x14ac:dyDescent="0.3">
      <c r="A4295" t="s">
        <v>25</v>
      </c>
      <c r="B4295" s="12">
        <v>39449</v>
      </c>
      <c r="C4295">
        <v>6144.7</v>
      </c>
      <c r="D4295">
        <v>6197</v>
      </c>
      <c r="E4295">
        <v>6060.85</v>
      </c>
      <c r="F4295">
        <v>6179.4</v>
      </c>
      <c r="G4295" s="4">
        <f t="shared" si="337"/>
        <v>1.3757273146603236E-4</v>
      </c>
      <c r="H4295" s="4">
        <f t="shared" si="338"/>
        <v>3.5277741785691229E-2</v>
      </c>
      <c r="S4295">
        <f t="shared" si="336"/>
        <v>4.0254876307688416</v>
      </c>
      <c r="T4295">
        <f t="shared" si="334"/>
        <v>4.0254876307688416</v>
      </c>
      <c r="U4295">
        <v>0</v>
      </c>
      <c r="V4295">
        <f t="shared" si="335"/>
        <v>0</v>
      </c>
    </row>
    <row r="4296" spans="1:22" x14ac:dyDescent="0.3">
      <c r="A4296" t="s">
        <v>25</v>
      </c>
      <c r="B4296" s="12">
        <v>39448</v>
      </c>
      <c r="C4296">
        <v>6136.75</v>
      </c>
      <c r="D4296">
        <v>6165.35</v>
      </c>
      <c r="E4296">
        <v>6109.85</v>
      </c>
      <c r="F4296">
        <v>6144.35</v>
      </c>
      <c r="G4296" s="4">
        <f t="shared" si="337"/>
        <v>-5.6720717221735561E-3</v>
      </c>
      <c r="H4296" s="4">
        <f t="shared" si="338"/>
        <v>-0.38607241919620222</v>
      </c>
      <c r="S4296">
        <f t="shared" si="336"/>
        <v>4.0289734758514877</v>
      </c>
      <c r="T4296">
        <f t="shared" si="334"/>
        <v>4.0289734758514877</v>
      </c>
      <c r="U4296">
        <v>0</v>
      </c>
      <c r="V4296">
        <f t="shared" si="335"/>
        <v>0</v>
      </c>
    </row>
    <row r="4297" spans="1:22" x14ac:dyDescent="0.3">
      <c r="A4297" t="s">
        <v>25</v>
      </c>
      <c r="B4297" s="12">
        <v>39447</v>
      </c>
      <c r="C4297">
        <v>6095</v>
      </c>
      <c r="D4297">
        <v>6167.75</v>
      </c>
      <c r="E4297">
        <v>6095</v>
      </c>
      <c r="F4297">
        <v>6138.6</v>
      </c>
      <c r="G4297" s="4">
        <f t="shared" si="337"/>
        <v>-9.3581908582681642E-4</v>
      </c>
      <c r="H4297" s="4">
        <f t="shared" si="338"/>
        <v>-4.2571052339679283E-2</v>
      </c>
      <c r="S4297">
        <f t="shared" si="336"/>
        <v>4.0324593209341337</v>
      </c>
      <c r="T4297">
        <f t="shared" si="334"/>
        <v>4.0324593209341337</v>
      </c>
      <c r="U4297">
        <v>0</v>
      </c>
      <c r="V4297">
        <f t="shared" si="335"/>
        <v>0</v>
      </c>
    </row>
    <row r="4298" spans="1:22" x14ac:dyDescent="0.3">
      <c r="A4298" t="s">
        <v>25</v>
      </c>
      <c r="B4298" s="12">
        <v>39444</v>
      </c>
      <c r="C4298">
        <v>6079.55</v>
      </c>
      <c r="D4298">
        <v>6098.6</v>
      </c>
      <c r="E4298">
        <v>6021.9</v>
      </c>
      <c r="F4298">
        <v>6079.7</v>
      </c>
      <c r="G4298" s="4">
        <f t="shared" si="337"/>
        <v>-9.5950216661780437E-3</v>
      </c>
      <c r="H4298" s="4">
        <f t="shared" si="338"/>
        <v>-0.67058821075977726</v>
      </c>
      <c r="S4298">
        <f t="shared" si="336"/>
        <v>4.0359451660167798</v>
      </c>
      <c r="T4298">
        <f t="shared" si="334"/>
        <v>4.0359451660167798</v>
      </c>
      <c r="U4298">
        <v>0</v>
      </c>
      <c r="V4298">
        <f t="shared" si="335"/>
        <v>0</v>
      </c>
    </row>
    <row r="4299" spans="1:22" x14ac:dyDescent="0.3">
      <c r="A4299" t="s">
        <v>25</v>
      </c>
      <c r="B4299" s="12">
        <v>39443</v>
      </c>
      <c r="C4299">
        <v>6069</v>
      </c>
      <c r="D4299">
        <v>6110.85</v>
      </c>
      <c r="E4299">
        <v>6060.2</v>
      </c>
      <c r="F4299">
        <v>6081.5</v>
      </c>
      <c r="G4299" s="4">
        <f t="shared" si="337"/>
        <v>2.9606724015990624E-4</v>
      </c>
      <c r="H4299" s="4">
        <f t="shared" si="338"/>
        <v>4.6772711449639071E-2</v>
      </c>
      <c r="S4299">
        <f t="shared" si="336"/>
        <v>4.0394310110994258</v>
      </c>
      <c r="T4299">
        <f t="shared" si="334"/>
        <v>4.0394310110994258</v>
      </c>
      <c r="U4299">
        <v>0</v>
      </c>
      <c r="V4299">
        <f t="shared" si="335"/>
        <v>0</v>
      </c>
    </row>
    <row r="4300" spans="1:22" x14ac:dyDescent="0.3">
      <c r="A4300" t="s">
        <v>25</v>
      </c>
      <c r="B4300" s="12">
        <v>39442</v>
      </c>
      <c r="C4300">
        <v>5988.45</v>
      </c>
      <c r="D4300">
        <v>6085.25</v>
      </c>
      <c r="E4300">
        <v>5988.45</v>
      </c>
      <c r="F4300">
        <v>6070.75</v>
      </c>
      <c r="G4300" s="4">
        <f t="shared" si="337"/>
        <v>-1.7676560059195921E-3</v>
      </c>
      <c r="H4300" s="4">
        <f t="shared" si="338"/>
        <v>-0.1029008406750391</v>
      </c>
      <c r="S4300">
        <f t="shared" si="336"/>
        <v>4.0429168561820719</v>
      </c>
      <c r="T4300">
        <f t="shared" si="334"/>
        <v>4.0429168561820719</v>
      </c>
      <c r="U4300">
        <v>1</v>
      </c>
      <c r="V4300">
        <f t="shared" si="335"/>
        <v>4.5980843293289546E-2</v>
      </c>
    </row>
    <row r="4301" spans="1:22" x14ac:dyDescent="0.3">
      <c r="A4301" t="s">
        <v>25</v>
      </c>
      <c r="B4301" s="12">
        <v>39440</v>
      </c>
      <c r="C4301">
        <v>5771.3</v>
      </c>
      <c r="D4301">
        <v>6001.05</v>
      </c>
      <c r="E4301">
        <v>5771.3</v>
      </c>
      <c r="F4301">
        <v>5985.1</v>
      </c>
      <c r="G4301" s="4">
        <f t="shared" si="337"/>
        <v>-1.4108635671045528E-2</v>
      </c>
      <c r="H4301" s="4">
        <f t="shared" si="338"/>
        <v>-0.9979424925471263</v>
      </c>
      <c r="S4301">
        <f t="shared" si="336"/>
        <v>4.0464027012647179</v>
      </c>
      <c r="T4301">
        <f t="shared" ref="T4301:T4364" si="339">S4301-0.5*N4302</f>
        <v>4.0464027012647179</v>
      </c>
      <c r="U4301">
        <v>0</v>
      </c>
      <c r="V4301">
        <f t="shared" ref="V4301:V4364" si="340">U4301/$N$12/$N$13</f>
        <v>0</v>
      </c>
    </row>
    <row r="4302" spans="1:22" x14ac:dyDescent="0.3">
      <c r="A4302" t="s">
        <v>25</v>
      </c>
      <c r="B4302" s="12">
        <v>39436</v>
      </c>
      <c r="C4302">
        <v>5751.75</v>
      </c>
      <c r="D4302">
        <v>5799.5</v>
      </c>
      <c r="E4302">
        <v>5742.75</v>
      </c>
      <c r="F4302">
        <v>5766.5</v>
      </c>
      <c r="G4302" s="4">
        <f t="shared" si="337"/>
        <v>-3.6524034686137297E-2</v>
      </c>
      <c r="H4302" s="4">
        <f t="shared" si="338"/>
        <v>-2.6236412868279739</v>
      </c>
      <c r="S4302">
        <f t="shared" si="336"/>
        <v>4.0498885463473639</v>
      </c>
      <c r="T4302">
        <f t="shared" si="339"/>
        <v>4.0498885463473639</v>
      </c>
      <c r="U4302">
        <v>0</v>
      </c>
      <c r="V4302">
        <f t="shared" si="340"/>
        <v>0</v>
      </c>
    </row>
    <row r="4303" spans="1:22" x14ac:dyDescent="0.3">
      <c r="A4303" t="s">
        <v>25</v>
      </c>
      <c r="B4303" s="12">
        <v>39435</v>
      </c>
      <c r="C4303">
        <v>5730.25</v>
      </c>
      <c r="D4303">
        <v>5840.8</v>
      </c>
      <c r="E4303">
        <v>5676.7</v>
      </c>
      <c r="F4303">
        <v>5751.15</v>
      </c>
      <c r="G4303" s="4">
        <f t="shared" si="337"/>
        <v>-2.6619266452788284E-3</v>
      </c>
      <c r="H4303" s="4">
        <f t="shared" si="338"/>
        <v>-0.16775869572318047</v>
      </c>
      <c r="S4303">
        <f t="shared" si="336"/>
        <v>4.05337439143001</v>
      </c>
      <c r="T4303">
        <f t="shared" si="339"/>
        <v>4.05337439143001</v>
      </c>
      <c r="U4303">
        <v>0</v>
      </c>
      <c r="V4303">
        <f t="shared" si="340"/>
        <v>0</v>
      </c>
    </row>
    <row r="4304" spans="1:22" x14ac:dyDescent="0.3">
      <c r="A4304" t="s">
        <v>25</v>
      </c>
      <c r="B4304" s="12">
        <v>39434</v>
      </c>
      <c r="C4304">
        <v>5777.6</v>
      </c>
      <c r="D4304">
        <v>5874.6</v>
      </c>
      <c r="E4304">
        <v>5710.6</v>
      </c>
      <c r="F4304">
        <v>5742.3</v>
      </c>
      <c r="G4304" s="4">
        <f t="shared" si="337"/>
        <v>-1.5388226702484642E-3</v>
      </c>
      <c r="H4304" s="4">
        <f t="shared" si="338"/>
        <v>-8.6304478609775456E-2</v>
      </c>
      <c r="S4304">
        <f t="shared" si="336"/>
        <v>4.056860236512656</v>
      </c>
      <c r="T4304">
        <f t="shared" si="339"/>
        <v>4.056860236512656</v>
      </c>
      <c r="U4304">
        <v>0</v>
      </c>
      <c r="V4304">
        <f t="shared" si="340"/>
        <v>0</v>
      </c>
    </row>
    <row r="4305" spans="1:22" x14ac:dyDescent="0.3">
      <c r="A4305" t="s">
        <v>25</v>
      </c>
      <c r="B4305" s="12">
        <v>39433</v>
      </c>
      <c r="C4305">
        <v>6037.95</v>
      </c>
      <c r="D4305">
        <v>6039.95</v>
      </c>
      <c r="E4305">
        <v>5740.6</v>
      </c>
      <c r="F4305">
        <v>5777</v>
      </c>
      <c r="G4305" s="4">
        <f t="shared" si="337"/>
        <v>6.0428748062622672E-3</v>
      </c>
      <c r="H4305" s="4">
        <f t="shared" si="338"/>
        <v>0.46356556554456368</v>
      </c>
      <c r="S4305">
        <f t="shared" si="336"/>
        <v>4.0603460815953021</v>
      </c>
      <c r="T4305">
        <f t="shared" si="339"/>
        <v>4.0603460815953021</v>
      </c>
      <c r="U4305">
        <v>0</v>
      </c>
      <c r="V4305">
        <f t="shared" si="340"/>
        <v>0</v>
      </c>
    </row>
    <row r="4306" spans="1:22" x14ac:dyDescent="0.3">
      <c r="A4306" t="s">
        <v>25</v>
      </c>
      <c r="B4306" s="12">
        <v>39430</v>
      </c>
      <c r="C4306">
        <v>6056.2</v>
      </c>
      <c r="D4306">
        <v>6078.55</v>
      </c>
      <c r="E4306">
        <v>6015.05</v>
      </c>
      <c r="F4306">
        <v>6047.7</v>
      </c>
      <c r="G4306" s="4">
        <f t="shared" si="337"/>
        <v>4.6858230915700162E-2</v>
      </c>
      <c r="H4306" s="4">
        <f t="shared" si="338"/>
        <v>3.4237392912311932</v>
      </c>
      <c r="S4306">
        <f t="shared" si="336"/>
        <v>4.0638319266779481</v>
      </c>
      <c r="T4306">
        <f t="shared" si="339"/>
        <v>4.0638319266779481</v>
      </c>
      <c r="U4306">
        <v>0</v>
      </c>
      <c r="V4306">
        <f t="shared" si="340"/>
        <v>0</v>
      </c>
    </row>
    <row r="4307" spans="1:22" x14ac:dyDescent="0.3">
      <c r="A4307" t="s">
        <v>25</v>
      </c>
      <c r="B4307" s="12">
        <v>39429</v>
      </c>
      <c r="C4307">
        <v>6159.25</v>
      </c>
      <c r="D4307">
        <v>6185.4</v>
      </c>
      <c r="E4307">
        <v>6040.4</v>
      </c>
      <c r="F4307">
        <v>6058.1</v>
      </c>
      <c r="G4307" s="4">
        <f t="shared" si="337"/>
        <v>1.7196620202722598E-3</v>
      </c>
      <c r="H4307" s="4">
        <f t="shared" si="338"/>
        <v>0.15002031886519177</v>
      </c>
      <c r="S4307">
        <f t="shared" si="336"/>
        <v>4.0673177717605942</v>
      </c>
      <c r="T4307">
        <f t="shared" si="339"/>
        <v>4.0673177717605942</v>
      </c>
      <c r="U4307">
        <v>0</v>
      </c>
      <c r="V4307">
        <f t="shared" si="340"/>
        <v>0</v>
      </c>
    </row>
    <row r="4308" spans="1:22" x14ac:dyDescent="0.3">
      <c r="A4308" t="s">
        <v>25</v>
      </c>
      <c r="B4308" s="12">
        <v>39428</v>
      </c>
      <c r="C4308">
        <v>6067.05</v>
      </c>
      <c r="D4308">
        <v>6175.65</v>
      </c>
      <c r="E4308">
        <v>6005.45</v>
      </c>
      <c r="F4308">
        <v>6159.3</v>
      </c>
      <c r="G4308" s="4">
        <f t="shared" si="337"/>
        <v>1.6704907479242637E-2</v>
      </c>
      <c r="H4308" s="4">
        <f t="shared" si="338"/>
        <v>1.2368399404230617</v>
      </c>
      <c r="S4308">
        <f t="shared" si="336"/>
        <v>4.0708036168432402</v>
      </c>
      <c r="T4308">
        <f t="shared" si="339"/>
        <v>4.0708036168432402</v>
      </c>
      <c r="U4308">
        <v>0</v>
      </c>
      <c r="V4308">
        <f t="shared" si="340"/>
        <v>0</v>
      </c>
    </row>
    <row r="4309" spans="1:22" x14ac:dyDescent="0.3">
      <c r="A4309" t="s">
        <v>25</v>
      </c>
      <c r="B4309" s="12">
        <v>39427</v>
      </c>
      <c r="C4309">
        <v>5960.4</v>
      </c>
      <c r="D4309">
        <v>6111.2</v>
      </c>
      <c r="E4309">
        <v>5960.4</v>
      </c>
      <c r="F4309">
        <v>6097.25</v>
      </c>
      <c r="G4309" s="4">
        <f t="shared" si="337"/>
        <v>-1.0074196743136424E-2</v>
      </c>
      <c r="H4309" s="4">
        <f t="shared" si="338"/>
        <v>-0.70534085309892069</v>
      </c>
      <c r="S4309">
        <f t="shared" si="336"/>
        <v>4.0742894619258863</v>
      </c>
      <c r="T4309">
        <f t="shared" si="339"/>
        <v>4.0742894619258863</v>
      </c>
      <c r="U4309">
        <v>0</v>
      </c>
      <c r="V4309">
        <f t="shared" si="340"/>
        <v>0</v>
      </c>
    </row>
    <row r="4310" spans="1:22" x14ac:dyDescent="0.3">
      <c r="A4310" t="s">
        <v>25</v>
      </c>
      <c r="B4310" s="12">
        <v>39426</v>
      </c>
      <c r="C4310">
        <v>5974</v>
      </c>
      <c r="D4310">
        <v>6015.3</v>
      </c>
      <c r="E4310">
        <v>5923.35</v>
      </c>
      <c r="F4310">
        <v>5960.6</v>
      </c>
      <c r="G4310" s="4">
        <f t="shared" si="337"/>
        <v>-2.2411742998892883E-2</v>
      </c>
      <c r="H4310" s="4">
        <f t="shared" si="338"/>
        <v>-1.6001334935896592</v>
      </c>
      <c r="S4310">
        <f t="shared" si="336"/>
        <v>4.0777753070085323</v>
      </c>
      <c r="T4310">
        <f t="shared" si="339"/>
        <v>4.0777753070085323</v>
      </c>
      <c r="U4310">
        <v>0</v>
      </c>
      <c r="V4310">
        <f t="shared" si="340"/>
        <v>0</v>
      </c>
    </row>
    <row r="4311" spans="1:22" x14ac:dyDescent="0.3">
      <c r="A4311" t="s">
        <v>25</v>
      </c>
      <c r="B4311" s="12">
        <v>39423</v>
      </c>
      <c r="C4311">
        <v>5963.6</v>
      </c>
      <c r="D4311">
        <v>6042.1</v>
      </c>
      <c r="E4311">
        <v>5894.8</v>
      </c>
      <c r="F4311">
        <v>5974.3</v>
      </c>
      <c r="G4311" s="4">
        <f t="shared" si="337"/>
        <v>2.2984263329194742E-3</v>
      </c>
      <c r="H4311" s="4">
        <f t="shared" si="338"/>
        <v>0.1919957681806323</v>
      </c>
      <c r="S4311">
        <f t="shared" si="336"/>
        <v>4.0812611520911783</v>
      </c>
      <c r="T4311">
        <f t="shared" si="339"/>
        <v>4.0812611520911783</v>
      </c>
      <c r="U4311">
        <v>0</v>
      </c>
      <c r="V4311">
        <f t="shared" si="340"/>
        <v>0</v>
      </c>
    </row>
    <row r="4312" spans="1:22" x14ac:dyDescent="0.3">
      <c r="A4312" t="s">
        <v>25</v>
      </c>
      <c r="B4312" s="12">
        <v>39422</v>
      </c>
      <c r="C4312">
        <v>5941.05</v>
      </c>
      <c r="D4312">
        <v>6027.05</v>
      </c>
      <c r="E4312">
        <v>5919.8</v>
      </c>
      <c r="F4312">
        <v>5954.7</v>
      </c>
      <c r="G4312" s="4">
        <f t="shared" si="337"/>
        <v>-3.2807190800596495E-3</v>
      </c>
      <c r="H4312" s="4">
        <f t="shared" si="338"/>
        <v>-0.21263722384824282</v>
      </c>
      <c r="S4312">
        <f t="shared" si="336"/>
        <v>4.0847469971738244</v>
      </c>
      <c r="T4312">
        <f t="shared" si="339"/>
        <v>4.0847469971738244</v>
      </c>
      <c r="U4312">
        <v>0</v>
      </c>
      <c r="V4312">
        <f t="shared" si="340"/>
        <v>0</v>
      </c>
    </row>
    <row r="4313" spans="1:22" x14ac:dyDescent="0.3">
      <c r="A4313" t="s">
        <v>25</v>
      </c>
      <c r="B4313" s="12">
        <v>39421</v>
      </c>
      <c r="C4313">
        <v>5861.9</v>
      </c>
      <c r="D4313">
        <v>5949.3</v>
      </c>
      <c r="E4313">
        <v>5859.95</v>
      </c>
      <c r="F4313">
        <v>5940</v>
      </c>
      <c r="G4313" s="4">
        <f t="shared" si="337"/>
        <v>-2.4686382185500223E-3</v>
      </c>
      <c r="H4313" s="4">
        <f t="shared" si="338"/>
        <v>-0.15374026303456764</v>
      </c>
      <c r="S4313">
        <f t="shared" si="336"/>
        <v>4.0882328422564704</v>
      </c>
      <c r="T4313">
        <f t="shared" si="339"/>
        <v>4.0882328422564704</v>
      </c>
      <c r="U4313">
        <v>0</v>
      </c>
      <c r="V4313">
        <f t="shared" si="340"/>
        <v>0</v>
      </c>
    </row>
    <row r="4314" spans="1:22" x14ac:dyDescent="0.3">
      <c r="A4314" t="s">
        <v>25</v>
      </c>
      <c r="B4314" s="12">
        <v>39420</v>
      </c>
      <c r="C4314">
        <v>5870.2</v>
      </c>
      <c r="D4314">
        <v>5897.25</v>
      </c>
      <c r="E4314">
        <v>5840.3</v>
      </c>
      <c r="F4314">
        <v>5858.35</v>
      </c>
      <c r="G4314" s="4">
        <f t="shared" si="337"/>
        <v>-1.3745791245791185E-2</v>
      </c>
      <c r="H4314" s="4">
        <f t="shared" si="338"/>
        <v>-0.97162684479754291</v>
      </c>
      <c r="S4314">
        <f t="shared" si="336"/>
        <v>4.0917186873391165</v>
      </c>
      <c r="T4314">
        <f t="shared" si="339"/>
        <v>4.0917186873391165</v>
      </c>
      <c r="U4314">
        <v>0</v>
      </c>
      <c r="V4314">
        <f t="shared" si="340"/>
        <v>0</v>
      </c>
    </row>
    <row r="4315" spans="1:22" x14ac:dyDescent="0.3">
      <c r="A4315" t="s">
        <v>25</v>
      </c>
      <c r="B4315" s="12">
        <v>39419</v>
      </c>
      <c r="C4315">
        <v>5765.45</v>
      </c>
      <c r="D4315">
        <v>5878.8</v>
      </c>
      <c r="E4315">
        <v>5754.6</v>
      </c>
      <c r="F4315">
        <v>5865</v>
      </c>
      <c r="G4315" s="4">
        <f t="shared" si="337"/>
        <v>1.1351319057413154E-3</v>
      </c>
      <c r="H4315" s="4">
        <f t="shared" si="338"/>
        <v>0.10762669911414441</v>
      </c>
      <c r="S4315">
        <f t="shared" si="336"/>
        <v>4.0952045324217625</v>
      </c>
      <c r="T4315">
        <f t="shared" si="339"/>
        <v>4.0952045324217625</v>
      </c>
      <c r="U4315">
        <v>0</v>
      </c>
      <c r="V4315">
        <f t="shared" si="340"/>
        <v>0</v>
      </c>
    </row>
    <row r="4316" spans="1:22" x14ac:dyDescent="0.3">
      <c r="A4316" t="s">
        <v>25</v>
      </c>
      <c r="B4316" s="12">
        <v>39416</v>
      </c>
      <c r="C4316">
        <v>5633.9</v>
      </c>
      <c r="D4316">
        <v>5782.55</v>
      </c>
      <c r="E4316">
        <v>5632.65</v>
      </c>
      <c r="F4316">
        <v>5762.75</v>
      </c>
      <c r="G4316" s="4">
        <f t="shared" si="337"/>
        <v>-1.7433930093776639E-2</v>
      </c>
      <c r="H4316" s="4">
        <f t="shared" si="338"/>
        <v>-1.2391127313647852</v>
      </c>
      <c r="S4316">
        <f t="shared" si="336"/>
        <v>4.0986903775044086</v>
      </c>
      <c r="T4316">
        <f t="shared" si="339"/>
        <v>4.0986903775044086</v>
      </c>
      <c r="U4316">
        <v>0</v>
      </c>
      <c r="V4316">
        <f t="shared" si="340"/>
        <v>0</v>
      </c>
    </row>
    <row r="4317" spans="1:22" x14ac:dyDescent="0.3">
      <c r="A4317" t="s">
        <v>25</v>
      </c>
      <c r="B4317" s="12">
        <v>39415</v>
      </c>
      <c r="C4317">
        <v>5617.8</v>
      </c>
      <c r="D4317">
        <v>5725</v>
      </c>
      <c r="E4317">
        <v>5612.1</v>
      </c>
      <c r="F4317">
        <v>5634.6</v>
      </c>
      <c r="G4317" s="4">
        <f t="shared" si="337"/>
        <v>-2.2237646956748017E-2</v>
      </c>
      <c r="H4317" s="4">
        <f t="shared" si="338"/>
        <v>-1.5875070074131954</v>
      </c>
      <c r="S4317">
        <f t="shared" si="336"/>
        <v>4.1021762225870546</v>
      </c>
      <c r="T4317">
        <f t="shared" si="339"/>
        <v>4.1021762225870546</v>
      </c>
      <c r="U4317">
        <v>0</v>
      </c>
      <c r="V4317">
        <f t="shared" si="340"/>
        <v>0</v>
      </c>
    </row>
    <row r="4318" spans="1:22" x14ac:dyDescent="0.3">
      <c r="A4318" t="s">
        <v>25</v>
      </c>
      <c r="B4318" s="12">
        <v>39414</v>
      </c>
      <c r="C4318">
        <v>5699.55</v>
      </c>
      <c r="D4318">
        <v>5749.95</v>
      </c>
      <c r="E4318">
        <v>5595.5</v>
      </c>
      <c r="F4318">
        <v>5617.55</v>
      </c>
      <c r="G4318" s="4">
        <f t="shared" si="337"/>
        <v>-3.0259468285237959E-3</v>
      </c>
      <c r="H4318" s="4">
        <f t="shared" si="338"/>
        <v>-0.1941596164739911</v>
      </c>
      <c r="S4318">
        <f t="shared" si="336"/>
        <v>4.1056620676697007</v>
      </c>
      <c r="T4318">
        <f t="shared" si="339"/>
        <v>4.1056620676697007</v>
      </c>
      <c r="U4318">
        <v>0</v>
      </c>
      <c r="V4318">
        <f t="shared" si="340"/>
        <v>0</v>
      </c>
    </row>
    <row r="4319" spans="1:22" x14ac:dyDescent="0.3">
      <c r="A4319" t="s">
        <v>25</v>
      </c>
      <c r="B4319" s="12">
        <v>39413</v>
      </c>
      <c r="C4319">
        <v>5729.25</v>
      </c>
      <c r="D4319">
        <v>5743.55</v>
      </c>
      <c r="E4319">
        <v>5655.6</v>
      </c>
      <c r="F4319">
        <v>5698.15</v>
      </c>
      <c r="G4319" s="4">
        <f t="shared" si="337"/>
        <v>1.4347891874571557E-2</v>
      </c>
      <c r="H4319" s="4">
        <f t="shared" si="338"/>
        <v>1.0658950723868044</v>
      </c>
      <c r="S4319">
        <f t="shared" si="336"/>
        <v>4.1091479127523467</v>
      </c>
      <c r="T4319">
        <f t="shared" si="339"/>
        <v>4.1091479127523467</v>
      </c>
      <c r="U4319">
        <v>0</v>
      </c>
      <c r="V4319">
        <f t="shared" si="340"/>
        <v>0</v>
      </c>
    </row>
    <row r="4320" spans="1:22" x14ac:dyDescent="0.3">
      <c r="A4320" t="s">
        <v>25</v>
      </c>
      <c r="B4320" s="12">
        <v>39412</v>
      </c>
      <c r="C4320">
        <v>5611.3</v>
      </c>
      <c r="D4320">
        <v>5772.55</v>
      </c>
      <c r="E4320">
        <v>5608.95</v>
      </c>
      <c r="F4320">
        <v>5731.7</v>
      </c>
      <c r="G4320" s="4">
        <f t="shared" si="337"/>
        <v>5.88787588954313E-3</v>
      </c>
      <c r="H4320" s="4">
        <f t="shared" si="338"/>
        <v>0.45232411711638781</v>
      </c>
      <c r="S4320">
        <f t="shared" si="336"/>
        <v>4.1126337578349927</v>
      </c>
      <c r="T4320">
        <f t="shared" si="339"/>
        <v>4.1126337578349927</v>
      </c>
      <c r="U4320">
        <v>0</v>
      </c>
      <c r="V4320">
        <f t="shared" si="340"/>
        <v>0</v>
      </c>
    </row>
    <row r="4321" spans="1:22" x14ac:dyDescent="0.3">
      <c r="A4321" t="s">
        <v>25</v>
      </c>
      <c r="B4321" s="12">
        <v>39409</v>
      </c>
      <c r="C4321">
        <v>5524.3</v>
      </c>
      <c r="D4321">
        <v>5638.6</v>
      </c>
      <c r="E4321">
        <v>5514.75</v>
      </c>
      <c r="F4321">
        <v>5608.6</v>
      </c>
      <c r="G4321" s="4">
        <f t="shared" si="337"/>
        <v>-2.1477048694104623E-2</v>
      </c>
      <c r="H4321" s="4">
        <f t="shared" si="338"/>
        <v>-1.532343872566523</v>
      </c>
      <c r="S4321">
        <f t="shared" si="336"/>
        <v>4.1161196029176388</v>
      </c>
      <c r="T4321">
        <f t="shared" si="339"/>
        <v>4.1161196029176388</v>
      </c>
      <c r="U4321">
        <v>0</v>
      </c>
      <c r="V4321">
        <f t="shared" si="340"/>
        <v>0</v>
      </c>
    </row>
    <row r="4322" spans="1:22" x14ac:dyDescent="0.3">
      <c r="A4322" t="s">
        <v>25</v>
      </c>
      <c r="B4322" s="12">
        <v>39408</v>
      </c>
      <c r="C4322">
        <v>5564.65</v>
      </c>
      <c r="D4322">
        <v>5608.65</v>
      </c>
      <c r="E4322">
        <v>5394.35</v>
      </c>
      <c r="F4322">
        <v>5519.35</v>
      </c>
      <c r="G4322" s="4">
        <f t="shared" si="337"/>
        <v>-1.5913062083229325E-2</v>
      </c>
      <c r="H4322" s="4">
        <f t="shared" si="338"/>
        <v>-1.1288102875250647</v>
      </c>
      <c r="S4322">
        <f t="shared" si="336"/>
        <v>4.1196054480002848</v>
      </c>
      <c r="T4322">
        <f t="shared" si="339"/>
        <v>4.1196054480002848</v>
      </c>
      <c r="U4322">
        <v>0</v>
      </c>
      <c r="V4322">
        <f t="shared" si="340"/>
        <v>0</v>
      </c>
    </row>
    <row r="4323" spans="1:22" x14ac:dyDescent="0.3">
      <c r="A4323" t="s">
        <v>25</v>
      </c>
      <c r="B4323" s="12">
        <v>39407</v>
      </c>
      <c r="C4323">
        <v>5778.8</v>
      </c>
      <c r="D4323">
        <v>5790.05</v>
      </c>
      <c r="E4323">
        <v>5530.85</v>
      </c>
      <c r="F4323">
        <v>5561.05</v>
      </c>
      <c r="G4323" s="4">
        <f t="shared" si="337"/>
        <v>7.5552374826745568E-3</v>
      </c>
      <c r="H4323" s="4">
        <f t="shared" si="338"/>
        <v>0.5732511516857457</v>
      </c>
      <c r="S4323">
        <f t="shared" si="336"/>
        <v>4.1230912930829309</v>
      </c>
      <c r="T4323">
        <f t="shared" si="339"/>
        <v>4.1230912930829309</v>
      </c>
      <c r="U4323">
        <v>0</v>
      </c>
      <c r="V4323">
        <f t="shared" si="340"/>
        <v>0</v>
      </c>
    </row>
    <row r="4324" spans="1:22" x14ac:dyDescent="0.3">
      <c r="A4324" t="s">
        <v>25</v>
      </c>
      <c r="B4324" s="12">
        <v>39406</v>
      </c>
      <c r="C4324">
        <v>5911.25</v>
      </c>
      <c r="D4324">
        <v>5923.7</v>
      </c>
      <c r="E4324">
        <v>5755.8</v>
      </c>
      <c r="F4324">
        <v>5780.9</v>
      </c>
      <c r="G4324" s="4">
        <f t="shared" si="337"/>
        <v>3.9533900971938651E-2</v>
      </c>
      <c r="H4324" s="4">
        <f t="shared" si="338"/>
        <v>2.8925350797660578</v>
      </c>
      <c r="S4324">
        <f t="shared" si="336"/>
        <v>4.1265771381655769</v>
      </c>
      <c r="T4324">
        <f t="shared" si="339"/>
        <v>4.1265771381655769</v>
      </c>
      <c r="U4324">
        <v>1</v>
      </c>
      <c r="V4324">
        <f t="shared" si="340"/>
        <v>4.5980843293289546E-2</v>
      </c>
    </row>
    <row r="4325" spans="1:22" x14ac:dyDescent="0.3">
      <c r="A4325" t="s">
        <v>25</v>
      </c>
      <c r="B4325" s="12">
        <v>39405</v>
      </c>
      <c r="C4325">
        <v>5908.05</v>
      </c>
      <c r="D4325">
        <v>5981.8</v>
      </c>
      <c r="E4325">
        <v>5893.8</v>
      </c>
      <c r="F4325">
        <v>5907.65</v>
      </c>
      <c r="G4325" s="4">
        <f t="shared" si="337"/>
        <v>2.1925651715130862E-2</v>
      </c>
      <c r="H4325" s="4">
        <f t="shared" si="338"/>
        <v>1.6154795356324902</v>
      </c>
      <c r="S4325">
        <f t="shared" si="336"/>
        <v>4.130062983248223</v>
      </c>
      <c r="T4325">
        <f t="shared" si="339"/>
        <v>4.130062983248223</v>
      </c>
      <c r="U4325">
        <v>0</v>
      </c>
      <c r="V4325">
        <f t="shared" si="340"/>
        <v>0</v>
      </c>
    </row>
    <row r="4326" spans="1:22" x14ac:dyDescent="0.3">
      <c r="A4326" t="s">
        <v>25</v>
      </c>
      <c r="B4326" s="12">
        <v>39402</v>
      </c>
      <c r="C4326">
        <v>5913.15</v>
      </c>
      <c r="D4326">
        <v>5948.05</v>
      </c>
      <c r="E4326">
        <v>5817.4</v>
      </c>
      <c r="F4326">
        <v>5906.85</v>
      </c>
      <c r="G4326" s="4">
        <f t="shared" si="337"/>
        <v>-1.3541763645430458E-4</v>
      </c>
      <c r="H4326" s="4">
        <f t="shared" si="338"/>
        <v>1.5478847655830933E-2</v>
      </c>
      <c r="S4326">
        <f t="shared" si="336"/>
        <v>4.133548828330869</v>
      </c>
      <c r="T4326">
        <f t="shared" si="339"/>
        <v>4.133548828330869</v>
      </c>
      <c r="U4326">
        <v>0</v>
      </c>
      <c r="V4326">
        <f t="shared" si="340"/>
        <v>0</v>
      </c>
    </row>
    <row r="4327" spans="1:22" x14ac:dyDescent="0.3">
      <c r="A4327" t="s">
        <v>25</v>
      </c>
      <c r="B4327" s="12">
        <v>39401</v>
      </c>
      <c r="C4327">
        <v>5942.7</v>
      </c>
      <c r="D4327">
        <v>5966.95</v>
      </c>
      <c r="E4327">
        <v>5895.65</v>
      </c>
      <c r="F4327">
        <v>5912.1</v>
      </c>
      <c r="G4327" s="4">
        <f t="shared" si="337"/>
        <v>8.8879859823763933E-4</v>
      </c>
      <c r="H4327" s="4">
        <f t="shared" si="338"/>
        <v>8.9761134431119285E-2</v>
      </c>
      <c r="S4327">
        <f t="shared" si="336"/>
        <v>4.1370346734135151</v>
      </c>
      <c r="T4327">
        <f t="shared" si="339"/>
        <v>4.1370346734135151</v>
      </c>
      <c r="U4327">
        <v>0</v>
      </c>
      <c r="V4327">
        <f t="shared" si="340"/>
        <v>0</v>
      </c>
    </row>
    <row r="4328" spans="1:22" x14ac:dyDescent="0.3">
      <c r="A4328" t="s">
        <v>25</v>
      </c>
      <c r="B4328" s="12">
        <v>39400</v>
      </c>
      <c r="C4328">
        <v>5703.95</v>
      </c>
      <c r="D4328">
        <v>5950.2</v>
      </c>
      <c r="E4328">
        <v>5700.05</v>
      </c>
      <c r="F4328">
        <v>5937.9</v>
      </c>
      <c r="G4328" s="4">
        <f t="shared" si="337"/>
        <v>4.3639315979092487E-3</v>
      </c>
      <c r="H4328" s="4">
        <f t="shared" si="338"/>
        <v>0.34179856297423955</v>
      </c>
      <c r="S4328">
        <f t="shared" si="336"/>
        <v>4.1405205184961611</v>
      </c>
      <c r="T4328">
        <f t="shared" si="339"/>
        <v>4.1405205184961611</v>
      </c>
      <c r="U4328">
        <v>0</v>
      </c>
      <c r="V4328">
        <f t="shared" si="340"/>
        <v>0</v>
      </c>
    </row>
    <row r="4329" spans="1:22" x14ac:dyDescent="0.3">
      <c r="A4329" t="s">
        <v>25</v>
      </c>
      <c r="B4329" s="12">
        <v>39399</v>
      </c>
      <c r="C4329">
        <v>5612.35</v>
      </c>
      <c r="D4329">
        <v>5758.85</v>
      </c>
      <c r="E4329">
        <v>5591.6</v>
      </c>
      <c r="F4329">
        <v>5695.4</v>
      </c>
      <c r="G4329" s="4">
        <f t="shared" si="337"/>
        <v>-4.0839353980363431E-2</v>
      </c>
      <c r="H4329" s="4">
        <f t="shared" si="338"/>
        <v>-2.9366140502767526</v>
      </c>
      <c r="S4329">
        <f t="shared" si="336"/>
        <v>4.1440063635788071</v>
      </c>
      <c r="T4329">
        <f t="shared" si="339"/>
        <v>4.1440063635788071</v>
      </c>
      <c r="U4329">
        <v>0</v>
      </c>
      <c r="V4329">
        <f t="shared" si="340"/>
        <v>0</v>
      </c>
    </row>
    <row r="4330" spans="1:22" x14ac:dyDescent="0.3">
      <c r="A4330" t="s">
        <v>25</v>
      </c>
      <c r="B4330" s="12">
        <v>39398</v>
      </c>
      <c r="C4330">
        <v>5660.6</v>
      </c>
      <c r="D4330">
        <v>5660.6</v>
      </c>
      <c r="E4330">
        <v>5477.5</v>
      </c>
      <c r="F4330">
        <v>5617.1</v>
      </c>
      <c r="G4330" s="4">
        <f t="shared" si="337"/>
        <v>-1.3747936931558674E-2</v>
      </c>
      <c r="H4330" s="4">
        <f t="shared" si="338"/>
        <v>-0.97178246276190594</v>
      </c>
      <c r="S4330">
        <f t="shared" si="336"/>
        <v>4.1474922086614532</v>
      </c>
      <c r="T4330">
        <f t="shared" si="339"/>
        <v>4.1474922086614532</v>
      </c>
      <c r="U4330">
        <v>0</v>
      </c>
      <c r="V4330">
        <f t="shared" si="340"/>
        <v>0</v>
      </c>
    </row>
    <row r="4331" spans="1:22" x14ac:dyDescent="0.3">
      <c r="A4331" t="s">
        <v>25</v>
      </c>
      <c r="B4331" s="12">
        <v>39395</v>
      </c>
      <c r="C4331">
        <v>5703.45</v>
      </c>
      <c r="D4331">
        <v>5794.2</v>
      </c>
      <c r="E4331">
        <v>5614.9</v>
      </c>
      <c r="F4331">
        <v>5663.25</v>
      </c>
      <c r="G4331" s="4">
        <f t="shared" si="337"/>
        <v>8.2159833365971109E-3</v>
      </c>
      <c r="H4331" s="4">
        <f t="shared" si="338"/>
        <v>0.62117239267390512</v>
      </c>
      <c r="S4331">
        <f t="shared" si="336"/>
        <v>4.1509780537440992</v>
      </c>
      <c r="T4331">
        <f t="shared" si="339"/>
        <v>4.1509780537440992</v>
      </c>
      <c r="U4331">
        <v>0</v>
      </c>
      <c r="V4331">
        <f t="shared" si="340"/>
        <v>0</v>
      </c>
    </row>
    <row r="4332" spans="1:22" x14ac:dyDescent="0.3">
      <c r="A4332" t="s">
        <v>25</v>
      </c>
      <c r="B4332" s="12">
        <v>39394</v>
      </c>
      <c r="C4332">
        <v>5779.3</v>
      </c>
      <c r="D4332">
        <v>5780.8</v>
      </c>
      <c r="E4332">
        <v>5646.75</v>
      </c>
      <c r="F4332">
        <v>5698.75</v>
      </c>
      <c r="G4332" s="4">
        <f t="shared" si="337"/>
        <v>6.268485410320929E-3</v>
      </c>
      <c r="H4332" s="4">
        <f t="shared" si="338"/>
        <v>0.479928195839398</v>
      </c>
      <c r="S4332">
        <f t="shared" si="336"/>
        <v>4.1544638988267453</v>
      </c>
      <c r="T4332">
        <f t="shared" si="339"/>
        <v>4.1544638988267453</v>
      </c>
      <c r="U4332">
        <v>0</v>
      </c>
      <c r="V4332">
        <f t="shared" si="340"/>
        <v>0</v>
      </c>
    </row>
    <row r="4333" spans="1:22" x14ac:dyDescent="0.3">
      <c r="A4333" t="s">
        <v>25</v>
      </c>
      <c r="B4333" s="12">
        <v>39393</v>
      </c>
      <c r="C4333">
        <v>5782.4</v>
      </c>
      <c r="D4333">
        <v>5861.35</v>
      </c>
      <c r="E4333">
        <v>5744.3</v>
      </c>
      <c r="F4333">
        <v>5782.35</v>
      </c>
      <c r="G4333" s="4">
        <f t="shared" si="337"/>
        <v>1.4669883746435686E-2</v>
      </c>
      <c r="H4333" s="4">
        <f t="shared" si="338"/>
        <v>1.0892478486414368</v>
      </c>
      <c r="S4333">
        <f t="shared" si="336"/>
        <v>4.1579497439093913</v>
      </c>
      <c r="T4333">
        <f t="shared" si="339"/>
        <v>4.1579497439093913</v>
      </c>
      <c r="U4333">
        <v>0</v>
      </c>
      <c r="V4333">
        <f t="shared" si="340"/>
        <v>0</v>
      </c>
    </row>
    <row r="4334" spans="1:22" x14ac:dyDescent="0.3">
      <c r="A4334" t="s">
        <v>25</v>
      </c>
      <c r="B4334" s="12">
        <v>39392</v>
      </c>
      <c r="C4334">
        <v>5847.1</v>
      </c>
      <c r="D4334">
        <v>5957.2</v>
      </c>
      <c r="E4334">
        <v>5759.95</v>
      </c>
      <c r="F4334">
        <v>5786.5</v>
      </c>
      <c r="G4334" s="4">
        <f t="shared" si="337"/>
        <v>7.1770128062113771E-4</v>
      </c>
      <c r="H4334" s="4">
        <f t="shared" si="338"/>
        <v>7.7352133691647285E-2</v>
      </c>
      <c r="S4334">
        <f t="shared" si="336"/>
        <v>4.1614355889920374</v>
      </c>
      <c r="T4334">
        <f t="shared" si="339"/>
        <v>4.1614355889920374</v>
      </c>
      <c r="U4334">
        <v>0</v>
      </c>
      <c r="V4334">
        <f t="shared" si="340"/>
        <v>0</v>
      </c>
    </row>
    <row r="4335" spans="1:22" x14ac:dyDescent="0.3">
      <c r="A4335" t="s">
        <v>25</v>
      </c>
      <c r="B4335" s="12">
        <v>39391</v>
      </c>
      <c r="C4335">
        <v>5931.9</v>
      </c>
      <c r="D4335">
        <v>5948.55</v>
      </c>
      <c r="E4335">
        <v>5819.6</v>
      </c>
      <c r="F4335">
        <v>5847.3</v>
      </c>
      <c r="G4335" s="4">
        <f t="shared" si="337"/>
        <v>1.0507215069558486E-2</v>
      </c>
      <c r="H4335" s="4">
        <f t="shared" si="338"/>
        <v>0.78734622090624962</v>
      </c>
      <c r="S4335">
        <f t="shared" si="336"/>
        <v>4.1649214340746834</v>
      </c>
      <c r="T4335">
        <f t="shared" si="339"/>
        <v>4.1649214340746834</v>
      </c>
      <c r="U4335">
        <v>0</v>
      </c>
      <c r="V4335">
        <f t="shared" si="340"/>
        <v>0</v>
      </c>
    </row>
    <row r="4336" spans="1:22" x14ac:dyDescent="0.3">
      <c r="A4336" t="s">
        <v>25</v>
      </c>
      <c r="B4336" s="12">
        <v>39388</v>
      </c>
      <c r="C4336">
        <v>5854.85</v>
      </c>
      <c r="D4336">
        <v>5944.75</v>
      </c>
      <c r="E4336">
        <v>5714.25</v>
      </c>
      <c r="F4336">
        <v>5932.4</v>
      </c>
      <c r="G4336" s="4">
        <f t="shared" si="337"/>
        <v>1.455372565115514E-2</v>
      </c>
      <c r="H4336" s="4">
        <f t="shared" si="338"/>
        <v>1.0808233688757005</v>
      </c>
      <c r="S4336">
        <f t="shared" si="336"/>
        <v>4.1684072791573294</v>
      </c>
      <c r="T4336">
        <f t="shared" si="339"/>
        <v>4.1684072791573294</v>
      </c>
      <c r="U4336">
        <v>0</v>
      </c>
      <c r="V4336">
        <f t="shared" si="340"/>
        <v>0</v>
      </c>
    </row>
    <row r="4337" spans="1:22" x14ac:dyDescent="0.3">
      <c r="A4337" t="s">
        <v>25</v>
      </c>
      <c r="B4337" s="12">
        <v>39387</v>
      </c>
      <c r="C4337">
        <v>5903.8</v>
      </c>
      <c r="D4337">
        <v>6011.95</v>
      </c>
      <c r="E4337">
        <v>5837.2</v>
      </c>
      <c r="F4337">
        <v>5866.45</v>
      </c>
      <c r="G4337" s="4">
        <f t="shared" si="337"/>
        <v>-1.1116917267884805E-2</v>
      </c>
      <c r="H4337" s="4">
        <f t="shared" si="338"/>
        <v>-0.78096518165600015</v>
      </c>
      <c r="S4337">
        <f t="shared" si="336"/>
        <v>4.1718931242399755</v>
      </c>
      <c r="T4337">
        <f t="shared" si="339"/>
        <v>4.1718931242399755</v>
      </c>
      <c r="U4337">
        <v>0</v>
      </c>
      <c r="V4337">
        <f t="shared" si="340"/>
        <v>0</v>
      </c>
    </row>
    <row r="4338" spans="1:22" x14ac:dyDescent="0.3">
      <c r="A4338" t="s">
        <v>25</v>
      </c>
      <c r="B4338" s="12">
        <v>39386</v>
      </c>
      <c r="C4338">
        <v>5868.9</v>
      </c>
      <c r="D4338">
        <v>5952.25</v>
      </c>
      <c r="E4338">
        <v>5861.3</v>
      </c>
      <c r="F4338">
        <v>5900.65</v>
      </c>
      <c r="G4338" s="4">
        <f t="shared" si="337"/>
        <v>5.829760758209789E-3</v>
      </c>
      <c r="H4338" s="4">
        <f t="shared" si="338"/>
        <v>0.448109260228296</v>
      </c>
      <c r="S4338">
        <f t="shared" si="336"/>
        <v>4.1753789693226215</v>
      </c>
      <c r="T4338">
        <f t="shared" si="339"/>
        <v>4.1753789693226215</v>
      </c>
      <c r="U4338">
        <v>0</v>
      </c>
      <c r="V4338">
        <f t="shared" si="340"/>
        <v>0</v>
      </c>
    </row>
    <row r="4339" spans="1:22" x14ac:dyDescent="0.3">
      <c r="A4339" t="s">
        <v>25</v>
      </c>
      <c r="B4339" s="12">
        <v>39385</v>
      </c>
      <c r="C4339">
        <v>5917.55</v>
      </c>
      <c r="D4339">
        <v>5976</v>
      </c>
      <c r="E4339">
        <v>5833.9</v>
      </c>
      <c r="F4339">
        <v>5868.75</v>
      </c>
      <c r="G4339" s="4">
        <f t="shared" si="337"/>
        <v>-5.4061840644674128E-3</v>
      </c>
      <c r="H4339" s="4">
        <f t="shared" si="338"/>
        <v>-0.36678865608959815</v>
      </c>
      <c r="S4339">
        <f t="shared" si="336"/>
        <v>4.1788648144052676</v>
      </c>
      <c r="T4339">
        <f t="shared" si="339"/>
        <v>4.1788648144052676</v>
      </c>
      <c r="U4339">
        <v>0</v>
      </c>
      <c r="V4339">
        <f t="shared" si="340"/>
        <v>0</v>
      </c>
    </row>
    <row r="4340" spans="1:22" x14ac:dyDescent="0.3">
      <c r="A4340" t="s">
        <v>25</v>
      </c>
      <c r="B4340" s="12">
        <v>39384</v>
      </c>
      <c r="C4340">
        <v>5708.9</v>
      </c>
      <c r="D4340">
        <v>5922.5</v>
      </c>
      <c r="E4340">
        <v>5708.9</v>
      </c>
      <c r="F4340">
        <v>5905.9</v>
      </c>
      <c r="G4340" s="4">
        <f t="shared" si="337"/>
        <v>6.3301384451543577E-3</v>
      </c>
      <c r="H4340" s="4">
        <f t="shared" si="338"/>
        <v>0.48439964264812885</v>
      </c>
      <c r="S4340">
        <f t="shared" si="336"/>
        <v>4.1823506594879136</v>
      </c>
      <c r="T4340">
        <f t="shared" si="339"/>
        <v>4.1823506594879136</v>
      </c>
      <c r="U4340">
        <v>0</v>
      </c>
      <c r="V4340">
        <f t="shared" si="340"/>
        <v>0</v>
      </c>
    </row>
    <row r="4341" spans="1:22" x14ac:dyDescent="0.3">
      <c r="A4341" t="s">
        <v>25</v>
      </c>
      <c r="B4341" s="12">
        <v>39381</v>
      </c>
      <c r="C4341">
        <v>5564.25</v>
      </c>
      <c r="D4341">
        <v>5716.9</v>
      </c>
      <c r="E4341">
        <v>5513.35</v>
      </c>
      <c r="F4341">
        <v>5702.3</v>
      </c>
      <c r="G4341" s="4">
        <f t="shared" si="337"/>
        <v>-3.4474000575695399E-2</v>
      </c>
      <c r="H4341" s="4">
        <f t="shared" si="338"/>
        <v>-2.4749605526890837</v>
      </c>
      <c r="S4341">
        <f t="shared" si="336"/>
        <v>4.1858365045705597</v>
      </c>
      <c r="T4341">
        <f t="shared" si="339"/>
        <v>4.1858365045705597</v>
      </c>
      <c r="U4341">
        <v>0</v>
      </c>
      <c r="V4341">
        <f t="shared" si="340"/>
        <v>0</v>
      </c>
    </row>
    <row r="4342" spans="1:22" x14ac:dyDescent="0.3">
      <c r="A4342" t="s">
        <v>25</v>
      </c>
      <c r="B4342" s="12">
        <v>39380</v>
      </c>
      <c r="C4342">
        <v>5499.05</v>
      </c>
      <c r="D4342">
        <v>5605.95</v>
      </c>
      <c r="E4342">
        <v>5469.3</v>
      </c>
      <c r="F4342">
        <v>5568.95</v>
      </c>
      <c r="G4342" s="4">
        <f t="shared" si="337"/>
        <v>-2.3385300668151511E-2</v>
      </c>
      <c r="H4342" s="4">
        <f t="shared" si="338"/>
        <v>-1.6707417182307203</v>
      </c>
      <c r="S4342">
        <f t="shared" si="336"/>
        <v>4.1893223496532057</v>
      </c>
      <c r="T4342">
        <f t="shared" si="339"/>
        <v>4.1893223496532057</v>
      </c>
      <c r="U4342">
        <v>0</v>
      </c>
      <c r="V4342">
        <f t="shared" si="340"/>
        <v>0</v>
      </c>
    </row>
    <row r="4343" spans="1:22" x14ac:dyDescent="0.3">
      <c r="A4343" t="s">
        <v>25</v>
      </c>
      <c r="B4343" s="12">
        <v>39379</v>
      </c>
      <c r="C4343">
        <v>5477.6</v>
      </c>
      <c r="D4343">
        <v>5577.9</v>
      </c>
      <c r="E4343">
        <v>5419.4</v>
      </c>
      <c r="F4343">
        <v>5496.15</v>
      </c>
      <c r="G4343" s="4">
        <f t="shared" si="337"/>
        <v>-1.30724822453066E-2</v>
      </c>
      <c r="H4343" s="4">
        <f t="shared" si="338"/>
        <v>-0.92279444928545473</v>
      </c>
      <c r="S4343">
        <f t="shared" ref="S4343:S4406" si="341">S4342+$N$13</f>
        <v>4.1928081947358518</v>
      </c>
      <c r="T4343">
        <f t="shared" si="339"/>
        <v>4.1928081947358518</v>
      </c>
      <c r="U4343">
        <v>0</v>
      </c>
      <c r="V4343">
        <f t="shared" si="340"/>
        <v>0</v>
      </c>
    </row>
    <row r="4344" spans="1:22" x14ac:dyDescent="0.3">
      <c r="A4344" t="s">
        <v>25</v>
      </c>
      <c r="B4344" s="12">
        <v>39378</v>
      </c>
      <c r="C4344">
        <v>5185.3</v>
      </c>
      <c r="D4344">
        <v>5488.5</v>
      </c>
      <c r="E4344">
        <v>5176.8500000000004</v>
      </c>
      <c r="F4344">
        <v>5473.7</v>
      </c>
      <c r="G4344" s="4">
        <f t="shared" si="337"/>
        <v>-4.0846774560373755E-3</v>
      </c>
      <c r="H4344" s="4">
        <f t="shared" si="338"/>
        <v>-0.27094509343374557</v>
      </c>
      <c r="S4344">
        <f t="shared" si="341"/>
        <v>4.1962940398184978</v>
      </c>
      <c r="T4344">
        <f t="shared" si="339"/>
        <v>4.1962940398184978</v>
      </c>
      <c r="U4344">
        <v>0</v>
      </c>
      <c r="V4344">
        <f t="shared" si="340"/>
        <v>0</v>
      </c>
    </row>
    <row r="4345" spans="1:22" x14ac:dyDescent="0.3">
      <c r="A4345" t="s">
        <v>25</v>
      </c>
      <c r="B4345" s="12">
        <v>39377</v>
      </c>
      <c r="C4345">
        <v>5202.75</v>
      </c>
      <c r="D4345">
        <v>5247.4</v>
      </c>
      <c r="E4345">
        <v>5070.8999999999996</v>
      </c>
      <c r="F4345">
        <v>5184</v>
      </c>
      <c r="G4345" s="4">
        <f t="shared" si="337"/>
        <v>-5.2925808867859005E-2</v>
      </c>
      <c r="H4345" s="4">
        <f t="shared" si="338"/>
        <v>-3.8131960430622587</v>
      </c>
      <c r="S4345">
        <f t="shared" si="341"/>
        <v>4.1997798849011438</v>
      </c>
      <c r="T4345">
        <f t="shared" si="339"/>
        <v>4.1997798849011438</v>
      </c>
      <c r="U4345">
        <v>0</v>
      </c>
      <c r="V4345">
        <f t="shared" si="340"/>
        <v>0</v>
      </c>
    </row>
    <row r="4346" spans="1:22" x14ac:dyDescent="0.3">
      <c r="A4346" t="s">
        <v>25</v>
      </c>
      <c r="B4346" s="12">
        <v>39374</v>
      </c>
      <c r="C4346">
        <v>5360.35</v>
      </c>
      <c r="D4346">
        <v>5390.85</v>
      </c>
      <c r="E4346">
        <v>5101.75</v>
      </c>
      <c r="F4346">
        <v>5215.3</v>
      </c>
      <c r="G4346" s="4">
        <f t="shared" si="337"/>
        <v>6.037808641975344E-3</v>
      </c>
      <c r="H4346" s="4">
        <f t="shared" si="338"/>
        <v>0.46319813701173523</v>
      </c>
      <c r="S4346">
        <f t="shared" si="341"/>
        <v>4.2032657299837899</v>
      </c>
      <c r="T4346">
        <f t="shared" si="339"/>
        <v>4.2032657299837899</v>
      </c>
      <c r="U4346">
        <v>0</v>
      </c>
      <c r="V4346">
        <f t="shared" si="340"/>
        <v>0</v>
      </c>
    </row>
    <row r="4347" spans="1:22" x14ac:dyDescent="0.3">
      <c r="A4347" t="s">
        <v>25</v>
      </c>
      <c r="B4347" s="12">
        <v>39373</v>
      </c>
      <c r="C4347">
        <v>5551.1</v>
      </c>
      <c r="D4347">
        <v>5736.8</v>
      </c>
      <c r="E4347">
        <v>5269.65</v>
      </c>
      <c r="F4347">
        <v>5351</v>
      </c>
      <c r="G4347" s="4">
        <f t="shared" si="337"/>
        <v>2.6019596188138708E-2</v>
      </c>
      <c r="H4347" s="4">
        <f t="shared" si="338"/>
        <v>1.9123968730905738</v>
      </c>
      <c r="S4347">
        <f t="shared" si="341"/>
        <v>4.2067515750664359</v>
      </c>
      <c r="T4347">
        <f t="shared" si="339"/>
        <v>4.2067515750664359</v>
      </c>
      <c r="U4347">
        <v>0</v>
      </c>
      <c r="V4347">
        <f t="shared" si="340"/>
        <v>0</v>
      </c>
    </row>
    <row r="4348" spans="1:22" x14ac:dyDescent="0.3">
      <c r="A4348" t="s">
        <v>25</v>
      </c>
      <c r="B4348" s="12">
        <v>39372</v>
      </c>
      <c r="C4348">
        <v>5658.9</v>
      </c>
      <c r="D4348">
        <v>5658.9</v>
      </c>
      <c r="E4348">
        <v>5107.3</v>
      </c>
      <c r="F4348">
        <v>5559.3</v>
      </c>
      <c r="G4348" s="4">
        <f t="shared" si="337"/>
        <v>3.8927303307792968E-2</v>
      </c>
      <c r="H4348" s="4">
        <f t="shared" si="338"/>
        <v>2.8485409893395941</v>
      </c>
      <c r="S4348">
        <f t="shared" si="341"/>
        <v>4.210237420149082</v>
      </c>
      <c r="T4348">
        <f t="shared" si="339"/>
        <v>4.210237420149082</v>
      </c>
      <c r="U4348">
        <v>0</v>
      </c>
      <c r="V4348">
        <f t="shared" si="340"/>
        <v>0</v>
      </c>
    </row>
    <row r="4349" spans="1:22" x14ac:dyDescent="0.3">
      <c r="A4349" t="s">
        <v>25</v>
      </c>
      <c r="B4349" s="12">
        <v>39371</v>
      </c>
      <c r="C4349">
        <v>5670.65</v>
      </c>
      <c r="D4349">
        <v>5708.35</v>
      </c>
      <c r="E4349">
        <v>5578.45</v>
      </c>
      <c r="F4349">
        <v>5668.05</v>
      </c>
      <c r="G4349" s="4">
        <f t="shared" si="337"/>
        <v>1.9561815336463222E-2</v>
      </c>
      <c r="H4349" s="4">
        <f t="shared" si="338"/>
        <v>1.4440399842736293</v>
      </c>
      <c r="S4349">
        <f t="shared" si="341"/>
        <v>4.213723265231728</v>
      </c>
      <c r="T4349">
        <f t="shared" si="339"/>
        <v>4.213723265231728</v>
      </c>
      <c r="U4349">
        <v>0</v>
      </c>
      <c r="V4349">
        <f t="shared" si="340"/>
        <v>0</v>
      </c>
    </row>
    <row r="4350" spans="1:22" x14ac:dyDescent="0.3">
      <c r="A4350" t="s">
        <v>25</v>
      </c>
      <c r="B4350" s="12">
        <v>39370</v>
      </c>
      <c r="C4350">
        <v>5428.35</v>
      </c>
      <c r="D4350">
        <v>5682.65</v>
      </c>
      <c r="E4350">
        <v>5419.9</v>
      </c>
      <c r="F4350">
        <v>5670.4</v>
      </c>
      <c r="G4350" s="4">
        <f t="shared" si="337"/>
        <v>4.1460467003633599E-4</v>
      </c>
      <c r="H4350" s="4">
        <f t="shared" si="338"/>
        <v>5.5369754790135388E-2</v>
      </c>
      <c r="S4350">
        <f t="shared" si="341"/>
        <v>4.2172091103143741</v>
      </c>
      <c r="T4350">
        <f t="shared" si="339"/>
        <v>4.2172091103143741</v>
      </c>
      <c r="U4350">
        <v>0</v>
      </c>
      <c r="V4350">
        <f t="shared" si="340"/>
        <v>0</v>
      </c>
    </row>
    <row r="4351" spans="1:22" x14ac:dyDescent="0.3">
      <c r="A4351" t="s">
        <v>25</v>
      </c>
      <c r="B4351" s="12">
        <v>39367</v>
      </c>
      <c r="C4351">
        <v>5525.3</v>
      </c>
      <c r="D4351">
        <v>5549.3</v>
      </c>
      <c r="E4351">
        <v>5402.6</v>
      </c>
      <c r="F4351">
        <v>5428.25</v>
      </c>
      <c r="G4351" s="4">
        <f t="shared" si="337"/>
        <v>-4.2704218397291133E-2</v>
      </c>
      <c r="H4351" s="4">
        <f t="shared" si="338"/>
        <v>-3.0718651708147116</v>
      </c>
      <c r="S4351">
        <f t="shared" si="341"/>
        <v>4.2206949553970201</v>
      </c>
      <c r="T4351">
        <f t="shared" si="339"/>
        <v>4.2206949553970201</v>
      </c>
      <c r="U4351">
        <v>0</v>
      </c>
      <c r="V4351">
        <f t="shared" si="340"/>
        <v>0</v>
      </c>
    </row>
    <row r="4352" spans="1:22" x14ac:dyDescent="0.3">
      <c r="A4352" t="s">
        <v>25</v>
      </c>
      <c r="B4352" s="12">
        <v>39366</v>
      </c>
      <c r="C4352">
        <v>5438.9</v>
      </c>
      <c r="D4352">
        <v>5532.75</v>
      </c>
      <c r="E4352">
        <v>5424.25</v>
      </c>
      <c r="F4352">
        <v>5524.85</v>
      </c>
      <c r="G4352" s="4">
        <f t="shared" si="337"/>
        <v>1.7795790540229423E-2</v>
      </c>
      <c r="H4352" s="4">
        <f t="shared" si="338"/>
        <v>1.3159573041493819</v>
      </c>
      <c r="S4352">
        <f t="shared" si="341"/>
        <v>4.2241808004796662</v>
      </c>
      <c r="T4352">
        <f t="shared" si="339"/>
        <v>4.2241808004796662</v>
      </c>
      <c r="U4352">
        <v>0</v>
      </c>
      <c r="V4352">
        <f t="shared" si="340"/>
        <v>0</v>
      </c>
    </row>
    <row r="4353" spans="1:22" x14ac:dyDescent="0.3">
      <c r="A4353" t="s">
        <v>25</v>
      </c>
      <c r="B4353" s="12">
        <v>39365</v>
      </c>
      <c r="C4353">
        <v>5328.15</v>
      </c>
      <c r="D4353">
        <v>5454.7</v>
      </c>
      <c r="E4353">
        <v>5328.15</v>
      </c>
      <c r="F4353">
        <v>5441.45</v>
      </c>
      <c r="G4353" s="4">
        <f t="shared" si="337"/>
        <v>-1.5095432455179877E-2</v>
      </c>
      <c r="H4353" s="4">
        <f t="shared" si="338"/>
        <v>-1.0695108969769263</v>
      </c>
      <c r="S4353">
        <f t="shared" si="341"/>
        <v>4.2276666455623122</v>
      </c>
      <c r="T4353">
        <f t="shared" si="339"/>
        <v>4.2276666455623122</v>
      </c>
      <c r="U4353">
        <v>0</v>
      </c>
      <c r="V4353">
        <f t="shared" si="340"/>
        <v>0</v>
      </c>
    </row>
    <row r="4354" spans="1:22" x14ac:dyDescent="0.3">
      <c r="A4354" t="s">
        <v>25</v>
      </c>
      <c r="B4354" s="12">
        <v>39364</v>
      </c>
      <c r="C4354">
        <v>5062.6499999999996</v>
      </c>
      <c r="D4354">
        <v>5348.7</v>
      </c>
      <c r="E4354">
        <v>5000.95</v>
      </c>
      <c r="F4354">
        <v>5327.25</v>
      </c>
      <c r="G4354" s="4">
        <f t="shared" si="337"/>
        <v>-2.0987053083277401E-2</v>
      </c>
      <c r="H4354" s="4">
        <f t="shared" si="338"/>
        <v>-1.4968064603978437</v>
      </c>
      <c r="S4354">
        <f t="shared" si="341"/>
        <v>4.2311524906449582</v>
      </c>
      <c r="T4354">
        <f t="shared" si="339"/>
        <v>4.2311524906449582</v>
      </c>
      <c r="U4354">
        <v>0</v>
      </c>
      <c r="V4354">
        <f t="shared" si="340"/>
        <v>0</v>
      </c>
    </row>
    <row r="4355" spans="1:22" x14ac:dyDescent="0.3">
      <c r="A4355" t="s">
        <v>25</v>
      </c>
      <c r="B4355" s="12">
        <v>39363</v>
      </c>
      <c r="C4355">
        <v>5186.25</v>
      </c>
      <c r="D4355">
        <v>5249.3</v>
      </c>
      <c r="E4355">
        <v>5024.75</v>
      </c>
      <c r="F4355">
        <v>5085.1000000000004</v>
      </c>
      <c r="G4355" s="4">
        <f t="shared" si="337"/>
        <v>-4.5454972077525857E-2</v>
      </c>
      <c r="H4355" s="4">
        <f t="shared" si="338"/>
        <v>-3.2713662788837836</v>
      </c>
      <c r="S4355">
        <f t="shared" si="341"/>
        <v>4.2346383357276043</v>
      </c>
      <c r="T4355">
        <f t="shared" si="339"/>
        <v>4.2346383357276043</v>
      </c>
      <c r="U4355">
        <v>0</v>
      </c>
      <c r="V4355">
        <f t="shared" si="340"/>
        <v>0</v>
      </c>
    </row>
    <row r="4356" spans="1:22" x14ac:dyDescent="0.3">
      <c r="A4356" t="s">
        <v>25</v>
      </c>
      <c r="B4356" s="12">
        <v>39360</v>
      </c>
      <c r="C4356">
        <v>5208.1499999999996</v>
      </c>
      <c r="D4356">
        <v>5248.55</v>
      </c>
      <c r="E4356">
        <v>5164.5</v>
      </c>
      <c r="F4356">
        <v>5185.8500000000004</v>
      </c>
      <c r="G4356" s="4">
        <f t="shared" ref="G4356:G4419" si="342">(F4356-F4355)/F4355</f>
        <v>1.981278637588248E-2</v>
      </c>
      <c r="H4356" s="4">
        <f t="shared" ref="H4356:H4419" si="343">(G4356-$N$2)/$N$3</f>
        <v>1.4622419050116273</v>
      </c>
      <c r="S4356">
        <f t="shared" si="341"/>
        <v>4.2381241808102503</v>
      </c>
      <c r="T4356">
        <f t="shared" si="339"/>
        <v>4.2381241808102503</v>
      </c>
      <c r="U4356">
        <v>0</v>
      </c>
      <c r="V4356">
        <f t="shared" si="340"/>
        <v>0</v>
      </c>
    </row>
    <row r="4357" spans="1:22" x14ac:dyDescent="0.3">
      <c r="A4357" t="s">
        <v>25</v>
      </c>
      <c r="B4357" s="12">
        <v>39359</v>
      </c>
      <c r="C4357">
        <v>5211.6499999999996</v>
      </c>
      <c r="D4357">
        <v>5233.1000000000004</v>
      </c>
      <c r="E4357">
        <v>5126.05</v>
      </c>
      <c r="F4357">
        <v>5208.6499999999996</v>
      </c>
      <c r="G4357" s="4">
        <f t="shared" si="342"/>
        <v>4.3965791528870427E-3</v>
      </c>
      <c r="H4357" s="4">
        <f t="shared" si="343"/>
        <v>0.3441663589134456</v>
      </c>
      <c r="S4357">
        <f t="shared" si="341"/>
        <v>4.2416100258928964</v>
      </c>
      <c r="T4357">
        <f t="shared" si="339"/>
        <v>4.2416100258928964</v>
      </c>
      <c r="U4357">
        <v>0</v>
      </c>
      <c r="V4357">
        <f t="shared" si="340"/>
        <v>0</v>
      </c>
    </row>
    <row r="4358" spans="1:22" x14ac:dyDescent="0.3">
      <c r="A4358" t="s">
        <v>25</v>
      </c>
      <c r="B4358" s="12">
        <v>39358</v>
      </c>
      <c r="C4358">
        <v>5069</v>
      </c>
      <c r="D4358">
        <v>5261.35</v>
      </c>
      <c r="E4358">
        <v>5034.1499999999996</v>
      </c>
      <c r="F4358">
        <v>5210.8</v>
      </c>
      <c r="G4358" s="4">
        <f t="shared" si="342"/>
        <v>4.1277490328598499E-4</v>
      </c>
      <c r="H4358" s="4">
        <f t="shared" si="343"/>
        <v>5.523704916228294E-2</v>
      </c>
      <c r="S4358">
        <f t="shared" si="341"/>
        <v>4.2450958709755424</v>
      </c>
      <c r="T4358">
        <f t="shared" si="339"/>
        <v>4.2450958709755424</v>
      </c>
      <c r="U4358">
        <v>0</v>
      </c>
      <c r="V4358">
        <f t="shared" si="340"/>
        <v>0</v>
      </c>
    </row>
    <row r="4359" spans="1:22" x14ac:dyDescent="0.3">
      <c r="A4359" t="s">
        <v>25</v>
      </c>
      <c r="B4359" s="12">
        <v>39356</v>
      </c>
      <c r="C4359">
        <v>5021.5</v>
      </c>
      <c r="D4359">
        <v>5089.3</v>
      </c>
      <c r="E4359">
        <v>5001.3500000000004</v>
      </c>
      <c r="F4359">
        <v>5068.95</v>
      </c>
      <c r="G4359" s="4">
        <f t="shared" si="342"/>
        <v>-2.7222307515160887E-2</v>
      </c>
      <c r="H4359" s="4">
        <f t="shared" si="343"/>
        <v>-1.9490244024082681</v>
      </c>
      <c r="S4359">
        <f t="shared" si="341"/>
        <v>4.2485817160581885</v>
      </c>
      <c r="T4359">
        <f t="shared" si="339"/>
        <v>4.2485817160581885</v>
      </c>
      <c r="U4359">
        <v>0</v>
      </c>
      <c r="V4359">
        <f t="shared" si="340"/>
        <v>0</v>
      </c>
    </row>
    <row r="4360" spans="1:22" x14ac:dyDescent="0.3">
      <c r="A4360" t="s">
        <v>25</v>
      </c>
      <c r="B4360" s="12">
        <v>39353</v>
      </c>
      <c r="C4360">
        <v>4996.45</v>
      </c>
      <c r="D4360">
        <v>5055.8</v>
      </c>
      <c r="E4360">
        <v>4996.45</v>
      </c>
      <c r="F4360">
        <v>5021.3500000000004</v>
      </c>
      <c r="G4360" s="4">
        <f t="shared" si="342"/>
        <v>-9.3905049369197684E-3</v>
      </c>
      <c r="H4360" s="4">
        <f t="shared" si="343"/>
        <v>-0.65575543441965556</v>
      </c>
      <c r="S4360">
        <f t="shared" si="341"/>
        <v>4.2520675611408345</v>
      </c>
      <c r="T4360">
        <f t="shared" si="339"/>
        <v>4.2520675611408345</v>
      </c>
      <c r="U4360">
        <v>0</v>
      </c>
      <c r="V4360">
        <f t="shared" si="340"/>
        <v>0</v>
      </c>
    </row>
    <row r="4361" spans="1:22" x14ac:dyDescent="0.3">
      <c r="A4361" t="s">
        <v>25</v>
      </c>
      <c r="B4361" s="12">
        <v>39352</v>
      </c>
      <c r="C4361">
        <v>4942.7</v>
      </c>
      <c r="D4361">
        <v>5016.3999999999996</v>
      </c>
      <c r="E4361">
        <v>4942.7</v>
      </c>
      <c r="F4361">
        <v>5000.55</v>
      </c>
      <c r="G4361" s="4">
        <f t="shared" si="342"/>
        <v>-4.1423123263664516E-3</v>
      </c>
      <c r="H4361" s="4">
        <f t="shared" si="343"/>
        <v>-0.27512511892155544</v>
      </c>
      <c r="S4361">
        <f t="shared" si="341"/>
        <v>4.2555534062234806</v>
      </c>
      <c r="T4361">
        <f t="shared" si="339"/>
        <v>4.2555534062234806</v>
      </c>
      <c r="U4361">
        <v>0</v>
      </c>
      <c r="V4361">
        <f t="shared" si="340"/>
        <v>0</v>
      </c>
    </row>
    <row r="4362" spans="1:22" x14ac:dyDescent="0.3">
      <c r="A4362" t="s">
        <v>25</v>
      </c>
      <c r="B4362" s="12">
        <v>39351</v>
      </c>
      <c r="C4362">
        <v>4937.6000000000004</v>
      </c>
      <c r="D4362">
        <v>4980.8500000000004</v>
      </c>
      <c r="E4362">
        <v>4930.3500000000004</v>
      </c>
      <c r="F4362">
        <v>4940.5</v>
      </c>
      <c r="G4362" s="4">
        <f t="shared" si="342"/>
        <v>-1.2008679045305053E-2</v>
      </c>
      <c r="H4362" s="4">
        <f t="shared" si="343"/>
        <v>-0.84564107903180719</v>
      </c>
      <c r="S4362">
        <f t="shared" si="341"/>
        <v>4.2590392513061266</v>
      </c>
      <c r="T4362">
        <f t="shared" si="339"/>
        <v>4.2590392513061266</v>
      </c>
      <c r="U4362">
        <v>0</v>
      </c>
      <c r="V4362">
        <f t="shared" si="340"/>
        <v>0</v>
      </c>
    </row>
    <row r="4363" spans="1:22" x14ac:dyDescent="0.3">
      <c r="A4363" t="s">
        <v>25</v>
      </c>
      <c r="B4363" s="12">
        <v>39350</v>
      </c>
      <c r="C4363">
        <v>4939.1000000000004</v>
      </c>
      <c r="D4363">
        <v>4953.8999999999996</v>
      </c>
      <c r="E4363">
        <v>4878.1499999999996</v>
      </c>
      <c r="F4363">
        <v>4938.8500000000004</v>
      </c>
      <c r="G4363" s="4">
        <f t="shared" si="342"/>
        <v>-3.3397429409971383E-4</v>
      </c>
      <c r="H4363" s="4">
        <f t="shared" si="343"/>
        <v>1.078331353924034E-3</v>
      </c>
      <c r="S4363">
        <f t="shared" si="341"/>
        <v>4.2625250963887726</v>
      </c>
      <c r="T4363">
        <f t="shared" si="339"/>
        <v>4.2625250963887726</v>
      </c>
      <c r="U4363">
        <v>0</v>
      </c>
      <c r="V4363">
        <f t="shared" si="340"/>
        <v>0</v>
      </c>
    </row>
    <row r="4364" spans="1:22" x14ac:dyDescent="0.3">
      <c r="A4364" t="s">
        <v>25</v>
      </c>
      <c r="B4364" s="12">
        <v>39349</v>
      </c>
      <c r="C4364">
        <v>4837.1499999999996</v>
      </c>
      <c r="D4364">
        <v>4941.1499999999996</v>
      </c>
      <c r="E4364">
        <v>4837.1499999999996</v>
      </c>
      <c r="F4364">
        <v>4932.2</v>
      </c>
      <c r="G4364" s="4">
        <f t="shared" si="342"/>
        <v>-1.3464672950181814E-3</v>
      </c>
      <c r="H4364" s="4">
        <f t="shared" si="343"/>
        <v>-7.2353716396050441E-2</v>
      </c>
      <c r="S4364">
        <f t="shared" si="341"/>
        <v>4.2660109414714187</v>
      </c>
      <c r="T4364">
        <f t="shared" si="339"/>
        <v>4.2660109414714187</v>
      </c>
      <c r="U4364">
        <v>0</v>
      </c>
      <c r="V4364">
        <f t="shared" si="340"/>
        <v>0</v>
      </c>
    </row>
    <row r="4365" spans="1:22" x14ac:dyDescent="0.3">
      <c r="A4365" t="s">
        <v>25</v>
      </c>
      <c r="B4365" s="12">
        <v>39346</v>
      </c>
      <c r="C4365">
        <v>4752.95</v>
      </c>
      <c r="D4365">
        <v>4855.7</v>
      </c>
      <c r="E4365">
        <v>4733.7</v>
      </c>
      <c r="F4365">
        <v>4837.55</v>
      </c>
      <c r="G4365" s="4">
        <f t="shared" si="342"/>
        <v>-1.9190219374721148E-2</v>
      </c>
      <c r="H4365" s="4">
        <f t="shared" si="343"/>
        <v>-1.366489333695956</v>
      </c>
      <c r="S4365">
        <f t="shared" si="341"/>
        <v>4.2694967865540647</v>
      </c>
      <c r="T4365">
        <f t="shared" ref="T4365:T4428" si="344">S4365-0.5*N4366</f>
        <v>4.2694967865540647</v>
      </c>
      <c r="U4365">
        <v>0</v>
      </c>
      <c r="V4365">
        <f t="shared" ref="V4365:V4428" si="345">U4365/$N$12/$N$13</f>
        <v>0</v>
      </c>
    </row>
    <row r="4366" spans="1:22" x14ac:dyDescent="0.3">
      <c r="A4366" t="s">
        <v>25</v>
      </c>
      <c r="B4366" s="12">
        <v>39345</v>
      </c>
      <c r="C4366">
        <v>4734.8500000000004</v>
      </c>
      <c r="D4366">
        <v>4760.8500000000004</v>
      </c>
      <c r="E4366">
        <v>4721.1499999999996</v>
      </c>
      <c r="F4366">
        <v>4747.55</v>
      </c>
      <c r="G4366" s="4">
        <f t="shared" si="342"/>
        <v>-1.8604458868642183E-2</v>
      </c>
      <c r="H4366" s="4">
        <f t="shared" si="343"/>
        <v>-1.324006478591357</v>
      </c>
      <c r="S4366">
        <f t="shared" si="341"/>
        <v>4.2729826316367108</v>
      </c>
      <c r="T4366">
        <f t="shared" si="344"/>
        <v>4.2729826316367108</v>
      </c>
      <c r="U4366">
        <v>0</v>
      </c>
      <c r="V4366">
        <f t="shared" si="345"/>
        <v>0</v>
      </c>
    </row>
    <row r="4367" spans="1:22" x14ac:dyDescent="0.3">
      <c r="A4367" t="s">
        <v>25</v>
      </c>
      <c r="B4367" s="12">
        <v>39344</v>
      </c>
      <c r="C4367">
        <v>4550.25</v>
      </c>
      <c r="D4367">
        <v>4739</v>
      </c>
      <c r="E4367">
        <v>4550.25</v>
      </c>
      <c r="F4367">
        <v>4732.3500000000004</v>
      </c>
      <c r="G4367" s="4">
        <f t="shared" si="342"/>
        <v>-3.2016513780791815E-3</v>
      </c>
      <c r="H4367" s="4">
        <f t="shared" si="343"/>
        <v>-0.20690276122771747</v>
      </c>
      <c r="S4367">
        <f t="shared" si="341"/>
        <v>4.2764684767193568</v>
      </c>
      <c r="T4367">
        <f t="shared" si="344"/>
        <v>4.2764684767193568</v>
      </c>
      <c r="U4367">
        <v>0</v>
      </c>
      <c r="V4367">
        <f t="shared" si="345"/>
        <v>0</v>
      </c>
    </row>
    <row r="4368" spans="1:22" x14ac:dyDescent="0.3">
      <c r="A4368" t="s">
        <v>25</v>
      </c>
      <c r="B4368" s="12">
        <v>39343</v>
      </c>
      <c r="C4368">
        <v>4494.1000000000004</v>
      </c>
      <c r="D4368">
        <v>4551.8</v>
      </c>
      <c r="E4368">
        <v>4481.55</v>
      </c>
      <c r="F4368">
        <v>4546.2</v>
      </c>
      <c r="G4368" s="4">
        <f t="shared" si="342"/>
        <v>-3.9335636628736362E-2</v>
      </c>
      <c r="H4368" s="4">
        <f t="shared" si="343"/>
        <v>-2.8275554747932903</v>
      </c>
      <c r="S4368">
        <f t="shared" si="341"/>
        <v>4.2799543218020029</v>
      </c>
      <c r="T4368">
        <f t="shared" si="344"/>
        <v>4.2799543218020029</v>
      </c>
      <c r="U4368">
        <v>0</v>
      </c>
      <c r="V4368">
        <f t="shared" si="345"/>
        <v>0</v>
      </c>
    </row>
    <row r="4369" spans="1:22" x14ac:dyDescent="0.3">
      <c r="A4369" t="s">
        <v>25</v>
      </c>
      <c r="B4369" s="12">
        <v>39342</v>
      </c>
      <c r="C4369">
        <v>4518.45</v>
      </c>
      <c r="D4369">
        <v>4549.05</v>
      </c>
      <c r="E4369">
        <v>4482.8500000000004</v>
      </c>
      <c r="F4369">
        <v>4494.6499999999996</v>
      </c>
      <c r="G4369" s="4">
        <f t="shared" si="342"/>
        <v>-1.133914038097756E-2</v>
      </c>
      <c r="H4369" s="4">
        <f t="shared" si="343"/>
        <v>-0.79708213084673252</v>
      </c>
      <c r="S4369">
        <f t="shared" si="341"/>
        <v>4.2834401668846489</v>
      </c>
      <c r="T4369">
        <f t="shared" si="344"/>
        <v>4.2834401668846489</v>
      </c>
      <c r="U4369">
        <v>0</v>
      </c>
      <c r="V4369">
        <f t="shared" si="345"/>
        <v>0</v>
      </c>
    </row>
    <row r="4370" spans="1:22" x14ac:dyDescent="0.3">
      <c r="A4370" t="s">
        <v>25</v>
      </c>
      <c r="B4370" s="12">
        <v>39339</v>
      </c>
      <c r="C4370">
        <v>4530</v>
      </c>
      <c r="D4370">
        <v>4582.6000000000004</v>
      </c>
      <c r="E4370">
        <v>4508.8500000000004</v>
      </c>
      <c r="F4370">
        <v>4518</v>
      </c>
      <c r="G4370" s="4">
        <f t="shared" si="342"/>
        <v>5.195065244234894E-3</v>
      </c>
      <c r="H4370" s="4">
        <f t="shared" si="343"/>
        <v>0.40207734569000264</v>
      </c>
      <c r="S4370">
        <f t="shared" si="341"/>
        <v>4.2869260119672949</v>
      </c>
      <c r="T4370">
        <f t="shared" si="344"/>
        <v>4.2869260119672949</v>
      </c>
      <c r="U4370">
        <v>0</v>
      </c>
      <c r="V4370">
        <f t="shared" si="345"/>
        <v>0</v>
      </c>
    </row>
    <row r="4371" spans="1:22" x14ac:dyDescent="0.3">
      <c r="A4371" t="s">
        <v>25</v>
      </c>
      <c r="B4371" s="12">
        <v>39338</v>
      </c>
      <c r="C4371">
        <v>4498.05</v>
      </c>
      <c r="D4371">
        <v>4540.6000000000004</v>
      </c>
      <c r="E4371">
        <v>4498.05</v>
      </c>
      <c r="F4371">
        <v>4528.95</v>
      </c>
      <c r="G4371" s="4">
        <f t="shared" si="342"/>
        <v>2.4236387782204114E-3</v>
      </c>
      <c r="H4371" s="4">
        <f t="shared" si="343"/>
        <v>0.20107692356036208</v>
      </c>
      <c r="S4371">
        <f t="shared" si="341"/>
        <v>4.290411857049941</v>
      </c>
      <c r="T4371">
        <f t="shared" si="344"/>
        <v>4.290411857049941</v>
      </c>
      <c r="U4371">
        <v>0</v>
      </c>
      <c r="V4371">
        <f t="shared" si="345"/>
        <v>0</v>
      </c>
    </row>
    <row r="4372" spans="1:22" x14ac:dyDescent="0.3">
      <c r="A4372" t="s">
        <v>25</v>
      </c>
      <c r="B4372" s="12">
        <v>39337</v>
      </c>
      <c r="C4372">
        <v>4498.6499999999996</v>
      </c>
      <c r="D4372">
        <v>4531.5</v>
      </c>
      <c r="E4372">
        <v>4490.3999999999996</v>
      </c>
      <c r="F4372">
        <v>4496.8500000000004</v>
      </c>
      <c r="G4372" s="4">
        <f t="shared" si="342"/>
        <v>-7.0877355678467318E-3</v>
      </c>
      <c r="H4372" s="4">
        <f t="shared" si="343"/>
        <v>-0.48874482781441869</v>
      </c>
      <c r="S4372">
        <f t="shared" si="341"/>
        <v>4.293897702132587</v>
      </c>
      <c r="T4372">
        <f t="shared" si="344"/>
        <v>4.293897702132587</v>
      </c>
      <c r="U4372">
        <v>1</v>
      </c>
      <c r="V4372">
        <f t="shared" si="345"/>
        <v>4.5980843293289546E-2</v>
      </c>
    </row>
    <row r="4373" spans="1:22" x14ac:dyDescent="0.3">
      <c r="A4373" t="s">
        <v>25</v>
      </c>
      <c r="B4373" s="12">
        <v>39336</v>
      </c>
      <c r="C4373">
        <v>4509.6499999999996</v>
      </c>
      <c r="D4373">
        <v>4538.6000000000004</v>
      </c>
      <c r="E4373">
        <v>4487.1499999999996</v>
      </c>
      <c r="F4373">
        <v>4497.05</v>
      </c>
      <c r="G4373" s="4">
        <f t="shared" si="342"/>
        <v>4.4475577348548002E-5</v>
      </c>
      <c r="H4373" s="4">
        <f t="shared" si="343"/>
        <v>2.8525779391540964E-2</v>
      </c>
      <c r="S4373">
        <f t="shared" si="341"/>
        <v>4.2973835472152331</v>
      </c>
      <c r="T4373">
        <f t="shared" si="344"/>
        <v>4.2973835472152331</v>
      </c>
      <c r="U4373">
        <v>0</v>
      </c>
      <c r="V4373">
        <f t="shared" si="345"/>
        <v>0</v>
      </c>
    </row>
    <row r="4374" spans="1:22" x14ac:dyDescent="0.3">
      <c r="A4374" t="s">
        <v>25</v>
      </c>
      <c r="B4374" s="12">
        <v>39335</v>
      </c>
      <c r="C4374">
        <v>4506.8500000000004</v>
      </c>
      <c r="D4374">
        <v>4515.25</v>
      </c>
      <c r="E4374">
        <v>4452.95</v>
      </c>
      <c r="F4374">
        <v>4507.8500000000004</v>
      </c>
      <c r="G4374" s="4">
        <f t="shared" si="342"/>
        <v>2.4015743654173696E-3</v>
      </c>
      <c r="H4374" s="4">
        <f t="shared" si="343"/>
        <v>0.1994766803852899</v>
      </c>
      <c r="S4374">
        <f t="shared" si="341"/>
        <v>4.3008693922978791</v>
      </c>
      <c r="T4374">
        <f t="shared" si="344"/>
        <v>4.3008693922978791</v>
      </c>
      <c r="U4374">
        <v>0</v>
      </c>
      <c r="V4374">
        <f t="shared" si="345"/>
        <v>0</v>
      </c>
    </row>
    <row r="4375" spans="1:22" x14ac:dyDescent="0.3">
      <c r="A4375" t="s">
        <v>25</v>
      </c>
      <c r="B4375" s="12">
        <v>39332</v>
      </c>
      <c r="C4375">
        <v>4518.6499999999996</v>
      </c>
      <c r="D4375">
        <v>4547.75</v>
      </c>
      <c r="E4375">
        <v>4499.8999999999996</v>
      </c>
      <c r="F4375">
        <v>4509.5</v>
      </c>
      <c r="G4375" s="4">
        <f t="shared" si="342"/>
        <v>3.6602815089225151E-4</v>
      </c>
      <c r="H4375" s="4">
        <f t="shared" si="343"/>
        <v>5.1846695104705312E-2</v>
      </c>
      <c r="S4375">
        <f t="shared" si="341"/>
        <v>4.3043552373805252</v>
      </c>
      <c r="T4375">
        <f t="shared" si="344"/>
        <v>4.3043552373805252</v>
      </c>
      <c r="U4375">
        <v>0</v>
      </c>
      <c r="V4375">
        <f t="shared" si="345"/>
        <v>0</v>
      </c>
    </row>
    <row r="4376" spans="1:22" x14ac:dyDescent="0.3">
      <c r="A4376" t="s">
        <v>25</v>
      </c>
      <c r="B4376" s="12">
        <v>39331</v>
      </c>
      <c r="C4376">
        <v>4475.7</v>
      </c>
      <c r="D4376">
        <v>4522.5</v>
      </c>
      <c r="E4376">
        <v>4445.55</v>
      </c>
      <c r="F4376">
        <v>4518.6000000000004</v>
      </c>
      <c r="G4376" s="4">
        <f t="shared" si="342"/>
        <v>2.0179620800533015E-3</v>
      </c>
      <c r="H4376" s="4">
        <f t="shared" si="343"/>
        <v>0.17165482321612666</v>
      </c>
      <c r="S4376">
        <f t="shared" si="341"/>
        <v>4.3078410824631712</v>
      </c>
      <c r="T4376">
        <f t="shared" si="344"/>
        <v>4.3078410824631712</v>
      </c>
      <c r="U4376">
        <v>0</v>
      </c>
      <c r="V4376">
        <f t="shared" si="345"/>
        <v>0</v>
      </c>
    </row>
    <row r="4377" spans="1:22" x14ac:dyDescent="0.3">
      <c r="A4377" t="s">
        <v>25</v>
      </c>
      <c r="B4377" s="12">
        <v>39330</v>
      </c>
      <c r="C4377">
        <v>4479.6000000000004</v>
      </c>
      <c r="D4377">
        <v>4507.75</v>
      </c>
      <c r="E4377">
        <v>4458.55</v>
      </c>
      <c r="F4377">
        <v>4475.8500000000004</v>
      </c>
      <c r="G4377" s="4">
        <f t="shared" si="342"/>
        <v>-9.4608949674677995E-3</v>
      </c>
      <c r="H4377" s="4">
        <f t="shared" si="343"/>
        <v>-0.66086054041015263</v>
      </c>
      <c r="S4377">
        <f t="shared" si="341"/>
        <v>4.3113269275458173</v>
      </c>
      <c r="T4377">
        <f t="shared" si="344"/>
        <v>4.3113269275458173</v>
      </c>
      <c r="U4377">
        <v>0</v>
      </c>
      <c r="V4377">
        <f t="shared" si="345"/>
        <v>0</v>
      </c>
    </row>
    <row r="4378" spans="1:22" x14ac:dyDescent="0.3">
      <c r="A4378" t="s">
        <v>25</v>
      </c>
      <c r="B4378" s="12">
        <v>39329</v>
      </c>
      <c r="C4378">
        <v>4481.55</v>
      </c>
      <c r="D4378">
        <v>4501.3</v>
      </c>
      <c r="E4378">
        <v>4460.3999999999996</v>
      </c>
      <c r="F4378">
        <v>4479.25</v>
      </c>
      <c r="G4378" s="4">
        <f t="shared" si="342"/>
        <v>7.5963224862308522E-4</v>
      </c>
      <c r="H4378" s="4">
        <f t="shared" si="343"/>
        <v>8.0393218263815694E-2</v>
      </c>
      <c r="S4378">
        <f t="shared" si="341"/>
        <v>4.3148127726284633</v>
      </c>
      <c r="T4378">
        <f t="shared" si="344"/>
        <v>4.3148127726284633</v>
      </c>
      <c r="U4378">
        <v>0</v>
      </c>
      <c r="V4378">
        <f t="shared" si="345"/>
        <v>0</v>
      </c>
    </row>
    <row r="4379" spans="1:22" x14ac:dyDescent="0.3">
      <c r="A4379" t="s">
        <v>25</v>
      </c>
      <c r="B4379" s="12">
        <v>39328</v>
      </c>
      <c r="C4379">
        <v>4466.6499999999996</v>
      </c>
      <c r="D4379">
        <v>4490.55</v>
      </c>
      <c r="E4379">
        <v>4452.3999999999996</v>
      </c>
      <c r="F4379">
        <v>4474.75</v>
      </c>
      <c r="G4379" s="4">
        <f t="shared" si="342"/>
        <v>-1.0046324719540103E-3</v>
      </c>
      <c r="H4379" s="4">
        <f t="shared" si="343"/>
        <v>-4.756181064748554E-2</v>
      </c>
      <c r="S4379">
        <f t="shared" si="341"/>
        <v>4.3182986177111093</v>
      </c>
      <c r="T4379">
        <f t="shared" si="344"/>
        <v>4.3182986177111093</v>
      </c>
      <c r="U4379">
        <v>0</v>
      </c>
      <c r="V4379">
        <f t="shared" si="345"/>
        <v>0</v>
      </c>
    </row>
    <row r="4380" spans="1:22" x14ac:dyDescent="0.3">
      <c r="A4380" t="s">
        <v>25</v>
      </c>
      <c r="B4380" s="12">
        <v>39325</v>
      </c>
      <c r="C4380">
        <v>4412.6000000000004</v>
      </c>
      <c r="D4380">
        <v>4471.3</v>
      </c>
      <c r="E4380">
        <v>4403</v>
      </c>
      <c r="F4380">
        <v>4464</v>
      </c>
      <c r="G4380" s="4">
        <f t="shared" si="342"/>
        <v>-2.4023688474216435E-3</v>
      </c>
      <c r="H4380" s="4">
        <f t="shared" si="343"/>
        <v>-0.14893401190923097</v>
      </c>
      <c r="S4380">
        <f t="shared" si="341"/>
        <v>4.3217844627937554</v>
      </c>
      <c r="T4380">
        <f t="shared" si="344"/>
        <v>4.3217844627937554</v>
      </c>
      <c r="U4380">
        <v>0</v>
      </c>
      <c r="V4380">
        <f t="shared" si="345"/>
        <v>0</v>
      </c>
    </row>
    <row r="4381" spans="1:22" x14ac:dyDescent="0.3">
      <c r="A4381" t="s">
        <v>25</v>
      </c>
      <c r="B4381" s="12">
        <v>39324</v>
      </c>
      <c r="C4381">
        <v>4360.3500000000004</v>
      </c>
      <c r="D4381">
        <v>4422.3</v>
      </c>
      <c r="E4381">
        <v>4359.75</v>
      </c>
      <c r="F4381">
        <v>4412.3</v>
      </c>
      <c r="G4381" s="4">
        <f t="shared" si="342"/>
        <v>-1.1581541218637952E-2</v>
      </c>
      <c r="H4381" s="4">
        <f t="shared" si="343"/>
        <v>-0.81466248929816365</v>
      </c>
      <c r="S4381">
        <f t="shared" si="341"/>
        <v>4.3252703078764014</v>
      </c>
      <c r="T4381">
        <f t="shared" si="344"/>
        <v>4.3252703078764014</v>
      </c>
      <c r="U4381">
        <v>0</v>
      </c>
      <c r="V4381">
        <f t="shared" si="345"/>
        <v>0</v>
      </c>
    </row>
    <row r="4382" spans="1:22" x14ac:dyDescent="0.3">
      <c r="A4382" t="s">
        <v>25</v>
      </c>
      <c r="B4382" s="12">
        <v>39323</v>
      </c>
      <c r="C4382">
        <v>4317.7</v>
      </c>
      <c r="D4382">
        <v>4368.6000000000004</v>
      </c>
      <c r="E4382">
        <v>4226.3500000000004</v>
      </c>
      <c r="F4382">
        <v>4359.3</v>
      </c>
      <c r="G4382" s="4">
        <f t="shared" si="342"/>
        <v>-1.2011875892391723E-2</v>
      </c>
      <c r="H4382" s="4">
        <f t="shared" si="343"/>
        <v>-0.84587293350162063</v>
      </c>
      <c r="S4382">
        <f t="shared" si="341"/>
        <v>4.3287561529590475</v>
      </c>
      <c r="T4382">
        <f t="shared" si="344"/>
        <v>4.3287561529590475</v>
      </c>
      <c r="U4382">
        <v>0</v>
      </c>
      <c r="V4382">
        <f t="shared" si="345"/>
        <v>0</v>
      </c>
    </row>
    <row r="4383" spans="1:22" x14ac:dyDescent="0.3">
      <c r="A4383" t="s">
        <v>25</v>
      </c>
      <c r="B4383" s="12">
        <v>39322</v>
      </c>
      <c r="C4383">
        <v>4302.3999999999996</v>
      </c>
      <c r="D4383">
        <v>4329.1499999999996</v>
      </c>
      <c r="E4383">
        <v>4280.6000000000004</v>
      </c>
      <c r="F4383">
        <v>4320.7</v>
      </c>
      <c r="G4383" s="4">
        <f t="shared" si="342"/>
        <v>-8.8546326245040174E-3</v>
      </c>
      <c r="H4383" s="4">
        <f t="shared" si="343"/>
        <v>-0.61689076948122468</v>
      </c>
      <c r="S4383">
        <f t="shared" si="341"/>
        <v>4.3322419980416935</v>
      </c>
      <c r="T4383">
        <f t="shared" si="344"/>
        <v>4.3322419980416935</v>
      </c>
      <c r="U4383">
        <v>0</v>
      </c>
      <c r="V4383">
        <f t="shared" si="345"/>
        <v>0</v>
      </c>
    </row>
    <row r="4384" spans="1:22" x14ac:dyDescent="0.3">
      <c r="A4384" t="s">
        <v>25</v>
      </c>
      <c r="B4384" s="12">
        <v>39321</v>
      </c>
      <c r="C4384">
        <v>4193.6000000000004</v>
      </c>
      <c r="D4384">
        <v>4310</v>
      </c>
      <c r="E4384">
        <v>4193.6000000000004</v>
      </c>
      <c r="F4384">
        <v>4302.6000000000004</v>
      </c>
      <c r="G4384" s="4">
        <f t="shared" si="342"/>
        <v>-4.1891360196263236E-3</v>
      </c>
      <c r="H4384" s="4">
        <f t="shared" si="343"/>
        <v>-0.27852105319089854</v>
      </c>
      <c r="S4384">
        <f t="shared" si="341"/>
        <v>4.3357278431243396</v>
      </c>
      <c r="T4384">
        <f t="shared" si="344"/>
        <v>4.3357278431243396</v>
      </c>
      <c r="U4384">
        <v>0</v>
      </c>
      <c r="V4384">
        <f t="shared" si="345"/>
        <v>0</v>
      </c>
    </row>
    <row r="4385" spans="1:22" x14ac:dyDescent="0.3">
      <c r="A4385" t="s">
        <v>25</v>
      </c>
      <c r="B4385" s="12">
        <v>39318</v>
      </c>
      <c r="C4385">
        <v>4113.05</v>
      </c>
      <c r="D4385">
        <v>4201.45</v>
      </c>
      <c r="E4385">
        <v>4110.05</v>
      </c>
      <c r="F4385">
        <v>4190.1499999999996</v>
      </c>
      <c r="G4385" s="4">
        <f t="shared" si="342"/>
        <v>-2.6135360014874893E-2</v>
      </c>
      <c r="H4385" s="4">
        <f t="shared" si="343"/>
        <v>-1.8701924690810137</v>
      </c>
      <c r="S4385">
        <f t="shared" si="341"/>
        <v>4.3392136882069856</v>
      </c>
      <c r="T4385">
        <f t="shared" si="344"/>
        <v>4.3392136882069856</v>
      </c>
      <c r="U4385">
        <v>0</v>
      </c>
      <c r="V4385">
        <f t="shared" si="345"/>
        <v>0</v>
      </c>
    </row>
    <row r="4386" spans="1:22" x14ac:dyDescent="0.3">
      <c r="A4386" t="s">
        <v>25</v>
      </c>
      <c r="B4386" s="12">
        <v>39317</v>
      </c>
      <c r="C4386">
        <v>4160.1000000000004</v>
      </c>
      <c r="D4386">
        <v>4249.8500000000004</v>
      </c>
      <c r="E4386">
        <v>4100.8</v>
      </c>
      <c r="F4386">
        <v>4114.95</v>
      </c>
      <c r="G4386" s="4">
        <f t="shared" si="342"/>
        <v>-1.794685154469406E-2</v>
      </c>
      <c r="H4386" s="4">
        <f t="shared" si="343"/>
        <v>-1.2763128625672597</v>
      </c>
      <c r="S4386">
        <f t="shared" si="341"/>
        <v>4.3426995332896317</v>
      </c>
      <c r="T4386">
        <f t="shared" si="344"/>
        <v>4.3426995332896317</v>
      </c>
      <c r="U4386">
        <v>0</v>
      </c>
      <c r="V4386">
        <f t="shared" si="345"/>
        <v>0</v>
      </c>
    </row>
    <row r="4387" spans="1:22" x14ac:dyDescent="0.3">
      <c r="A4387" t="s">
        <v>25</v>
      </c>
      <c r="B4387" s="12">
        <v>39316</v>
      </c>
      <c r="C4387">
        <v>4081.25</v>
      </c>
      <c r="D4387">
        <v>4165.7</v>
      </c>
      <c r="E4387">
        <v>4040.15</v>
      </c>
      <c r="F4387">
        <v>4153.1499999999996</v>
      </c>
      <c r="G4387" s="4">
        <f t="shared" si="342"/>
        <v>9.2832233684491481E-3</v>
      </c>
      <c r="H4387" s="4">
        <f t="shared" si="343"/>
        <v>0.69857502252769299</v>
      </c>
      <c r="S4387">
        <f t="shared" si="341"/>
        <v>4.3461853783722777</v>
      </c>
      <c r="T4387">
        <f t="shared" si="344"/>
        <v>4.3461853783722777</v>
      </c>
      <c r="U4387">
        <v>0</v>
      </c>
      <c r="V4387">
        <f t="shared" si="345"/>
        <v>0</v>
      </c>
    </row>
    <row r="4388" spans="1:22" x14ac:dyDescent="0.3">
      <c r="A4388" t="s">
        <v>25</v>
      </c>
      <c r="B4388" s="12">
        <v>39315</v>
      </c>
      <c r="C4388">
        <v>4209.55</v>
      </c>
      <c r="D4388">
        <v>4238.1000000000004</v>
      </c>
      <c r="E4388">
        <v>4058.55</v>
      </c>
      <c r="F4388">
        <v>4074.9</v>
      </c>
      <c r="G4388" s="4">
        <f t="shared" si="342"/>
        <v>-1.8841120595210755E-2</v>
      </c>
      <c r="H4388" s="4">
        <f t="shared" si="343"/>
        <v>-1.3411706023830376</v>
      </c>
      <c r="S4388">
        <f t="shared" si="341"/>
        <v>4.3496712234549237</v>
      </c>
      <c r="T4388">
        <f t="shared" si="344"/>
        <v>4.3496712234549237</v>
      </c>
      <c r="U4388">
        <v>0</v>
      </c>
      <c r="V4388">
        <f t="shared" si="345"/>
        <v>0</v>
      </c>
    </row>
    <row r="4389" spans="1:22" x14ac:dyDescent="0.3">
      <c r="A4389" t="s">
        <v>25</v>
      </c>
      <c r="B4389" s="12">
        <v>39314</v>
      </c>
      <c r="C4389">
        <v>4108.95</v>
      </c>
      <c r="D4389">
        <v>4262.6000000000004</v>
      </c>
      <c r="E4389">
        <v>4108.95</v>
      </c>
      <c r="F4389">
        <v>4209.05</v>
      </c>
      <c r="G4389" s="4">
        <f t="shared" si="342"/>
        <v>3.2921053277381061E-2</v>
      </c>
      <c r="H4389" s="4">
        <f t="shared" si="343"/>
        <v>2.4129318161093596</v>
      </c>
      <c r="S4389">
        <f t="shared" si="341"/>
        <v>4.3531570685375698</v>
      </c>
      <c r="T4389">
        <f t="shared" si="344"/>
        <v>4.3531570685375698</v>
      </c>
      <c r="U4389">
        <v>0</v>
      </c>
      <c r="V4389">
        <f t="shared" si="345"/>
        <v>0</v>
      </c>
    </row>
    <row r="4390" spans="1:22" x14ac:dyDescent="0.3">
      <c r="A4390" t="s">
        <v>25</v>
      </c>
      <c r="B4390" s="12">
        <v>39311</v>
      </c>
      <c r="C4390">
        <v>4171.1000000000004</v>
      </c>
      <c r="D4390">
        <v>4171.1000000000004</v>
      </c>
      <c r="E4390">
        <v>4002.2</v>
      </c>
      <c r="F4390">
        <v>4108.05</v>
      </c>
      <c r="G4390" s="4">
        <f t="shared" si="342"/>
        <v>-2.3995913567194497E-2</v>
      </c>
      <c r="H4390" s="4">
        <f t="shared" si="343"/>
        <v>-1.7150270175054811</v>
      </c>
      <c r="S4390">
        <f t="shared" si="341"/>
        <v>4.3566429136202158</v>
      </c>
      <c r="T4390">
        <f t="shared" si="344"/>
        <v>4.3566429136202158</v>
      </c>
      <c r="U4390">
        <v>0</v>
      </c>
      <c r="V4390">
        <f t="shared" si="345"/>
        <v>0</v>
      </c>
    </row>
    <row r="4391" spans="1:22" x14ac:dyDescent="0.3">
      <c r="A4391" t="s">
        <v>25</v>
      </c>
      <c r="B4391" s="12">
        <v>39310</v>
      </c>
      <c r="C4391">
        <v>4366</v>
      </c>
      <c r="D4391">
        <v>4366</v>
      </c>
      <c r="E4391">
        <v>4171.1499999999996</v>
      </c>
      <c r="F4391">
        <v>4178.6000000000004</v>
      </c>
      <c r="G4391" s="4">
        <f t="shared" si="342"/>
        <v>1.7173598179184815E-2</v>
      </c>
      <c r="H4391" s="4">
        <f t="shared" si="343"/>
        <v>1.2708321930380448</v>
      </c>
      <c r="S4391">
        <f t="shared" si="341"/>
        <v>4.3601287587028619</v>
      </c>
      <c r="T4391">
        <f t="shared" si="344"/>
        <v>4.3601287587028619</v>
      </c>
      <c r="U4391">
        <v>0</v>
      </c>
      <c r="V4391">
        <f t="shared" si="345"/>
        <v>0</v>
      </c>
    </row>
    <row r="4392" spans="1:22" x14ac:dyDescent="0.3">
      <c r="A4392" t="s">
        <v>25</v>
      </c>
      <c r="B4392" s="12">
        <v>39308</v>
      </c>
      <c r="C4392">
        <v>4373.8999999999996</v>
      </c>
      <c r="D4392">
        <v>4394.3</v>
      </c>
      <c r="E4392">
        <v>4354.3500000000004</v>
      </c>
      <c r="F4392">
        <v>4370.2</v>
      </c>
      <c r="G4392" s="4">
        <f t="shared" si="342"/>
        <v>4.5852677930407176E-2</v>
      </c>
      <c r="H4392" s="4">
        <f t="shared" si="343"/>
        <v>3.3508105749198891</v>
      </c>
      <c r="S4392">
        <f t="shared" si="341"/>
        <v>4.3636146037855079</v>
      </c>
      <c r="T4392">
        <f t="shared" si="344"/>
        <v>4.3636146037855079</v>
      </c>
      <c r="U4392">
        <v>0</v>
      </c>
      <c r="V4392">
        <f t="shared" si="345"/>
        <v>0</v>
      </c>
    </row>
    <row r="4393" spans="1:22" x14ac:dyDescent="0.3">
      <c r="A4393" t="s">
        <v>25</v>
      </c>
      <c r="B4393" s="12">
        <v>39307</v>
      </c>
      <c r="C4393">
        <v>4324.6499999999996</v>
      </c>
      <c r="D4393">
        <v>4383.8</v>
      </c>
      <c r="E4393">
        <v>4324.6499999999996</v>
      </c>
      <c r="F4393">
        <v>4373.6499999999996</v>
      </c>
      <c r="G4393" s="4">
        <f t="shared" si="342"/>
        <v>7.8943755434529724E-4</v>
      </c>
      <c r="H4393" s="4">
        <f t="shared" si="343"/>
        <v>8.2554877288629355E-2</v>
      </c>
      <c r="S4393">
        <f t="shared" si="341"/>
        <v>4.367100448868154</v>
      </c>
      <c r="T4393">
        <f t="shared" si="344"/>
        <v>4.367100448868154</v>
      </c>
      <c r="U4393">
        <v>0</v>
      </c>
      <c r="V4393">
        <f t="shared" si="345"/>
        <v>0</v>
      </c>
    </row>
    <row r="4394" spans="1:22" x14ac:dyDescent="0.3">
      <c r="A4394" t="s">
        <v>25</v>
      </c>
      <c r="B4394" s="12">
        <v>39304</v>
      </c>
      <c r="C4394">
        <v>4393.6000000000004</v>
      </c>
      <c r="D4394">
        <v>4395.5</v>
      </c>
      <c r="E4394">
        <v>4239.2</v>
      </c>
      <c r="F4394">
        <v>4333.3500000000004</v>
      </c>
      <c r="G4394" s="4">
        <f t="shared" si="342"/>
        <v>-9.2142718324509914E-3</v>
      </c>
      <c r="H4394" s="4">
        <f t="shared" si="343"/>
        <v>-0.64297395570253046</v>
      </c>
      <c r="S4394">
        <f t="shared" si="341"/>
        <v>4.3705862939508</v>
      </c>
      <c r="T4394">
        <f t="shared" si="344"/>
        <v>4.3705862939508</v>
      </c>
      <c r="U4394">
        <v>0</v>
      </c>
      <c r="V4394">
        <f t="shared" si="345"/>
        <v>0</v>
      </c>
    </row>
    <row r="4395" spans="1:22" x14ac:dyDescent="0.3">
      <c r="A4395" t="s">
        <v>25</v>
      </c>
      <c r="B4395" s="12">
        <v>39303</v>
      </c>
      <c r="C4395">
        <v>4462.25</v>
      </c>
      <c r="D4395">
        <v>4530.05</v>
      </c>
      <c r="E4395">
        <v>4390.8</v>
      </c>
      <c r="F4395">
        <v>4403.2</v>
      </c>
      <c r="G4395" s="4">
        <f t="shared" si="342"/>
        <v>1.611916877242767E-2</v>
      </c>
      <c r="H4395" s="4">
        <f t="shared" si="343"/>
        <v>1.1943586663314607</v>
      </c>
      <c r="S4395">
        <f t="shared" si="341"/>
        <v>4.374072139033446</v>
      </c>
      <c r="T4395">
        <f t="shared" si="344"/>
        <v>4.374072139033446</v>
      </c>
      <c r="U4395">
        <v>1</v>
      </c>
      <c r="V4395">
        <f t="shared" si="345"/>
        <v>4.5980843293289546E-2</v>
      </c>
    </row>
    <row r="4396" spans="1:22" x14ac:dyDescent="0.3">
      <c r="A4396" t="s">
        <v>25</v>
      </c>
      <c r="B4396" s="12">
        <v>39302</v>
      </c>
      <c r="C4396">
        <v>4357</v>
      </c>
      <c r="D4396">
        <v>4472.1499999999996</v>
      </c>
      <c r="E4396">
        <v>4356.75</v>
      </c>
      <c r="F4396">
        <v>4462.1000000000004</v>
      </c>
      <c r="G4396" s="4">
        <f t="shared" si="342"/>
        <v>1.3376635174418729E-2</v>
      </c>
      <c r="H4396" s="4">
        <f t="shared" si="343"/>
        <v>0.995453727786489</v>
      </c>
      <c r="S4396">
        <f t="shared" si="341"/>
        <v>4.3775579841160921</v>
      </c>
      <c r="T4396">
        <f t="shared" si="344"/>
        <v>4.3775579841160921</v>
      </c>
      <c r="U4396">
        <v>0</v>
      </c>
      <c r="V4396">
        <f t="shared" si="345"/>
        <v>0</v>
      </c>
    </row>
    <row r="4397" spans="1:22" x14ac:dyDescent="0.3">
      <c r="A4397" t="s">
        <v>25</v>
      </c>
      <c r="B4397" s="12">
        <v>39301</v>
      </c>
      <c r="C4397">
        <v>4341.5</v>
      </c>
      <c r="D4397">
        <v>4406.3999999999996</v>
      </c>
      <c r="E4397">
        <v>4341.5</v>
      </c>
      <c r="F4397">
        <v>4356.3500000000004</v>
      </c>
      <c r="G4397" s="4">
        <f t="shared" si="342"/>
        <v>-2.3699603325788306E-2</v>
      </c>
      <c r="H4397" s="4">
        <f t="shared" si="343"/>
        <v>-1.6935368266834132</v>
      </c>
      <c r="S4397">
        <f t="shared" si="341"/>
        <v>4.3810438291987381</v>
      </c>
      <c r="T4397">
        <f t="shared" si="344"/>
        <v>4.3810438291987381</v>
      </c>
      <c r="U4397">
        <v>0</v>
      </c>
      <c r="V4397">
        <f t="shared" si="345"/>
        <v>0</v>
      </c>
    </row>
    <row r="4398" spans="1:22" x14ac:dyDescent="0.3">
      <c r="A4398" t="s">
        <v>25</v>
      </c>
      <c r="B4398" s="12">
        <v>39300</v>
      </c>
      <c r="C4398">
        <v>4404.05</v>
      </c>
      <c r="D4398">
        <v>4404.05</v>
      </c>
      <c r="E4398">
        <v>4267.1499999999996</v>
      </c>
      <c r="F4398">
        <v>4339.5</v>
      </c>
      <c r="G4398" s="4">
        <f t="shared" si="342"/>
        <v>-3.8679169488219181E-3</v>
      </c>
      <c r="H4398" s="4">
        <f t="shared" si="343"/>
        <v>-0.25522432509093712</v>
      </c>
      <c r="S4398">
        <f t="shared" si="341"/>
        <v>4.3845296742813842</v>
      </c>
      <c r="T4398">
        <f t="shared" si="344"/>
        <v>4.3845296742813842</v>
      </c>
      <c r="U4398">
        <v>0</v>
      </c>
      <c r="V4398">
        <f t="shared" si="345"/>
        <v>0</v>
      </c>
    </row>
    <row r="4399" spans="1:22" x14ac:dyDescent="0.3">
      <c r="A4399" t="s">
        <v>25</v>
      </c>
      <c r="B4399" s="12">
        <v>39297</v>
      </c>
      <c r="C4399">
        <v>4355.75</v>
      </c>
      <c r="D4399">
        <v>4428.1000000000004</v>
      </c>
      <c r="E4399">
        <v>4355.75</v>
      </c>
      <c r="F4399">
        <v>4401.55</v>
      </c>
      <c r="G4399" s="4">
        <f t="shared" si="342"/>
        <v>1.4298882359718903E-2</v>
      </c>
      <c r="H4399" s="4">
        <f t="shared" si="343"/>
        <v>1.0623406092630112</v>
      </c>
      <c r="S4399">
        <f t="shared" si="341"/>
        <v>4.3880155193640302</v>
      </c>
      <c r="T4399">
        <f t="shared" si="344"/>
        <v>4.3880155193640302</v>
      </c>
      <c r="U4399">
        <v>0</v>
      </c>
      <c r="V4399">
        <f t="shared" si="345"/>
        <v>0</v>
      </c>
    </row>
    <row r="4400" spans="1:22" x14ac:dyDescent="0.3">
      <c r="A4400" t="s">
        <v>25</v>
      </c>
      <c r="B4400" s="12">
        <v>39296</v>
      </c>
      <c r="C4400">
        <v>4356.3500000000004</v>
      </c>
      <c r="D4400">
        <v>4399.75</v>
      </c>
      <c r="E4400">
        <v>4327</v>
      </c>
      <c r="F4400">
        <v>4356.3500000000004</v>
      </c>
      <c r="G4400" s="4">
        <f t="shared" si="342"/>
        <v>-1.0269109745430546E-2</v>
      </c>
      <c r="H4400" s="4">
        <f t="shared" si="343"/>
        <v>-0.71947710972347922</v>
      </c>
      <c r="S4400">
        <f t="shared" si="341"/>
        <v>4.3915013644466763</v>
      </c>
      <c r="T4400">
        <f t="shared" si="344"/>
        <v>4.3915013644466763</v>
      </c>
      <c r="U4400">
        <v>0</v>
      </c>
      <c r="V4400">
        <f t="shared" si="345"/>
        <v>0</v>
      </c>
    </row>
    <row r="4401" spans="1:22" x14ac:dyDescent="0.3">
      <c r="A4401" t="s">
        <v>25</v>
      </c>
      <c r="B4401" s="12">
        <v>39295</v>
      </c>
      <c r="C4401">
        <v>4528.8500000000004</v>
      </c>
      <c r="D4401">
        <v>4532.8999999999996</v>
      </c>
      <c r="E4401">
        <v>4339.75</v>
      </c>
      <c r="F4401">
        <v>4345.8500000000004</v>
      </c>
      <c r="G4401" s="4">
        <f t="shared" si="342"/>
        <v>-2.4102746565358613E-3</v>
      </c>
      <c r="H4401" s="4">
        <f t="shared" si="343"/>
        <v>-0.14950738846773637</v>
      </c>
      <c r="S4401">
        <f t="shared" si="341"/>
        <v>4.3949872095293223</v>
      </c>
      <c r="T4401">
        <f t="shared" si="344"/>
        <v>4.3949872095293223</v>
      </c>
      <c r="U4401">
        <v>0</v>
      </c>
      <c r="V4401">
        <f t="shared" si="345"/>
        <v>0</v>
      </c>
    </row>
    <row r="4402" spans="1:22" x14ac:dyDescent="0.3">
      <c r="A4402" t="s">
        <v>25</v>
      </c>
      <c r="B4402" s="12">
        <v>39294</v>
      </c>
      <c r="C4402">
        <v>4444.25</v>
      </c>
      <c r="D4402">
        <v>4534.2</v>
      </c>
      <c r="E4402">
        <v>4432.8500000000004</v>
      </c>
      <c r="F4402">
        <v>4528.8500000000004</v>
      </c>
      <c r="G4402" s="4">
        <f t="shared" si="342"/>
        <v>4.2109138603495286E-2</v>
      </c>
      <c r="H4402" s="4">
        <f t="shared" si="343"/>
        <v>3.0793067142923749</v>
      </c>
      <c r="S4402">
        <f t="shared" si="341"/>
        <v>4.3984730546119684</v>
      </c>
      <c r="T4402">
        <f t="shared" si="344"/>
        <v>4.3984730546119684</v>
      </c>
      <c r="U4402">
        <v>0</v>
      </c>
      <c r="V4402">
        <f t="shared" si="345"/>
        <v>0</v>
      </c>
    </row>
    <row r="4403" spans="1:22" x14ac:dyDescent="0.3">
      <c r="A4403" t="s">
        <v>25</v>
      </c>
      <c r="B4403" s="12">
        <v>39293</v>
      </c>
      <c r="C4403">
        <v>4442.3500000000004</v>
      </c>
      <c r="D4403">
        <v>4493.05</v>
      </c>
      <c r="E4403">
        <v>4403.7</v>
      </c>
      <c r="F4403">
        <v>4440.05</v>
      </c>
      <c r="G4403" s="4">
        <f t="shared" si="342"/>
        <v>-1.9607626660189711E-2</v>
      </c>
      <c r="H4403" s="4">
        <f t="shared" si="343"/>
        <v>-1.3967622063873328</v>
      </c>
      <c r="S4403">
        <f t="shared" si="341"/>
        <v>4.4019588996946144</v>
      </c>
      <c r="T4403">
        <f t="shared" si="344"/>
        <v>4.4019588996946144</v>
      </c>
      <c r="U4403">
        <v>1</v>
      </c>
      <c r="V4403">
        <f t="shared" si="345"/>
        <v>4.5980843293289546E-2</v>
      </c>
    </row>
    <row r="4404" spans="1:22" x14ac:dyDescent="0.3">
      <c r="A4404" t="s">
        <v>25</v>
      </c>
      <c r="B4404" s="12">
        <v>39290</v>
      </c>
      <c r="C4404">
        <v>4618.6499999999996</v>
      </c>
      <c r="D4404">
        <v>4618.8999999999996</v>
      </c>
      <c r="E4404">
        <v>4424.25</v>
      </c>
      <c r="F4404">
        <v>4445.2</v>
      </c>
      <c r="G4404" s="4">
        <f t="shared" si="342"/>
        <v>1.1598968480083865E-3</v>
      </c>
      <c r="H4404" s="4">
        <f t="shared" si="343"/>
        <v>0.10942280083675508</v>
      </c>
      <c r="S4404">
        <f t="shared" si="341"/>
        <v>4.4054447447772604</v>
      </c>
      <c r="T4404">
        <f t="shared" si="344"/>
        <v>4.4054447447772604</v>
      </c>
      <c r="U4404">
        <v>0</v>
      </c>
      <c r="V4404">
        <f t="shared" si="345"/>
        <v>0</v>
      </c>
    </row>
    <row r="4405" spans="1:22" x14ac:dyDescent="0.3">
      <c r="A4405" t="s">
        <v>25</v>
      </c>
      <c r="B4405" s="12">
        <v>39289</v>
      </c>
      <c r="C4405">
        <v>4593.1000000000004</v>
      </c>
      <c r="D4405">
        <v>4624.3</v>
      </c>
      <c r="E4405">
        <v>4570.8</v>
      </c>
      <c r="F4405">
        <v>4619.8</v>
      </c>
      <c r="G4405" s="4">
        <f t="shared" si="342"/>
        <v>3.9278322685143606E-2</v>
      </c>
      <c r="H4405" s="4">
        <f t="shared" si="343"/>
        <v>2.8739990138942288</v>
      </c>
      <c r="S4405">
        <f t="shared" si="341"/>
        <v>4.4089305898599065</v>
      </c>
      <c r="T4405">
        <f t="shared" si="344"/>
        <v>4.4089305898599065</v>
      </c>
      <c r="U4405">
        <v>0</v>
      </c>
      <c r="V4405">
        <f t="shared" si="345"/>
        <v>0</v>
      </c>
    </row>
    <row r="4406" spans="1:22" x14ac:dyDescent="0.3">
      <c r="A4406" t="s">
        <v>25</v>
      </c>
      <c r="B4406" s="12">
        <v>39288</v>
      </c>
      <c r="C4406">
        <v>4620.5</v>
      </c>
      <c r="D4406">
        <v>4620.5</v>
      </c>
      <c r="E4406">
        <v>4555.8</v>
      </c>
      <c r="F4406">
        <v>4588.7</v>
      </c>
      <c r="G4406" s="4">
        <f t="shared" si="342"/>
        <v>-6.7318931555479375E-3</v>
      </c>
      <c r="H4406" s="4">
        <f t="shared" si="343"/>
        <v>-0.46293700792066383</v>
      </c>
      <c r="S4406">
        <f t="shared" si="341"/>
        <v>4.4124164349425525</v>
      </c>
      <c r="T4406">
        <f t="shared" si="344"/>
        <v>4.4124164349425525</v>
      </c>
      <c r="U4406">
        <v>0</v>
      </c>
      <c r="V4406">
        <f t="shared" si="345"/>
        <v>0</v>
      </c>
    </row>
    <row r="4407" spans="1:22" x14ac:dyDescent="0.3">
      <c r="A4407" t="s">
        <v>25</v>
      </c>
      <c r="B4407" s="12">
        <v>39287</v>
      </c>
      <c r="C4407">
        <v>4620.05</v>
      </c>
      <c r="D4407">
        <v>4647.95</v>
      </c>
      <c r="E4407">
        <v>4609.75</v>
      </c>
      <c r="F4407">
        <v>4620.75</v>
      </c>
      <c r="G4407" s="4">
        <f t="shared" si="342"/>
        <v>6.9845490008063685E-3</v>
      </c>
      <c r="H4407" s="4">
        <f t="shared" si="343"/>
        <v>0.53186140991677533</v>
      </c>
      <c r="S4407">
        <f t="shared" ref="S4407:S4470" si="346">S4406+$N$13</f>
        <v>4.4159022800251986</v>
      </c>
      <c r="T4407">
        <f t="shared" si="344"/>
        <v>4.4159022800251986</v>
      </c>
      <c r="U4407">
        <v>0</v>
      </c>
      <c r="V4407">
        <f t="shared" si="345"/>
        <v>0</v>
      </c>
    </row>
    <row r="4408" spans="1:22" x14ac:dyDescent="0.3">
      <c r="A4408" t="s">
        <v>25</v>
      </c>
      <c r="B4408" s="12">
        <v>39286</v>
      </c>
      <c r="C4408">
        <v>4564.25</v>
      </c>
      <c r="D4408">
        <v>4628.45</v>
      </c>
      <c r="E4408">
        <v>4547.2</v>
      </c>
      <c r="F4408">
        <v>4619.3500000000004</v>
      </c>
      <c r="G4408" s="4">
        <f t="shared" si="342"/>
        <v>-3.0298111778383083E-4</v>
      </c>
      <c r="H4408" s="4">
        <f t="shared" si="343"/>
        <v>3.3261418583786406E-3</v>
      </c>
      <c r="S4408">
        <f t="shared" si="346"/>
        <v>4.4193881251078446</v>
      </c>
      <c r="T4408">
        <f t="shared" si="344"/>
        <v>4.4193881251078446</v>
      </c>
      <c r="U4408">
        <v>0</v>
      </c>
      <c r="V4408">
        <f t="shared" si="345"/>
        <v>0</v>
      </c>
    </row>
    <row r="4409" spans="1:22" x14ac:dyDescent="0.3">
      <c r="A4409" t="s">
        <v>25</v>
      </c>
      <c r="B4409" s="12">
        <v>39283</v>
      </c>
      <c r="C4409">
        <v>4563.75</v>
      </c>
      <c r="D4409">
        <v>4600.8</v>
      </c>
      <c r="E4409">
        <v>4553.8</v>
      </c>
      <c r="F4409">
        <v>4566.05</v>
      </c>
      <c r="G4409" s="4">
        <f t="shared" si="342"/>
        <v>-1.153841990756279E-2</v>
      </c>
      <c r="H4409" s="4">
        <f t="shared" si="343"/>
        <v>-0.8115350739273508</v>
      </c>
      <c r="S4409">
        <f t="shared" si="346"/>
        <v>4.4228739701904907</v>
      </c>
      <c r="T4409">
        <f t="shared" si="344"/>
        <v>4.4228739701904907</v>
      </c>
      <c r="U4409">
        <v>0</v>
      </c>
      <c r="V4409">
        <f t="shared" si="345"/>
        <v>0</v>
      </c>
    </row>
    <row r="4410" spans="1:22" x14ac:dyDescent="0.3">
      <c r="A4410" t="s">
        <v>25</v>
      </c>
      <c r="B4410" s="12">
        <v>39282</v>
      </c>
      <c r="C4410">
        <v>4500.3500000000004</v>
      </c>
      <c r="D4410">
        <v>4573</v>
      </c>
      <c r="E4410">
        <v>4496.2</v>
      </c>
      <c r="F4410">
        <v>4562.1000000000004</v>
      </c>
      <c r="G4410" s="4">
        <f t="shared" si="342"/>
        <v>-8.6508032106521343E-4</v>
      </c>
      <c r="H4410" s="4">
        <f t="shared" si="343"/>
        <v>-3.744065405837152E-2</v>
      </c>
      <c r="S4410">
        <f t="shared" si="346"/>
        <v>4.4263598152731367</v>
      </c>
      <c r="T4410">
        <f t="shared" si="344"/>
        <v>4.4263598152731367</v>
      </c>
      <c r="U4410">
        <v>0</v>
      </c>
      <c r="V4410">
        <f t="shared" si="345"/>
        <v>0</v>
      </c>
    </row>
    <row r="4411" spans="1:22" x14ac:dyDescent="0.3">
      <c r="A4411" t="s">
        <v>25</v>
      </c>
      <c r="B4411" s="12">
        <v>39281</v>
      </c>
      <c r="C4411">
        <v>4498.6499999999996</v>
      </c>
      <c r="D4411">
        <v>4510.8</v>
      </c>
      <c r="E4411">
        <v>4452.8500000000004</v>
      </c>
      <c r="F4411">
        <v>4499.55</v>
      </c>
      <c r="G4411" s="4">
        <f t="shared" si="342"/>
        <v>-1.3710791083053895E-2</v>
      </c>
      <c r="H4411" s="4">
        <f t="shared" si="343"/>
        <v>-0.96908842367359438</v>
      </c>
      <c r="S4411">
        <f t="shared" si="346"/>
        <v>4.4298456603557828</v>
      </c>
      <c r="T4411">
        <f t="shared" si="344"/>
        <v>4.4298456603557828</v>
      </c>
      <c r="U4411">
        <v>0</v>
      </c>
      <c r="V4411">
        <f t="shared" si="345"/>
        <v>0</v>
      </c>
    </row>
    <row r="4412" spans="1:22" x14ac:dyDescent="0.3">
      <c r="A4412" t="s">
        <v>25</v>
      </c>
      <c r="B4412" s="12">
        <v>39280</v>
      </c>
      <c r="C4412">
        <v>4497.1000000000004</v>
      </c>
      <c r="D4412">
        <v>4550.25</v>
      </c>
      <c r="E4412">
        <v>4488.25</v>
      </c>
      <c r="F4412">
        <v>4496.75</v>
      </c>
      <c r="G4412" s="4">
        <f t="shared" si="342"/>
        <v>-6.2228445066732938E-4</v>
      </c>
      <c r="H4412" s="4">
        <f t="shared" si="343"/>
        <v>-1.9831645470281791E-2</v>
      </c>
      <c r="S4412">
        <f t="shared" si="346"/>
        <v>4.4333315054384288</v>
      </c>
      <c r="T4412">
        <f t="shared" si="344"/>
        <v>4.4333315054384288</v>
      </c>
      <c r="U4412">
        <v>0</v>
      </c>
      <c r="V4412">
        <f t="shared" si="345"/>
        <v>0</v>
      </c>
    </row>
    <row r="4413" spans="1:22" x14ac:dyDescent="0.3">
      <c r="A4413" t="s">
        <v>25</v>
      </c>
      <c r="B4413" s="12">
        <v>39279</v>
      </c>
      <c r="C4413">
        <v>4505.95</v>
      </c>
      <c r="D4413">
        <v>4521.8500000000004</v>
      </c>
      <c r="E4413">
        <v>4495.95</v>
      </c>
      <c r="F4413">
        <v>4512.1499999999996</v>
      </c>
      <c r="G4413" s="4">
        <f t="shared" si="342"/>
        <v>3.4246956134985568E-3</v>
      </c>
      <c r="H4413" s="4">
        <f t="shared" si="343"/>
        <v>0.27367955218288093</v>
      </c>
      <c r="S4413">
        <f t="shared" si="346"/>
        <v>4.4368173505210748</v>
      </c>
      <c r="T4413">
        <f t="shared" si="344"/>
        <v>4.4368173505210748</v>
      </c>
      <c r="U4413">
        <v>0</v>
      </c>
      <c r="V4413">
        <f t="shared" si="345"/>
        <v>0</v>
      </c>
    </row>
    <row r="4414" spans="1:22" x14ac:dyDescent="0.3">
      <c r="A4414" t="s">
        <v>25</v>
      </c>
      <c r="B4414" s="12">
        <v>39276</v>
      </c>
      <c r="C4414">
        <v>4446.3999999999996</v>
      </c>
      <c r="D4414">
        <v>4513.8999999999996</v>
      </c>
      <c r="E4414">
        <v>4446.05</v>
      </c>
      <c r="F4414">
        <v>4504.55</v>
      </c>
      <c r="G4414" s="4">
        <f t="shared" si="342"/>
        <v>-1.684341167735881E-3</v>
      </c>
      <c r="H4414" s="4">
        <f t="shared" si="343"/>
        <v>-9.6858350336599369E-2</v>
      </c>
      <c r="S4414">
        <f t="shared" si="346"/>
        <v>4.4403031956037209</v>
      </c>
      <c r="T4414">
        <f t="shared" si="344"/>
        <v>4.4403031956037209</v>
      </c>
      <c r="U4414">
        <v>0</v>
      </c>
      <c r="V4414">
        <f t="shared" si="345"/>
        <v>0</v>
      </c>
    </row>
    <row r="4415" spans="1:22" x14ac:dyDescent="0.3">
      <c r="A4415" t="s">
        <v>25</v>
      </c>
      <c r="B4415" s="12">
        <v>39275</v>
      </c>
      <c r="C4415">
        <v>4388.05</v>
      </c>
      <c r="D4415">
        <v>4451.95</v>
      </c>
      <c r="E4415">
        <v>4387.05</v>
      </c>
      <c r="F4415">
        <v>4446.1499999999996</v>
      </c>
      <c r="G4415" s="4">
        <f t="shared" si="342"/>
        <v>-1.2964669056842647E-2</v>
      </c>
      <c r="H4415" s="4">
        <f t="shared" si="343"/>
        <v>-0.91497519206967126</v>
      </c>
      <c r="S4415">
        <f t="shared" si="346"/>
        <v>4.4437890406863669</v>
      </c>
      <c r="T4415">
        <f t="shared" si="344"/>
        <v>4.4437890406863669</v>
      </c>
      <c r="U4415">
        <v>0</v>
      </c>
      <c r="V4415">
        <f t="shared" si="345"/>
        <v>0</v>
      </c>
    </row>
    <row r="4416" spans="1:22" x14ac:dyDescent="0.3">
      <c r="A4416" t="s">
        <v>25</v>
      </c>
      <c r="B4416" s="12">
        <v>39274</v>
      </c>
      <c r="C4416">
        <v>4403.8</v>
      </c>
      <c r="D4416">
        <v>4411.45</v>
      </c>
      <c r="E4416">
        <v>4344.7</v>
      </c>
      <c r="F4416">
        <v>4387.1499999999996</v>
      </c>
      <c r="G4416" s="4">
        <f t="shared" si="342"/>
        <v>-1.3269907672930514E-2</v>
      </c>
      <c r="H4416" s="4">
        <f t="shared" si="343"/>
        <v>-0.93711292202076002</v>
      </c>
      <c r="S4416">
        <f t="shared" si="346"/>
        <v>4.447274885769013</v>
      </c>
      <c r="T4416">
        <f t="shared" si="344"/>
        <v>4.447274885769013</v>
      </c>
      <c r="U4416">
        <v>1</v>
      </c>
      <c r="V4416">
        <f t="shared" si="345"/>
        <v>4.5980843293289546E-2</v>
      </c>
    </row>
    <row r="4417" spans="1:22" x14ac:dyDescent="0.3">
      <c r="A4417" t="s">
        <v>25</v>
      </c>
      <c r="B4417" s="12">
        <v>39273</v>
      </c>
      <c r="C4417">
        <v>4419.1000000000004</v>
      </c>
      <c r="D4417">
        <v>4434.45</v>
      </c>
      <c r="E4417">
        <v>4393</v>
      </c>
      <c r="F4417">
        <v>4406.05</v>
      </c>
      <c r="G4417" s="4">
        <f t="shared" si="342"/>
        <v>4.3080359686813868E-3</v>
      </c>
      <c r="H4417" s="4">
        <f t="shared" si="343"/>
        <v>0.33774467765280836</v>
      </c>
      <c r="S4417">
        <f t="shared" si="346"/>
        <v>4.450760730851659</v>
      </c>
      <c r="T4417">
        <f t="shared" si="344"/>
        <v>4.450760730851659</v>
      </c>
      <c r="U4417">
        <v>0</v>
      </c>
      <c r="V4417">
        <f t="shared" si="345"/>
        <v>0</v>
      </c>
    </row>
    <row r="4418" spans="1:22" x14ac:dyDescent="0.3">
      <c r="A4418" t="s">
        <v>25</v>
      </c>
      <c r="B4418" s="12">
        <v>39272</v>
      </c>
      <c r="C4418">
        <v>4385.45</v>
      </c>
      <c r="D4418">
        <v>4427.55</v>
      </c>
      <c r="E4418">
        <v>4385.45</v>
      </c>
      <c r="F4418">
        <v>4419.3999999999996</v>
      </c>
      <c r="G4418" s="4">
        <f t="shared" si="342"/>
        <v>3.0299247625422891E-3</v>
      </c>
      <c r="H4418" s="4">
        <f t="shared" si="343"/>
        <v>0.24504840910196879</v>
      </c>
      <c r="S4418">
        <f t="shared" si="346"/>
        <v>4.4542465759343051</v>
      </c>
      <c r="T4418">
        <f t="shared" si="344"/>
        <v>4.4542465759343051</v>
      </c>
      <c r="U4418">
        <v>0</v>
      </c>
      <c r="V4418">
        <f t="shared" si="345"/>
        <v>0</v>
      </c>
    </row>
    <row r="4419" spans="1:22" x14ac:dyDescent="0.3">
      <c r="A4419" t="s">
        <v>25</v>
      </c>
      <c r="B4419" s="12">
        <v>39269</v>
      </c>
      <c r="C4419">
        <v>4353.1000000000004</v>
      </c>
      <c r="D4419">
        <v>4411</v>
      </c>
      <c r="E4419">
        <v>4304</v>
      </c>
      <c r="F4419">
        <v>4384.8500000000004</v>
      </c>
      <c r="G4419" s="4">
        <f t="shared" si="342"/>
        <v>-7.8178033217177166E-3</v>
      </c>
      <c r="H4419" s="4">
        <f t="shared" si="343"/>
        <v>-0.54169370757392221</v>
      </c>
      <c r="S4419">
        <f t="shared" si="346"/>
        <v>4.4577324210169511</v>
      </c>
      <c r="T4419">
        <f t="shared" si="344"/>
        <v>4.4577324210169511</v>
      </c>
      <c r="U4419">
        <v>0</v>
      </c>
      <c r="V4419">
        <f t="shared" si="345"/>
        <v>0</v>
      </c>
    </row>
    <row r="4420" spans="1:22" x14ac:dyDescent="0.3">
      <c r="A4420" t="s">
        <v>25</v>
      </c>
      <c r="B4420" s="12">
        <v>39268</v>
      </c>
      <c r="C4420">
        <v>4359.2</v>
      </c>
      <c r="D4420">
        <v>4378.55</v>
      </c>
      <c r="E4420">
        <v>4311.8</v>
      </c>
      <c r="F4420">
        <v>4353.95</v>
      </c>
      <c r="G4420" s="4">
        <f t="shared" ref="G4420:G4483" si="347">(F4420-F4419)/F4419</f>
        <v>-7.0469913452000741E-3</v>
      </c>
      <c r="H4420" s="4">
        <f t="shared" ref="H4420:H4483" si="348">(G4420-$N$2)/$N$3</f>
        <v>-0.48578981311287422</v>
      </c>
      <c r="S4420">
        <f t="shared" si="346"/>
        <v>4.4612182660995972</v>
      </c>
      <c r="T4420">
        <f t="shared" si="344"/>
        <v>4.4612182660995972</v>
      </c>
      <c r="U4420">
        <v>0</v>
      </c>
      <c r="V4420">
        <f t="shared" si="345"/>
        <v>0</v>
      </c>
    </row>
    <row r="4421" spans="1:22" x14ac:dyDescent="0.3">
      <c r="A4421" t="s">
        <v>25</v>
      </c>
      <c r="B4421" s="12">
        <v>39267</v>
      </c>
      <c r="C4421">
        <v>4358.25</v>
      </c>
      <c r="D4421">
        <v>4386.45</v>
      </c>
      <c r="E4421">
        <v>4342</v>
      </c>
      <c r="F4421">
        <v>4359.3</v>
      </c>
      <c r="G4421" s="4">
        <f t="shared" si="347"/>
        <v>1.2287692784713569E-3</v>
      </c>
      <c r="H4421" s="4">
        <f t="shared" si="348"/>
        <v>0.11441784139291288</v>
      </c>
      <c r="S4421">
        <f t="shared" si="346"/>
        <v>4.4647041111822432</v>
      </c>
      <c r="T4421">
        <f t="shared" si="344"/>
        <v>4.4647041111822432</v>
      </c>
      <c r="U4421">
        <v>0</v>
      </c>
      <c r="V4421">
        <f t="shared" si="345"/>
        <v>0</v>
      </c>
    </row>
    <row r="4422" spans="1:22" x14ac:dyDescent="0.3">
      <c r="A4422" t="s">
        <v>25</v>
      </c>
      <c r="B4422" s="12">
        <v>39266</v>
      </c>
      <c r="C4422">
        <v>4315.05</v>
      </c>
      <c r="D4422">
        <v>4363.3500000000004</v>
      </c>
      <c r="E4422">
        <v>4313.55</v>
      </c>
      <c r="F4422">
        <v>4357.55</v>
      </c>
      <c r="G4422" s="4">
        <f t="shared" si="347"/>
        <v>-4.0144059826118872E-4</v>
      </c>
      <c r="H4422" s="4">
        <f t="shared" si="348"/>
        <v>-3.8147285133596012E-3</v>
      </c>
      <c r="S4422">
        <f t="shared" si="346"/>
        <v>4.4681899562648892</v>
      </c>
      <c r="T4422">
        <f t="shared" si="344"/>
        <v>4.4681899562648892</v>
      </c>
      <c r="U4422">
        <v>0</v>
      </c>
      <c r="V4422">
        <f t="shared" si="345"/>
        <v>0</v>
      </c>
    </row>
    <row r="4423" spans="1:22" x14ac:dyDescent="0.3">
      <c r="A4423" t="s">
        <v>25</v>
      </c>
      <c r="B4423" s="12">
        <v>39265</v>
      </c>
      <c r="C4423">
        <v>4318.3999999999996</v>
      </c>
      <c r="D4423">
        <v>4346.75</v>
      </c>
      <c r="E4423">
        <v>4305.45</v>
      </c>
      <c r="F4423">
        <v>4313.75</v>
      </c>
      <c r="G4423" s="4">
        <f t="shared" si="347"/>
        <v>-1.005151977602097E-2</v>
      </c>
      <c r="H4423" s="4">
        <f t="shared" si="348"/>
        <v>-0.70369618382166532</v>
      </c>
      <c r="S4423">
        <f t="shared" si="346"/>
        <v>4.4716758013475353</v>
      </c>
      <c r="T4423">
        <f t="shared" si="344"/>
        <v>4.4716758013475353</v>
      </c>
      <c r="U4423">
        <v>0</v>
      </c>
      <c r="V4423">
        <f t="shared" si="345"/>
        <v>0</v>
      </c>
    </row>
    <row r="4424" spans="1:22" x14ac:dyDescent="0.3">
      <c r="A4424" t="s">
        <v>25</v>
      </c>
      <c r="B4424" s="12">
        <v>39262</v>
      </c>
      <c r="C4424">
        <v>4282.3999999999996</v>
      </c>
      <c r="D4424">
        <v>4321.3500000000004</v>
      </c>
      <c r="E4424">
        <v>4280.95</v>
      </c>
      <c r="F4424">
        <v>4318.3</v>
      </c>
      <c r="G4424" s="4">
        <f t="shared" si="347"/>
        <v>1.054766734279961E-3</v>
      </c>
      <c r="H4424" s="4">
        <f t="shared" si="348"/>
        <v>0.10179813624720931</v>
      </c>
      <c r="S4424">
        <f t="shared" si="346"/>
        <v>4.4751616464301813</v>
      </c>
      <c r="T4424">
        <f t="shared" si="344"/>
        <v>4.4751616464301813</v>
      </c>
      <c r="U4424">
        <v>0</v>
      </c>
      <c r="V4424">
        <f t="shared" si="345"/>
        <v>0</v>
      </c>
    </row>
    <row r="4425" spans="1:22" x14ac:dyDescent="0.3">
      <c r="A4425" t="s">
        <v>25</v>
      </c>
      <c r="B4425" s="12">
        <v>39261</v>
      </c>
      <c r="C4425">
        <v>4263.8999999999996</v>
      </c>
      <c r="D4425">
        <v>4291.3999999999996</v>
      </c>
      <c r="E4425">
        <v>4256.8999999999996</v>
      </c>
      <c r="F4425">
        <v>4282</v>
      </c>
      <c r="G4425" s="4">
        <f t="shared" si="347"/>
        <v>-8.4060857281801123E-3</v>
      </c>
      <c r="H4425" s="4">
        <f t="shared" si="348"/>
        <v>-0.5843594659768242</v>
      </c>
      <c r="S4425">
        <f t="shared" si="346"/>
        <v>4.4786474915128274</v>
      </c>
      <c r="T4425">
        <f t="shared" si="344"/>
        <v>4.4786474915128274</v>
      </c>
      <c r="U4425">
        <v>0</v>
      </c>
      <c r="V4425">
        <f t="shared" si="345"/>
        <v>0</v>
      </c>
    </row>
    <row r="4426" spans="1:22" x14ac:dyDescent="0.3">
      <c r="A4426" t="s">
        <v>25</v>
      </c>
      <c r="B4426" s="12">
        <v>39260</v>
      </c>
      <c r="C4426">
        <v>4286.2</v>
      </c>
      <c r="D4426">
        <v>4294.2</v>
      </c>
      <c r="E4426">
        <v>4255.25</v>
      </c>
      <c r="F4426">
        <v>4263.95</v>
      </c>
      <c r="G4426" s="4">
        <f t="shared" si="347"/>
        <v>-4.2153199439514668E-3</v>
      </c>
      <c r="H4426" s="4">
        <f t="shared" si="348"/>
        <v>-0.28042006797873559</v>
      </c>
      <c r="S4426">
        <f t="shared" si="346"/>
        <v>4.4821333365954734</v>
      </c>
      <c r="T4426">
        <f t="shared" si="344"/>
        <v>4.4821333365954734</v>
      </c>
      <c r="U4426">
        <v>0</v>
      </c>
      <c r="V4426">
        <f t="shared" si="345"/>
        <v>0</v>
      </c>
    </row>
    <row r="4427" spans="1:22" x14ac:dyDescent="0.3">
      <c r="A4427" t="s">
        <v>25</v>
      </c>
      <c r="B4427" s="12">
        <v>39259</v>
      </c>
      <c r="C4427">
        <v>4259.3999999999996</v>
      </c>
      <c r="D4427">
        <v>4296.1499999999996</v>
      </c>
      <c r="E4427">
        <v>4250.1000000000004</v>
      </c>
      <c r="F4427">
        <v>4285.7</v>
      </c>
      <c r="G4427" s="4">
        <f t="shared" si="347"/>
        <v>5.1009040912768679E-3</v>
      </c>
      <c r="H4427" s="4">
        <f t="shared" si="348"/>
        <v>0.3952482157365767</v>
      </c>
      <c r="S4427">
        <f t="shared" si="346"/>
        <v>4.4856191816781195</v>
      </c>
      <c r="T4427">
        <f t="shared" si="344"/>
        <v>4.4856191816781195</v>
      </c>
      <c r="U4427">
        <v>0</v>
      </c>
      <c r="V4427">
        <f t="shared" si="345"/>
        <v>0</v>
      </c>
    </row>
    <row r="4428" spans="1:22" x14ac:dyDescent="0.3">
      <c r="A4428" t="s">
        <v>25</v>
      </c>
      <c r="B4428" s="12">
        <v>39258</v>
      </c>
      <c r="C4428">
        <v>4251.3999999999996</v>
      </c>
      <c r="D4428">
        <v>4264.25</v>
      </c>
      <c r="E4428">
        <v>4236.3</v>
      </c>
      <c r="F4428">
        <v>4259.3999999999996</v>
      </c>
      <c r="G4428" s="4">
        <f t="shared" si="347"/>
        <v>-6.1366871222904504E-3</v>
      </c>
      <c r="H4428" s="4">
        <f t="shared" si="348"/>
        <v>-0.4197691066950866</v>
      </c>
      <c r="S4428">
        <f t="shared" si="346"/>
        <v>4.4891050267607655</v>
      </c>
      <c r="T4428">
        <f t="shared" si="344"/>
        <v>4.4891050267607655</v>
      </c>
      <c r="U4428">
        <v>0</v>
      </c>
      <c r="V4428">
        <f t="shared" si="345"/>
        <v>0</v>
      </c>
    </row>
    <row r="4429" spans="1:22" x14ac:dyDescent="0.3">
      <c r="A4429" t="s">
        <v>25</v>
      </c>
      <c r="B4429" s="12">
        <v>39255</v>
      </c>
      <c r="C4429">
        <v>4267.55</v>
      </c>
      <c r="D4429">
        <v>4278.8500000000004</v>
      </c>
      <c r="E4429">
        <v>4242.5</v>
      </c>
      <c r="F4429">
        <v>4252.05</v>
      </c>
      <c r="G4429" s="4">
        <f t="shared" si="347"/>
        <v>-1.7255951542469491E-3</v>
      </c>
      <c r="H4429" s="4">
        <f t="shared" si="348"/>
        <v>-9.9850336162288569E-2</v>
      </c>
      <c r="S4429">
        <f t="shared" si="346"/>
        <v>4.4925908718434115</v>
      </c>
      <c r="T4429">
        <f t="shared" ref="T4429:T4492" si="349">S4429-0.5*N4430</f>
        <v>4.4925908718434115</v>
      </c>
      <c r="U4429">
        <v>0</v>
      </c>
      <c r="V4429">
        <f t="shared" ref="V4429:V4492" si="350">U4429/$N$12/$N$13</f>
        <v>0</v>
      </c>
    </row>
    <row r="4430" spans="1:22" x14ac:dyDescent="0.3">
      <c r="A4430" t="s">
        <v>25</v>
      </c>
      <c r="B4430" s="12">
        <v>39254</v>
      </c>
      <c r="C4430">
        <v>4248.6499999999996</v>
      </c>
      <c r="D4430">
        <v>4275.3500000000004</v>
      </c>
      <c r="E4430">
        <v>4220.1000000000004</v>
      </c>
      <c r="F4430">
        <v>4267.3999999999996</v>
      </c>
      <c r="G4430" s="4">
        <f t="shared" si="347"/>
        <v>3.6100234004772884E-3</v>
      </c>
      <c r="H4430" s="4">
        <f t="shared" si="348"/>
        <v>0.28712063166735546</v>
      </c>
      <c r="S4430">
        <f t="shared" si="346"/>
        <v>4.4960767169260576</v>
      </c>
      <c r="T4430">
        <f t="shared" si="349"/>
        <v>4.4960767169260576</v>
      </c>
      <c r="U4430">
        <v>0</v>
      </c>
      <c r="V4430">
        <f t="shared" si="350"/>
        <v>0</v>
      </c>
    </row>
    <row r="4431" spans="1:22" x14ac:dyDescent="0.3">
      <c r="A4431" t="s">
        <v>25</v>
      </c>
      <c r="B4431" s="12">
        <v>39253</v>
      </c>
      <c r="C4431">
        <v>4214.3</v>
      </c>
      <c r="D4431">
        <v>4257</v>
      </c>
      <c r="E4431">
        <v>4214.3</v>
      </c>
      <c r="F4431">
        <v>4248.6499999999996</v>
      </c>
      <c r="G4431" s="4">
        <f t="shared" si="347"/>
        <v>-4.3937760697380143E-3</v>
      </c>
      <c r="H4431" s="4">
        <f t="shared" si="348"/>
        <v>-0.29336277349684359</v>
      </c>
      <c r="S4431">
        <f t="shared" si="346"/>
        <v>4.4995625620087036</v>
      </c>
      <c r="T4431">
        <f t="shared" si="349"/>
        <v>4.4995625620087036</v>
      </c>
      <c r="U4431">
        <v>0</v>
      </c>
      <c r="V4431">
        <f t="shared" si="350"/>
        <v>0</v>
      </c>
    </row>
    <row r="4432" spans="1:22" x14ac:dyDescent="0.3">
      <c r="A4432" t="s">
        <v>25</v>
      </c>
      <c r="B4432" s="12">
        <v>39252</v>
      </c>
      <c r="C4432">
        <v>4143.8500000000004</v>
      </c>
      <c r="D4432">
        <v>4222.3999999999996</v>
      </c>
      <c r="E4432">
        <v>4136.1499999999996</v>
      </c>
      <c r="F4432">
        <v>4214.3</v>
      </c>
      <c r="G4432" s="4">
        <f t="shared" si="347"/>
        <v>-8.0849210925822215E-3</v>
      </c>
      <c r="H4432" s="4">
        <f t="shared" si="348"/>
        <v>-0.56106668584359476</v>
      </c>
      <c r="S4432">
        <f t="shared" si="346"/>
        <v>4.5030484070913497</v>
      </c>
      <c r="T4432">
        <f t="shared" si="349"/>
        <v>4.5030484070913497</v>
      </c>
      <c r="U4432">
        <v>0</v>
      </c>
      <c r="V4432">
        <f t="shared" si="350"/>
        <v>0</v>
      </c>
    </row>
    <row r="4433" spans="1:22" x14ac:dyDescent="0.3">
      <c r="A4433" t="s">
        <v>25</v>
      </c>
      <c r="B4433" s="12">
        <v>39251</v>
      </c>
      <c r="C4433">
        <v>4177</v>
      </c>
      <c r="D4433">
        <v>4208.1499999999996</v>
      </c>
      <c r="E4433">
        <v>4140.25</v>
      </c>
      <c r="F4433">
        <v>4147.1000000000004</v>
      </c>
      <c r="G4433" s="4">
        <f t="shared" si="347"/>
        <v>-1.5945708658614673E-2</v>
      </c>
      <c r="H4433" s="4">
        <f t="shared" si="348"/>
        <v>-1.1311780124183681</v>
      </c>
      <c r="S4433">
        <f t="shared" si="346"/>
        <v>4.5065342521739957</v>
      </c>
      <c r="T4433">
        <f t="shared" si="349"/>
        <v>4.5065342521739957</v>
      </c>
      <c r="U4433">
        <v>0</v>
      </c>
      <c r="V4433">
        <f t="shared" si="350"/>
        <v>0</v>
      </c>
    </row>
    <row r="4434" spans="1:22" x14ac:dyDescent="0.3">
      <c r="A4434" t="s">
        <v>25</v>
      </c>
      <c r="B4434" s="12">
        <v>39248</v>
      </c>
      <c r="C4434">
        <v>4186.3999999999996</v>
      </c>
      <c r="D4434">
        <v>4209.45</v>
      </c>
      <c r="E4434">
        <v>4153.7</v>
      </c>
      <c r="F4434">
        <v>4171.45</v>
      </c>
      <c r="G4434" s="4">
        <f t="shared" si="347"/>
        <v>5.8715729063681735E-3</v>
      </c>
      <c r="H4434" s="4">
        <f t="shared" si="348"/>
        <v>0.45114172727479435</v>
      </c>
      <c r="S4434">
        <f t="shared" si="346"/>
        <v>4.5100200972566418</v>
      </c>
      <c r="T4434">
        <f t="shared" si="349"/>
        <v>4.5100200972566418</v>
      </c>
      <c r="U4434">
        <v>0</v>
      </c>
      <c r="V4434">
        <f t="shared" si="350"/>
        <v>0</v>
      </c>
    </row>
    <row r="4435" spans="1:22" x14ac:dyDescent="0.3">
      <c r="A4435" t="s">
        <v>25</v>
      </c>
      <c r="B4435" s="12">
        <v>39247</v>
      </c>
      <c r="C4435">
        <v>4113.2</v>
      </c>
      <c r="D4435">
        <v>4174.05</v>
      </c>
      <c r="E4435">
        <v>4112.8500000000004</v>
      </c>
      <c r="F4435">
        <v>4170</v>
      </c>
      <c r="G4435" s="4">
        <f t="shared" si="347"/>
        <v>-3.4760095410464424E-4</v>
      </c>
      <c r="H4435" s="4">
        <f t="shared" si="348"/>
        <v>9.0044474659675707E-5</v>
      </c>
      <c r="S4435">
        <f t="shared" si="346"/>
        <v>4.5135059423392878</v>
      </c>
      <c r="T4435">
        <f t="shared" si="349"/>
        <v>4.5135059423392878</v>
      </c>
      <c r="U4435">
        <v>0</v>
      </c>
      <c r="V4435">
        <f t="shared" si="350"/>
        <v>0</v>
      </c>
    </row>
    <row r="4436" spans="1:22" x14ac:dyDescent="0.3">
      <c r="A4436" t="s">
        <v>25</v>
      </c>
      <c r="B4436" s="12">
        <v>39246</v>
      </c>
      <c r="C4436">
        <v>4155.2</v>
      </c>
      <c r="D4436">
        <v>4161.8</v>
      </c>
      <c r="E4436">
        <v>4102.95</v>
      </c>
      <c r="F4436">
        <v>4113.05</v>
      </c>
      <c r="G4436" s="4">
        <f t="shared" si="347"/>
        <v>-1.3657074340527535E-2</v>
      </c>
      <c r="H4436" s="4">
        <f t="shared" si="348"/>
        <v>-0.96519256424682243</v>
      </c>
      <c r="S4436">
        <f t="shared" si="346"/>
        <v>4.5169917874219339</v>
      </c>
      <c r="T4436">
        <f t="shared" si="349"/>
        <v>4.5169917874219339</v>
      </c>
      <c r="U4436">
        <v>0</v>
      </c>
      <c r="V4436">
        <f t="shared" si="350"/>
        <v>0</v>
      </c>
    </row>
    <row r="4437" spans="1:22" x14ac:dyDescent="0.3">
      <c r="A4437" t="s">
        <v>25</v>
      </c>
      <c r="B4437" s="12">
        <v>39245</v>
      </c>
      <c r="C4437">
        <v>4139.7</v>
      </c>
      <c r="D4437">
        <v>4166.8500000000004</v>
      </c>
      <c r="E4437">
        <v>4100.8</v>
      </c>
      <c r="F4437">
        <v>4155.2</v>
      </c>
      <c r="G4437" s="4">
        <f t="shared" si="347"/>
        <v>1.0247869585830377E-2</v>
      </c>
      <c r="H4437" s="4">
        <f t="shared" si="348"/>
        <v>0.76853693538270829</v>
      </c>
      <c r="S4437">
        <f t="shared" si="346"/>
        <v>4.5204776325045799</v>
      </c>
      <c r="T4437">
        <f t="shared" si="349"/>
        <v>4.5204776325045799</v>
      </c>
      <c r="U4437">
        <v>0</v>
      </c>
      <c r="V4437">
        <f t="shared" si="350"/>
        <v>0</v>
      </c>
    </row>
    <row r="4438" spans="1:22" x14ac:dyDescent="0.3">
      <c r="A4438" t="s">
        <v>25</v>
      </c>
      <c r="B4438" s="12">
        <v>39244</v>
      </c>
      <c r="C4438">
        <v>4183.75</v>
      </c>
      <c r="D4438">
        <v>4205.2</v>
      </c>
      <c r="E4438">
        <v>4134.95</v>
      </c>
      <c r="F4438">
        <v>4145.6000000000004</v>
      </c>
      <c r="G4438" s="4">
        <f t="shared" si="347"/>
        <v>-2.3103581055062225E-3</v>
      </c>
      <c r="H4438" s="4">
        <f t="shared" si="348"/>
        <v>-0.14226084262537944</v>
      </c>
      <c r="S4438">
        <f t="shared" si="346"/>
        <v>4.5239634775872259</v>
      </c>
      <c r="T4438">
        <f t="shared" si="349"/>
        <v>4.5239634775872259</v>
      </c>
      <c r="U4438">
        <v>0</v>
      </c>
      <c r="V4438">
        <f t="shared" si="350"/>
        <v>0</v>
      </c>
    </row>
    <row r="4439" spans="1:22" x14ac:dyDescent="0.3">
      <c r="A4439" t="s">
        <v>25</v>
      </c>
      <c r="B4439" s="12">
        <v>39241</v>
      </c>
      <c r="C4439">
        <v>4179.5</v>
      </c>
      <c r="D4439">
        <v>4195.1499999999996</v>
      </c>
      <c r="E4439">
        <v>4126.1000000000004</v>
      </c>
      <c r="F4439">
        <v>4145</v>
      </c>
      <c r="G4439" s="4">
        <f t="shared" si="347"/>
        <v>-1.4473176379784923E-4</v>
      </c>
      <c r="H4439" s="4">
        <f t="shared" si="348"/>
        <v>1.4803331436736011E-2</v>
      </c>
      <c r="S4439">
        <f t="shared" si="346"/>
        <v>4.527449322669872</v>
      </c>
      <c r="T4439">
        <f t="shared" si="349"/>
        <v>4.527449322669872</v>
      </c>
      <c r="U4439">
        <v>1</v>
      </c>
      <c r="V4439">
        <f t="shared" si="350"/>
        <v>4.5980843293289546E-2</v>
      </c>
    </row>
    <row r="4440" spans="1:22" x14ac:dyDescent="0.3">
      <c r="A4440" t="s">
        <v>25</v>
      </c>
      <c r="B4440" s="12">
        <v>39240</v>
      </c>
      <c r="C4440">
        <v>4197.6000000000004</v>
      </c>
      <c r="D4440">
        <v>4230.05</v>
      </c>
      <c r="E4440">
        <v>4130.5</v>
      </c>
      <c r="F4440">
        <v>4179.5</v>
      </c>
      <c r="G4440" s="4">
        <f t="shared" si="347"/>
        <v>8.3232810615199038E-3</v>
      </c>
      <c r="H4440" s="4">
        <f t="shared" si="348"/>
        <v>0.62895426539089849</v>
      </c>
      <c r="S4440">
        <f t="shared" si="346"/>
        <v>4.530935167752518</v>
      </c>
      <c r="T4440">
        <f t="shared" si="349"/>
        <v>4.530935167752518</v>
      </c>
      <c r="U4440">
        <v>0</v>
      </c>
      <c r="V4440">
        <f t="shared" si="350"/>
        <v>0</v>
      </c>
    </row>
    <row r="4441" spans="1:22" x14ac:dyDescent="0.3">
      <c r="A4441" t="s">
        <v>25</v>
      </c>
      <c r="B4441" s="12">
        <v>39239</v>
      </c>
      <c r="C4441">
        <v>4285.75</v>
      </c>
      <c r="D4441">
        <v>4324.1000000000004</v>
      </c>
      <c r="E4441">
        <v>4190.95</v>
      </c>
      <c r="F4441">
        <v>4198.25</v>
      </c>
      <c r="G4441" s="4">
        <f t="shared" si="347"/>
        <v>4.4861825577222156E-3</v>
      </c>
      <c r="H4441" s="4">
        <f t="shared" si="348"/>
        <v>0.35066493371489904</v>
      </c>
      <c r="S4441">
        <f t="shared" si="346"/>
        <v>4.5344210128351641</v>
      </c>
      <c r="T4441">
        <f t="shared" si="349"/>
        <v>4.5344210128351641</v>
      </c>
      <c r="U4441">
        <v>0</v>
      </c>
      <c r="V4441">
        <f t="shared" si="350"/>
        <v>0</v>
      </c>
    </row>
    <row r="4442" spans="1:22" x14ac:dyDescent="0.3">
      <c r="A4442" t="s">
        <v>25</v>
      </c>
      <c r="B4442" s="12">
        <v>39238</v>
      </c>
      <c r="C4442">
        <v>4268.8999999999996</v>
      </c>
      <c r="D4442">
        <v>4292.5</v>
      </c>
      <c r="E4442">
        <v>4249.1000000000004</v>
      </c>
      <c r="F4442">
        <v>4284.6499999999996</v>
      </c>
      <c r="G4442" s="4">
        <f t="shared" si="347"/>
        <v>2.0580003572917199E-2</v>
      </c>
      <c r="H4442" s="4">
        <f t="shared" si="348"/>
        <v>1.517885084565608</v>
      </c>
      <c r="S4442">
        <f t="shared" si="346"/>
        <v>4.5379068579178101</v>
      </c>
      <c r="T4442">
        <f t="shared" si="349"/>
        <v>4.5379068579178101</v>
      </c>
      <c r="U4442">
        <v>0</v>
      </c>
      <c r="V4442">
        <f t="shared" si="350"/>
        <v>0</v>
      </c>
    </row>
    <row r="4443" spans="1:22" x14ac:dyDescent="0.3">
      <c r="A4443" t="s">
        <v>25</v>
      </c>
      <c r="B4443" s="12">
        <v>39237</v>
      </c>
      <c r="C4443">
        <v>4300.7</v>
      </c>
      <c r="D4443">
        <v>4362.95</v>
      </c>
      <c r="E4443">
        <v>4256.45</v>
      </c>
      <c r="F4443">
        <v>4267.05</v>
      </c>
      <c r="G4443" s="4">
        <f t="shared" si="347"/>
        <v>-4.1076867422075213E-3</v>
      </c>
      <c r="H4443" s="4">
        <f t="shared" si="348"/>
        <v>-0.27261386447631697</v>
      </c>
      <c r="S4443">
        <f t="shared" si="346"/>
        <v>4.5413927030004562</v>
      </c>
      <c r="T4443">
        <f t="shared" si="349"/>
        <v>4.5413927030004562</v>
      </c>
      <c r="U4443">
        <v>0</v>
      </c>
      <c r="V4443">
        <f t="shared" si="350"/>
        <v>0</v>
      </c>
    </row>
    <row r="4444" spans="1:22" x14ac:dyDescent="0.3">
      <c r="A4444" t="s">
        <v>25</v>
      </c>
      <c r="B4444" s="12">
        <v>39234</v>
      </c>
      <c r="C4444">
        <v>4296.05</v>
      </c>
      <c r="D4444">
        <v>4325.8</v>
      </c>
      <c r="E4444">
        <v>4288.55</v>
      </c>
      <c r="F4444">
        <v>4297.05</v>
      </c>
      <c r="G4444" s="4">
        <f t="shared" si="347"/>
        <v>7.0306183428832563E-3</v>
      </c>
      <c r="H4444" s="4">
        <f t="shared" si="348"/>
        <v>0.53520263412684999</v>
      </c>
      <c r="S4444">
        <f t="shared" si="346"/>
        <v>4.5448785480831022</v>
      </c>
      <c r="T4444">
        <f t="shared" si="349"/>
        <v>4.5448785480831022</v>
      </c>
      <c r="U4444">
        <v>0</v>
      </c>
      <c r="V4444">
        <f t="shared" si="350"/>
        <v>0</v>
      </c>
    </row>
    <row r="4445" spans="1:22" x14ac:dyDescent="0.3">
      <c r="A4445" t="s">
        <v>25</v>
      </c>
      <c r="B4445" s="12">
        <v>39233</v>
      </c>
      <c r="C4445">
        <v>4250.25</v>
      </c>
      <c r="D4445">
        <v>4306.75</v>
      </c>
      <c r="E4445">
        <v>4250.25</v>
      </c>
      <c r="F4445">
        <v>4295.8</v>
      </c>
      <c r="G4445" s="4">
        <f t="shared" si="347"/>
        <v>-2.9089724345772097E-4</v>
      </c>
      <c r="H4445" s="4">
        <f t="shared" si="348"/>
        <v>4.2025366934191292E-3</v>
      </c>
      <c r="S4445">
        <f t="shared" si="346"/>
        <v>4.5483643931657483</v>
      </c>
      <c r="T4445">
        <f t="shared" si="349"/>
        <v>4.5483643931657483</v>
      </c>
      <c r="U4445">
        <v>0</v>
      </c>
      <c r="V4445">
        <f t="shared" si="350"/>
        <v>0</v>
      </c>
    </row>
    <row r="4446" spans="1:22" x14ac:dyDescent="0.3">
      <c r="A4446" t="s">
        <v>25</v>
      </c>
      <c r="B4446" s="12">
        <v>39232</v>
      </c>
      <c r="C4446">
        <v>4292.7</v>
      </c>
      <c r="D4446">
        <v>4301.6000000000004</v>
      </c>
      <c r="E4446">
        <v>4241.3500000000004</v>
      </c>
      <c r="F4446">
        <v>4249.6499999999996</v>
      </c>
      <c r="G4446" s="4">
        <f t="shared" si="347"/>
        <v>-1.0743051352483948E-2</v>
      </c>
      <c r="H4446" s="4">
        <f t="shared" si="348"/>
        <v>-0.75385018952578353</v>
      </c>
      <c r="S4446">
        <f t="shared" si="346"/>
        <v>4.5518502382483943</v>
      </c>
      <c r="T4446">
        <f t="shared" si="349"/>
        <v>4.5518502382483943</v>
      </c>
      <c r="U4446">
        <v>0</v>
      </c>
      <c r="V4446">
        <f t="shared" si="350"/>
        <v>0</v>
      </c>
    </row>
    <row r="4447" spans="1:22" x14ac:dyDescent="0.3">
      <c r="A4447" t="s">
        <v>25</v>
      </c>
      <c r="B4447" s="12">
        <v>39231</v>
      </c>
      <c r="C4447">
        <v>4257.6000000000004</v>
      </c>
      <c r="D4447">
        <v>4298.8500000000004</v>
      </c>
      <c r="E4447">
        <v>4248.8999999999996</v>
      </c>
      <c r="F4447">
        <v>4293.25</v>
      </c>
      <c r="G4447" s="4">
        <f t="shared" si="347"/>
        <v>1.0259668443283651E-2</v>
      </c>
      <c r="H4447" s="4">
        <f t="shared" si="348"/>
        <v>0.76939265908955656</v>
      </c>
      <c r="S4447">
        <f t="shared" si="346"/>
        <v>4.5553360833310403</v>
      </c>
      <c r="T4447">
        <f t="shared" si="349"/>
        <v>4.5553360833310403</v>
      </c>
      <c r="U4447">
        <v>0</v>
      </c>
      <c r="V4447">
        <f t="shared" si="350"/>
        <v>0</v>
      </c>
    </row>
    <row r="4448" spans="1:22" x14ac:dyDescent="0.3">
      <c r="A4448" t="s">
        <v>25</v>
      </c>
      <c r="B4448" s="12">
        <v>39230</v>
      </c>
      <c r="C4448">
        <v>4248.3500000000004</v>
      </c>
      <c r="D4448">
        <v>4295.6000000000004</v>
      </c>
      <c r="E4448">
        <v>4242.8</v>
      </c>
      <c r="F4448">
        <v>4256.55</v>
      </c>
      <c r="G4448" s="4">
        <f t="shared" si="347"/>
        <v>-8.5483025679845854E-3</v>
      </c>
      <c r="H4448" s="4">
        <f t="shared" si="348"/>
        <v>-0.59467388174256197</v>
      </c>
      <c r="S4448">
        <f t="shared" si="346"/>
        <v>4.5588219284136864</v>
      </c>
      <c r="T4448">
        <f t="shared" si="349"/>
        <v>4.5588219284136864</v>
      </c>
      <c r="U4448">
        <v>0</v>
      </c>
      <c r="V4448">
        <f t="shared" si="350"/>
        <v>0</v>
      </c>
    </row>
    <row r="4449" spans="1:22" x14ac:dyDescent="0.3">
      <c r="A4449" t="s">
        <v>25</v>
      </c>
      <c r="B4449" s="12">
        <v>39227</v>
      </c>
      <c r="C4449">
        <v>4197.8500000000004</v>
      </c>
      <c r="D4449">
        <v>4256.3999999999996</v>
      </c>
      <c r="E4449">
        <v>4141.3500000000004</v>
      </c>
      <c r="F4449">
        <v>4248.1499999999996</v>
      </c>
      <c r="G4449" s="4">
        <f t="shared" si="347"/>
        <v>-1.9734291856081908E-3</v>
      </c>
      <c r="H4449" s="4">
        <f t="shared" si="348"/>
        <v>-0.11782474231470488</v>
      </c>
      <c r="S4449">
        <f t="shared" si="346"/>
        <v>4.5623077734963324</v>
      </c>
      <c r="T4449">
        <f t="shared" si="349"/>
        <v>4.5623077734963324</v>
      </c>
      <c r="U4449">
        <v>0</v>
      </c>
      <c r="V4449">
        <f t="shared" si="350"/>
        <v>0</v>
      </c>
    </row>
    <row r="4450" spans="1:22" x14ac:dyDescent="0.3">
      <c r="A4450" t="s">
        <v>25</v>
      </c>
      <c r="B4450" s="12">
        <v>39226</v>
      </c>
      <c r="C4450">
        <v>4246.2</v>
      </c>
      <c r="D4450">
        <v>4250.8500000000004</v>
      </c>
      <c r="E4450">
        <v>4189.05</v>
      </c>
      <c r="F4450">
        <v>4204.8999999999996</v>
      </c>
      <c r="G4450" s="4">
        <f t="shared" si="347"/>
        <v>-1.0180902275107989E-2</v>
      </c>
      <c r="H4450" s="4">
        <f t="shared" si="348"/>
        <v>-0.71307977644141729</v>
      </c>
      <c r="S4450">
        <f t="shared" si="346"/>
        <v>4.5657936185789785</v>
      </c>
      <c r="T4450">
        <f t="shared" si="349"/>
        <v>4.5657936185789785</v>
      </c>
      <c r="U4450">
        <v>0</v>
      </c>
      <c r="V4450">
        <f t="shared" si="350"/>
        <v>0</v>
      </c>
    </row>
    <row r="4451" spans="1:22" x14ac:dyDescent="0.3">
      <c r="A4451" t="s">
        <v>25</v>
      </c>
      <c r="B4451" s="12">
        <v>39225</v>
      </c>
      <c r="C4451">
        <v>4279.6000000000004</v>
      </c>
      <c r="D4451">
        <v>4291.3999999999996</v>
      </c>
      <c r="E4451">
        <v>4231.05</v>
      </c>
      <c r="F4451">
        <v>4246.2</v>
      </c>
      <c r="G4451" s="4">
        <f t="shared" si="347"/>
        <v>9.8218744797736422E-3</v>
      </c>
      <c r="H4451" s="4">
        <f t="shared" si="348"/>
        <v>0.73764122258189191</v>
      </c>
      <c r="S4451">
        <f t="shared" si="346"/>
        <v>4.5692794636616245</v>
      </c>
      <c r="T4451">
        <f t="shared" si="349"/>
        <v>4.5692794636616245</v>
      </c>
      <c r="U4451">
        <v>0</v>
      </c>
      <c r="V4451">
        <f t="shared" si="350"/>
        <v>0</v>
      </c>
    </row>
    <row r="4452" spans="1:22" x14ac:dyDescent="0.3">
      <c r="A4452" t="s">
        <v>25</v>
      </c>
      <c r="B4452" s="12">
        <v>39224</v>
      </c>
      <c r="C4452">
        <v>4263.1000000000004</v>
      </c>
      <c r="D4452">
        <v>4281.6000000000004</v>
      </c>
      <c r="E4452">
        <v>4234.1000000000004</v>
      </c>
      <c r="F4452">
        <v>4278.1000000000004</v>
      </c>
      <c r="G4452" s="4">
        <f t="shared" si="347"/>
        <v>7.5125995007301934E-3</v>
      </c>
      <c r="H4452" s="4">
        <f t="shared" si="348"/>
        <v>0.57015879023410021</v>
      </c>
      <c r="S4452">
        <f t="shared" si="346"/>
        <v>4.5727653087442706</v>
      </c>
      <c r="T4452">
        <f t="shared" si="349"/>
        <v>4.5727653087442706</v>
      </c>
      <c r="U4452">
        <v>0</v>
      </c>
      <c r="V4452">
        <f t="shared" si="350"/>
        <v>0</v>
      </c>
    </row>
    <row r="4453" spans="1:22" x14ac:dyDescent="0.3">
      <c r="A4453" t="s">
        <v>25</v>
      </c>
      <c r="B4453" s="12">
        <v>39223</v>
      </c>
      <c r="C4453">
        <v>4217.6499999999996</v>
      </c>
      <c r="D4453">
        <v>4269.3500000000004</v>
      </c>
      <c r="E4453">
        <v>4217.55</v>
      </c>
      <c r="F4453">
        <v>4260.8999999999996</v>
      </c>
      <c r="G4453" s="4">
        <f t="shared" si="347"/>
        <v>-4.020476379701439E-3</v>
      </c>
      <c r="H4453" s="4">
        <f t="shared" si="348"/>
        <v>-0.2662888474164164</v>
      </c>
      <c r="S4453">
        <f t="shared" si="346"/>
        <v>4.5762511538269166</v>
      </c>
      <c r="T4453">
        <f t="shared" si="349"/>
        <v>4.5762511538269166</v>
      </c>
      <c r="U4453">
        <v>0</v>
      </c>
      <c r="V4453">
        <f t="shared" si="350"/>
        <v>0</v>
      </c>
    </row>
    <row r="4454" spans="1:22" x14ac:dyDescent="0.3">
      <c r="A4454" t="s">
        <v>25</v>
      </c>
      <c r="B4454" s="12">
        <v>39220</v>
      </c>
      <c r="C4454">
        <v>4216.5</v>
      </c>
      <c r="D4454">
        <v>4228.45</v>
      </c>
      <c r="E4454">
        <v>4177</v>
      </c>
      <c r="F4454">
        <v>4214.5</v>
      </c>
      <c r="G4454" s="4">
        <f t="shared" si="347"/>
        <v>-1.08897181346663E-2</v>
      </c>
      <c r="H4454" s="4">
        <f t="shared" si="348"/>
        <v>-0.76448734172612443</v>
      </c>
      <c r="S4454">
        <f t="shared" si="346"/>
        <v>4.5797369989095627</v>
      </c>
      <c r="T4454">
        <f t="shared" si="349"/>
        <v>4.5797369989095627</v>
      </c>
      <c r="U4454">
        <v>0</v>
      </c>
      <c r="V4454">
        <f t="shared" si="350"/>
        <v>0</v>
      </c>
    </row>
    <row r="4455" spans="1:22" x14ac:dyDescent="0.3">
      <c r="A4455" t="s">
        <v>25</v>
      </c>
      <c r="B4455" s="12">
        <v>39219</v>
      </c>
      <c r="C4455">
        <v>4172.1000000000004</v>
      </c>
      <c r="D4455">
        <v>4232.45</v>
      </c>
      <c r="E4455">
        <v>4172.1000000000004</v>
      </c>
      <c r="F4455">
        <v>4219.55</v>
      </c>
      <c r="G4455" s="4">
        <f t="shared" si="347"/>
        <v>1.1982441570768019E-3</v>
      </c>
      <c r="H4455" s="4">
        <f t="shared" si="348"/>
        <v>0.11220397703060581</v>
      </c>
      <c r="S4455">
        <f t="shared" si="346"/>
        <v>4.5832228439922087</v>
      </c>
      <c r="T4455">
        <f t="shared" si="349"/>
        <v>4.5832228439922087</v>
      </c>
      <c r="U4455">
        <v>0</v>
      </c>
      <c r="V4455">
        <f t="shared" si="350"/>
        <v>0</v>
      </c>
    </row>
    <row r="4456" spans="1:22" x14ac:dyDescent="0.3">
      <c r="A4456" t="s">
        <v>25</v>
      </c>
      <c r="B4456" s="12">
        <v>39218</v>
      </c>
      <c r="C4456">
        <v>4125.3999999999996</v>
      </c>
      <c r="D4456">
        <v>4181</v>
      </c>
      <c r="E4456">
        <v>4113.05</v>
      </c>
      <c r="F4456">
        <v>4170.95</v>
      </c>
      <c r="G4456" s="4">
        <f t="shared" si="347"/>
        <v>-1.151781588084046E-2</v>
      </c>
      <c r="H4456" s="4">
        <f t="shared" si="348"/>
        <v>-0.81004074668484793</v>
      </c>
      <c r="S4456">
        <f t="shared" si="346"/>
        <v>4.5867086890748547</v>
      </c>
      <c r="T4456">
        <f t="shared" si="349"/>
        <v>4.5867086890748547</v>
      </c>
      <c r="U4456">
        <v>1</v>
      </c>
      <c r="V4456">
        <f t="shared" si="350"/>
        <v>4.5980843293289546E-2</v>
      </c>
    </row>
    <row r="4457" spans="1:22" x14ac:dyDescent="0.3">
      <c r="A4457" t="s">
        <v>25</v>
      </c>
      <c r="B4457" s="12">
        <v>39217</v>
      </c>
      <c r="C4457">
        <v>4134.3</v>
      </c>
      <c r="D4457">
        <v>4150.45</v>
      </c>
      <c r="E4457">
        <v>4102.45</v>
      </c>
      <c r="F4457">
        <v>4120.3</v>
      </c>
      <c r="G4457" s="4">
        <f t="shared" si="347"/>
        <v>-1.2143516465073818E-2</v>
      </c>
      <c r="H4457" s="4">
        <f t="shared" si="348"/>
        <v>-0.85542029512313966</v>
      </c>
      <c r="S4457">
        <f t="shared" si="346"/>
        <v>4.5901945341575008</v>
      </c>
      <c r="T4457">
        <f t="shared" si="349"/>
        <v>4.5901945341575008</v>
      </c>
      <c r="U4457">
        <v>0</v>
      </c>
      <c r="V4457">
        <f t="shared" si="350"/>
        <v>0</v>
      </c>
    </row>
    <row r="4458" spans="1:22" x14ac:dyDescent="0.3">
      <c r="A4458" t="s">
        <v>25</v>
      </c>
      <c r="B4458" s="12">
        <v>39216</v>
      </c>
      <c r="C4458">
        <v>4078.8</v>
      </c>
      <c r="D4458">
        <v>4151.3</v>
      </c>
      <c r="E4458">
        <v>4072.45</v>
      </c>
      <c r="F4458">
        <v>4134.3</v>
      </c>
      <c r="G4458" s="4">
        <f t="shared" si="347"/>
        <v>3.3978108390165765E-3</v>
      </c>
      <c r="H4458" s="4">
        <f t="shared" si="348"/>
        <v>0.27172970755016029</v>
      </c>
      <c r="S4458">
        <f t="shared" si="346"/>
        <v>4.5936803792401468</v>
      </c>
      <c r="T4458">
        <f t="shared" si="349"/>
        <v>4.5936803792401468</v>
      </c>
      <c r="U4458">
        <v>0</v>
      </c>
      <c r="V4458">
        <f t="shared" si="350"/>
        <v>0</v>
      </c>
    </row>
    <row r="4459" spans="1:22" x14ac:dyDescent="0.3">
      <c r="A4459" t="s">
        <v>25</v>
      </c>
      <c r="B4459" s="12">
        <v>39213</v>
      </c>
      <c r="C4459">
        <v>4070.2</v>
      </c>
      <c r="D4459">
        <v>4094.65</v>
      </c>
      <c r="E4459">
        <v>3981.15</v>
      </c>
      <c r="F4459">
        <v>4076.65</v>
      </c>
      <c r="G4459" s="4">
        <f t="shared" si="347"/>
        <v>-1.3944319473671501E-2</v>
      </c>
      <c r="H4459" s="4">
        <f t="shared" si="348"/>
        <v>-0.98602529920285809</v>
      </c>
      <c r="S4459">
        <f t="shared" si="346"/>
        <v>4.5971662243227929</v>
      </c>
      <c r="T4459">
        <f t="shared" si="349"/>
        <v>4.5971662243227929</v>
      </c>
      <c r="U4459">
        <v>1</v>
      </c>
      <c r="V4459">
        <f t="shared" si="350"/>
        <v>4.5980843293289546E-2</v>
      </c>
    </row>
    <row r="4460" spans="1:22" x14ac:dyDescent="0.3">
      <c r="A4460" t="s">
        <v>25</v>
      </c>
      <c r="B4460" s="12">
        <v>39212</v>
      </c>
      <c r="C4460">
        <v>4079.6</v>
      </c>
      <c r="D4460">
        <v>4134.2</v>
      </c>
      <c r="E4460">
        <v>4057.55</v>
      </c>
      <c r="F4460">
        <v>4066.8</v>
      </c>
      <c r="G4460" s="4">
        <f t="shared" si="347"/>
        <v>-2.4161995756319305E-3</v>
      </c>
      <c r="H4460" s="4">
        <f t="shared" si="348"/>
        <v>-0.14993709903519967</v>
      </c>
      <c r="S4460">
        <f t="shared" si="346"/>
        <v>4.6006520694054389</v>
      </c>
      <c r="T4460">
        <f t="shared" si="349"/>
        <v>4.6006520694054389</v>
      </c>
      <c r="U4460">
        <v>0</v>
      </c>
      <c r="V4460">
        <f t="shared" si="350"/>
        <v>0</v>
      </c>
    </row>
    <row r="4461" spans="1:22" x14ac:dyDescent="0.3">
      <c r="A4461" t="s">
        <v>25</v>
      </c>
      <c r="B4461" s="12">
        <v>39211</v>
      </c>
      <c r="C4461">
        <v>4077.25</v>
      </c>
      <c r="D4461">
        <v>4087.8</v>
      </c>
      <c r="E4461">
        <v>4030.55</v>
      </c>
      <c r="F4461">
        <v>4079.3</v>
      </c>
      <c r="G4461" s="4">
        <f t="shared" si="347"/>
        <v>3.0736697157470244E-3</v>
      </c>
      <c r="H4461" s="4">
        <f t="shared" si="348"/>
        <v>0.24822105472977715</v>
      </c>
      <c r="S4461">
        <f t="shared" si="346"/>
        <v>4.604137914488085</v>
      </c>
      <c r="T4461">
        <f t="shared" si="349"/>
        <v>4.604137914488085</v>
      </c>
      <c r="U4461">
        <v>0</v>
      </c>
      <c r="V4461">
        <f t="shared" si="350"/>
        <v>0</v>
      </c>
    </row>
    <row r="4462" spans="1:22" x14ac:dyDescent="0.3">
      <c r="A4462" t="s">
        <v>25</v>
      </c>
      <c r="B4462" s="12">
        <v>39210</v>
      </c>
      <c r="C4462">
        <v>4111.25</v>
      </c>
      <c r="D4462">
        <v>4136.05</v>
      </c>
      <c r="E4462">
        <v>4066.4</v>
      </c>
      <c r="F4462">
        <v>4077</v>
      </c>
      <c r="G4462" s="4">
        <f t="shared" si="347"/>
        <v>-5.6382222440128982E-4</v>
      </c>
      <c r="H4462" s="4">
        <f t="shared" si="348"/>
        <v>-1.5591615181832096E-2</v>
      </c>
      <c r="S4462">
        <f t="shared" si="346"/>
        <v>4.607623759570731</v>
      </c>
      <c r="T4462">
        <f t="shared" si="349"/>
        <v>4.607623759570731</v>
      </c>
      <c r="U4462">
        <v>1</v>
      </c>
      <c r="V4462">
        <f t="shared" si="350"/>
        <v>4.5980843293289546E-2</v>
      </c>
    </row>
    <row r="4463" spans="1:22" x14ac:dyDescent="0.3">
      <c r="A4463" t="s">
        <v>25</v>
      </c>
      <c r="B4463" s="12">
        <v>39209</v>
      </c>
      <c r="C4463">
        <v>4117.5</v>
      </c>
      <c r="D4463">
        <v>4157.6499999999996</v>
      </c>
      <c r="E4463">
        <v>4103.6000000000004</v>
      </c>
      <c r="F4463">
        <v>4111.1499999999996</v>
      </c>
      <c r="G4463" s="4">
        <f t="shared" si="347"/>
        <v>8.3762570517536515E-3</v>
      </c>
      <c r="H4463" s="4">
        <f t="shared" si="348"/>
        <v>0.63279640103126134</v>
      </c>
      <c r="S4463">
        <f t="shared" si="346"/>
        <v>4.611109604653377</v>
      </c>
      <c r="T4463">
        <f t="shared" si="349"/>
        <v>4.611109604653377</v>
      </c>
      <c r="U4463">
        <v>0</v>
      </c>
      <c r="V4463">
        <f t="shared" si="350"/>
        <v>0</v>
      </c>
    </row>
    <row r="4464" spans="1:22" x14ac:dyDescent="0.3">
      <c r="A4464" t="s">
        <v>25</v>
      </c>
      <c r="B4464" s="12">
        <v>39206</v>
      </c>
      <c r="C4464">
        <v>4168.8999999999996</v>
      </c>
      <c r="D4464">
        <v>4180.8999999999996</v>
      </c>
      <c r="E4464">
        <v>4109.7</v>
      </c>
      <c r="F4464">
        <v>4117.3500000000004</v>
      </c>
      <c r="G4464" s="4">
        <f t="shared" si="347"/>
        <v>1.5080938423557223E-3</v>
      </c>
      <c r="H4464" s="4">
        <f t="shared" si="348"/>
        <v>0.13467612929642522</v>
      </c>
      <c r="S4464">
        <f t="shared" si="346"/>
        <v>4.6145954497360231</v>
      </c>
      <c r="T4464">
        <f t="shared" si="349"/>
        <v>4.6145954497360231</v>
      </c>
      <c r="U4464">
        <v>0</v>
      </c>
      <c r="V4464">
        <f t="shared" si="350"/>
        <v>0</v>
      </c>
    </row>
    <row r="4465" spans="1:22" x14ac:dyDescent="0.3">
      <c r="A4465" t="s">
        <v>25</v>
      </c>
      <c r="B4465" s="12">
        <v>39205</v>
      </c>
      <c r="C4465">
        <v>4089.45</v>
      </c>
      <c r="D4465">
        <v>4161.2</v>
      </c>
      <c r="E4465">
        <v>4080.75</v>
      </c>
      <c r="F4465">
        <v>4150.8500000000004</v>
      </c>
      <c r="G4465" s="4">
        <f t="shared" si="347"/>
        <v>8.1363012617338814E-3</v>
      </c>
      <c r="H4465" s="4">
        <f t="shared" si="348"/>
        <v>0.61539337205759881</v>
      </c>
      <c r="S4465">
        <f t="shared" si="346"/>
        <v>4.6180812948186691</v>
      </c>
      <c r="T4465">
        <f t="shared" si="349"/>
        <v>4.6180812948186691</v>
      </c>
      <c r="U4465">
        <v>0</v>
      </c>
      <c r="V4465">
        <f t="shared" si="350"/>
        <v>0</v>
      </c>
    </row>
    <row r="4466" spans="1:22" x14ac:dyDescent="0.3">
      <c r="A4466" t="s">
        <v>25</v>
      </c>
      <c r="B4466" s="12">
        <v>39202</v>
      </c>
      <c r="C4466">
        <v>4081.6</v>
      </c>
      <c r="D4466">
        <v>4096.8999999999996</v>
      </c>
      <c r="E4466">
        <v>4028.9</v>
      </c>
      <c r="F4466">
        <v>4087.9</v>
      </c>
      <c r="G4466" s="4">
        <f t="shared" si="347"/>
        <v>-1.5165568498018542E-2</v>
      </c>
      <c r="H4466" s="4">
        <f t="shared" si="348"/>
        <v>-1.0745975822597393</v>
      </c>
      <c r="S4466">
        <f t="shared" si="346"/>
        <v>4.6215671399013152</v>
      </c>
      <c r="T4466">
        <f t="shared" si="349"/>
        <v>4.6215671399013152</v>
      </c>
      <c r="U4466">
        <v>0</v>
      </c>
      <c r="V4466">
        <f t="shared" si="350"/>
        <v>0</v>
      </c>
    </row>
    <row r="4467" spans="1:22" x14ac:dyDescent="0.3">
      <c r="A4467" t="s">
        <v>25</v>
      </c>
      <c r="B4467" s="12">
        <v>39199</v>
      </c>
      <c r="C4467">
        <v>4182</v>
      </c>
      <c r="D4467">
        <v>4182</v>
      </c>
      <c r="E4467">
        <v>4074.3</v>
      </c>
      <c r="F4467">
        <v>4083.5</v>
      </c>
      <c r="G4467" s="4">
        <f t="shared" si="347"/>
        <v>-1.0763472687688278E-3</v>
      </c>
      <c r="H4467" s="4">
        <f t="shared" si="348"/>
        <v>-5.2762996610557167E-2</v>
      </c>
      <c r="S4467">
        <f t="shared" si="346"/>
        <v>4.6250529849839612</v>
      </c>
      <c r="T4467">
        <f t="shared" si="349"/>
        <v>4.6250529849839612</v>
      </c>
      <c r="U4467">
        <v>1</v>
      </c>
      <c r="V4467">
        <f t="shared" si="350"/>
        <v>4.5980843293289546E-2</v>
      </c>
    </row>
    <row r="4468" spans="1:22" x14ac:dyDescent="0.3">
      <c r="A4468" t="s">
        <v>25</v>
      </c>
      <c r="B4468" s="12">
        <v>39198</v>
      </c>
      <c r="C4468">
        <v>4170.05</v>
      </c>
      <c r="D4468">
        <v>4217.8999999999996</v>
      </c>
      <c r="E4468">
        <v>4143.25</v>
      </c>
      <c r="F4468">
        <v>4177.8500000000004</v>
      </c>
      <c r="G4468" s="4">
        <f t="shared" si="347"/>
        <v>2.3105179380433542E-2</v>
      </c>
      <c r="H4468" s="4">
        <f t="shared" si="348"/>
        <v>1.7010259362123963</v>
      </c>
      <c r="S4468">
        <f t="shared" si="346"/>
        <v>4.6285388300666073</v>
      </c>
      <c r="T4468">
        <f t="shared" si="349"/>
        <v>4.6285388300666073</v>
      </c>
      <c r="U4468">
        <v>0</v>
      </c>
      <c r="V4468">
        <f t="shared" si="350"/>
        <v>0</v>
      </c>
    </row>
    <row r="4469" spans="1:22" x14ac:dyDescent="0.3">
      <c r="A4469" t="s">
        <v>25</v>
      </c>
      <c r="B4469" s="12">
        <v>39197</v>
      </c>
      <c r="C4469">
        <v>4134.25</v>
      </c>
      <c r="D4469">
        <v>4173.3</v>
      </c>
      <c r="E4469">
        <v>4114.3500000000004</v>
      </c>
      <c r="F4469">
        <v>4167.3</v>
      </c>
      <c r="G4469" s="4">
        <f t="shared" si="347"/>
        <v>-2.5252223033378845E-3</v>
      </c>
      <c r="H4469" s="4">
        <f t="shared" si="348"/>
        <v>-0.15784407927059266</v>
      </c>
      <c r="S4469">
        <f t="shared" si="346"/>
        <v>4.6320246751492533</v>
      </c>
      <c r="T4469">
        <f t="shared" si="349"/>
        <v>4.6320246751492533</v>
      </c>
      <c r="U4469">
        <v>0</v>
      </c>
      <c r="V4469">
        <f t="shared" si="350"/>
        <v>0</v>
      </c>
    </row>
    <row r="4470" spans="1:22" x14ac:dyDescent="0.3">
      <c r="A4470" t="s">
        <v>25</v>
      </c>
      <c r="B4470" s="12">
        <v>39196</v>
      </c>
      <c r="C4470">
        <v>4085.1</v>
      </c>
      <c r="D4470">
        <v>4162.1499999999996</v>
      </c>
      <c r="E4470">
        <v>4057.7</v>
      </c>
      <c r="F4470">
        <v>4141.8</v>
      </c>
      <c r="G4470" s="4">
        <f t="shared" si="347"/>
        <v>-6.1190699013749907E-3</v>
      </c>
      <c r="H4470" s="4">
        <f t="shared" si="348"/>
        <v>-0.41849140047261163</v>
      </c>
      <c r="S4470">
        <f t="shared" si="346"/>
        <v>4.6355105202318994</v>
      </c>
      <c r="T4470">
        <f t="shared" si="349"/>
        <v>4.6355105202318994</v>
      </c>
      <c r="U4470">
        <v>0</v>
      </c>
      <c r="V4470">
        <f t="shared" si="350"/>
        <v>0</v>
      </c>
    </row>
    <row r="4471" spans="1:22" x14ac:dyDescent="0.3">
      <c r="A4471" t="s">
        <v>25</v>
      </c>
      <c r="B4471" s="12">
        <v>39195</v>
      </c>
      <c r="C4471">
        <v>4083.55</v>
      </c>
      <c r="D4471">
        <v>4122.3500000000004</v>
      </c>
      <c r="E4471">
        <v>4075.2</v>
      </c>
      <c r="F4471">
        <v>4085.1</v>
      </c>
      <c r="G4471" s="4">
        <f t="shared" si="347"/>
        <v>-1.3689700130378162E-2</v>
      </c>
      <c r="H4471" s="4">
        <f t="shared" si="348"/>
        <v>-0.96755878164883768</v>
      </c>
      <c r="S4471">
        <f t="shared" ref="S4471:S4534" si="351">S4470+$N$13</f>
        <v>4.6389963653145454</v>
      </c>
      <c r="T4471">
        <f t="shared" si="349"/>
        <v>4.6389963653145454</v>
      </c>
      <c r="U4471">
        <v>0</v>
      </c>
      <c r="V4471">
        <f t="shared" si="350"/>
        <v>0</v>
      </c>
    </row>
    <row r="4472" spans="1:22" x14ac:dyDescent="0.3">
      <c r="A4472" t="s">
        <v>25</v>
      </c>
      <c r="B4472" s="12">
        <v>39192</v>
      </c>
      <c r="C4472">
        <v>4000.25</v>
      </c>
      <c r="D4472">
        <v>4090.05</v>
      </c>
      <c r="E4472">
        <v>3995.5</v>
      </c>
      <c r="F4472">
        <v>4083.55</v>
      </c>
      <c r="G4472" s="4">
        <f t="shared" si="347"/>
        <v>-3.794276761890106E-4</v>
      </c>
      <c r="H4472" s="4">
        <f t="shared" si="348"/>
        <v>-2.2182197540355272E-3</v>
      </c>
      <c r="S4472">
        <f t="shared" si="351"/>
        <v>4.6424822103971914</v>
      </c>
      <c r="T4472">
        <f t="shared" si="349"/>
        <v>4.6424822103971914</v>
      </c>
      <c r="U4472">
        <v>0</v>
      </c>
      <c r="V4472">
        <f t="shared" si="350"/>
        <v>0</v>
      </c>
    </row>
    <row r="4473" spans="1:22" x14ac:dyDescent="0.3">
      <c r="A4473" t="s">
        <v>25</v>
      </c>
      <c r="B4473" s="12">
        <v>39191</v>
      </c>
      <c r="C4473">
        <v>3998.5</v>
      </c>
      <c r="D4473">
        <v>4011</v>
      </c>
      <c r="E4473">
        <v>3933.35</v>
      </c>
      <c r="F4473">
        <v>3997.65</v>
      </c>
      <c r="G4473" s="4">
        <f t="shared" si="347"/>
        <v>-2.1035618518201096E-2</v>
      </c>
      <c r="H4473" s="4">
        <f t="shared" si="348"/>
        <v>-1.5003287161893208</v>
      </c>
      <c r="S4473">
        <f t="shared" si="351"/>
        <v>4.6459680554798375</v>
      </c>
      <c r="T4473">
        <f t="shared" si="349"/>
        <v>4.6459680554798375</v>
      </c>
      <c r="U4473">
        <v>0</v>
      </c>
      <c r="V4473">
        <f t="shared" si="350"/>
        <v>0</v>
      </c>
    </row>
    <row r="4474" spans="1:22" x14ac:dyDescent="0.3">
      <c r="A4474" t="s">
        <v>25</v>
      </c>
      <c r="B4474" s="12">
        <v>39190</v>
      </c>
      <c r="C4474">
        <v>3989.6</v>
      </c>
      <c r="D4474">
        <v>4039.25</v>
      </c>
      <c r="E4474">
        <v>3981.75</v>
      </c>
      <c r="F4474">
        <v>4011.6</v>
      </c>
      <c r="G4474" s="4">
        <f t="shared" si="347"/>
        <v>3.4895501106899846E-3</v>
      </c>
      <c r="H4474" s="4">
        <f t="shared" si="348"/>
        <v>0.27838318818850405</v>
      </c>
      <c r="S4474">
        <f t="shared" si="351"/>
        <v>4.6494539005624835</v>
      </c>
      <c r="T4474">
        <f t="shared" si="349"/>
        <v>4.6494539005624835</v>
      </c>
      <c r="U4474">
        <v>0</v>
      </c>
      <c r="V4474">
        <f t="shared" si="350"/>
        <v>0</v>
      </c>
    </row>
    <row r="4475" spans="1:22" x14ac:dyDescent="0.3">
      <c r="A4475" t="s">
        <v>25</v>
      </c>
      <c r="B4475" s="12">
        <v>39189</v>
      </c>
      <c r="C4475">
        <v>4014.4</v>
      </c>
      <c r="D4475">
        <v>4030</v>
      </c>
      <c r="E4475">
        <v>3976.25</v>
      </c>
      <c r="F4475">
        <v>3984.95</v>
      </c>
      <c r="G4475" s="4">
        <f t="shared" si="347"/>
        <v>-6.6432346196031739E-3</v>
      </c>
      <c r="H4475" s="4">
        <f t="shared" si="348"/>
        <v>-0.456506960662033</v>
      </c>
      <c r="S4475">
        <f t="shared" si="351"/>
        <v>4.6529397456451296</v>
      </c>
      <c r="T4475">
        <f t="shared" si="349"/>
        <v>4.6529397456451296</v>
      </c>
      <c r="U4475">
        <v>0</v>
      </c>
      <c r="V4475">
        <f t="shared" si="350"/>
        <v>0</v>
      </c>
    </row>
    <row r="4476" spans="1:22" x14ac:dyDescent="0.3">
      <c r="A4476" t="s">
        <v>25</v>
      </c>
      <c r="B4476" s="12">
        <v>39188</v>
      </c>
      <c r="C4476">
        <v>3920.5</v>
      </c>
      <c r="D4476">
        <v>4016.8</v>
      </c>
      <c r="E4476">
        <v>3920.5</v>
      </c>
      <c r="F4476">
        <v>4013.35</v>
      </c>
      <c r="G4476" s="4">
        <f t="shared" si="347"/>
        <v>7.1268146400833366E-3</v>
      </c>
      <c r="H4476" s="4">
        <f t="shared" si="348"/>
        <v>0.54217936491210894</v>
      </c>
      <c r="S4476">
        <f t="shared" si="351"/>
        <v>4.6564255907277756</v>
      </c>
      <c r="T4476">
        <f t="shared" si="349"/>
        <v>4.6564255907277756</v>
      </c>
      <c r="U4476">
        <v>0</v>
      </c>
      <c r="V4476">
        <f t="shared" si="350"/>
        <v>0</v>
      </c>
    </row>
    <row r="4477" spans="1:22" x14ac:dyDescent="0.3">
      <c r="A4477" t="s">
        <v>25</v>
      </c>
      <c r="B4477" s="12">
        <v>39185</v>
      </c>
      <c r="C4477">
        <v>3830.35</v>
      </c>
      <c r="D4477">
        <v>3924.55</v>
      </c>
      <c r="E4477">
        <v>3828.45</v>
      </c>
      <c r="F4477">
        <v>3917.35</v>
      </c>
      <c r="G4477" s="4">
        <f t="shared" si="347"/>
        <v>-2.3920166444491509E-2</v>
      </c>
      <c r="H4477" s="4">
        <f t="shared" si="348"/>
        <v>-1.7095333831532404</v>
      </c>
      <c r="S4477">
        <f t="shared" si="351"/>
        <v>4.6599114358104217</v>
      </c>
      <c r="T4477">
        <f t="shared" si="349"/>
        <v>4.6599114358104217</v>
      </c>
      <c r="U4477">
        <v>0</v>
      </c>
      <c r="V4477">
        <f t="shared" si="350"/>
        <v>0</v>
      </c>
    </row>
    <row r="4478" spans="1:22" x14ac:dyDescent="0.3">
      <c r="A4478" t="s">
        <v>25</v>
      </c>
      <c r="B4478" s="12">
        <v>39184</v>
      </c>
      <c r="C4478">
        <v>3861.85</v>
      </c>
      <c r="D4478">
        <v>3861.85</v>
      </c>
      <c r="E4478">
        <v>3811.25</v>
      </c>
      <c r="F4478">
        <v>3829.85</v>
      </c>
      <c r="G4478" s="4">
        <f t="shared" si="347"/>
        <v>-2.2336528520555989E-2</v>
      </c>
      <c r="H4478" s="4">
        <f t="shared" si="348"/>
        <v>-1.5946784897923845</v>
      </c>
      <c r="S4478">
        <f t="shared" si="351"/>
        <v>4.6633972808930677</v>
      </c>
      <c r="T4478">
        <f t="shared" si="349"/>
        <v>4.6633972808930677</v>
      </c>
      <c r="U4478">
        <v>0</v>
      </c>
      <c r="V4478">
        <f t="shared" si="350"/>
        <v>0</v>
      </c>
    </row>
    <row r="4479" spans="1:22" x14ac:dyDescent="0.3">
      <c r="A4479" t="s">
        <v>25</v>
      </c>
      <c r="B4479" s="12">
        <v>39183</v>
      </c>
      <c r="C4479">
        <v>3848.35</v>
      </c>
      <c r="D4479">
        <v>3876.35</v>
      </c>
      <c r="E4479">
        <v>3844.75</v>
      </c>
      <c r="F4479">
        <v>3862.65</v>
      </c>
      <c r="G4479" s="4">
        <f t="shared" si="347"/>
        <v>8.5643040850164314E-3</v>
      </c>
      <c r="H4479" s="4">
        <f t="shared" si="348"/>
        <v>0.6464346965190001</v>
      </c>
      <c r="S4479">
        <f t="shared" si="351"/>
        <v>4.6668831259757138</v>
      </c>
      <c r="T4479">
        <f t="shared" si="349"/>
        <v>4.6668831259757138</v>
      </c>
      <c r="U4479">
        <v>0</v>
      </c>
      <c r="V4479">
        <f t="shared" si="350"/>
        <v>0</v>
      </c>
    </row>
    <row r="4480" spans="1:22" x14ac:dyDescent="0.3">
      <c r="A4480" t="s">
        <v>25</v>
      </c>
      <c r="B4480" s="12">
        <v>39182</v>
      </c>
      <c r="C4480">
        <v>3844.15</v>
      </c>
      <c r="D4480">
        <v>3858.35</v>
      </c>
      <c r="E4480">
        <v>3819.3</v>
      </c>
      <c r="F4480">
        <v>3848.15</v>
      </c>
      <c r="G4480" s="4">
        <f t="shared" si="347"/>
        <v>-3.7538995249375429E-3</v>
      </c>
      <c r="H4480" s="4">
        <f t="shared" si="348"/>
        <v>-0.24695509961736695</v>
      </c>
      <c r="S4480">
        <f t="shared" si="351"/>
        <v>4.6703689710583598</v>
      </c>
      <c r="T4480">
        <f t="shared" si="349"/>
        <v>4.6703689710583598</v>
      </c>
      <c r="U4480">
        <v>0</v>
      </c>
      <c r="V4480">
        <f t="shared" si="350"/>
        <v>0</v>
      </c>
    </row>
    <row r="4481" spans="1:22" x14ac:dyDescent="0.3">
      <c r="A4481" t="s">
        <v>25</v>
      </c>
      <c r="B4481" s="12">
        <v>39181</v>
      </c>
      <c r="C4481">
        <v>3752.9</v>
      </c>
      <c r="D4481">
        <v>3850.9</v>
      </c>
      <c r="E4481">
        <v>3747.25</v>
      </c>
      <c r="F4481">
        <v>3843.5</v>
      </c>
      <c r="G4481" s="4">
        <f t="shared" si="347"/>
        <v>-1.208372854488544E-3</v>
      </c>
      <c r="H4481" s="4">
        <f t="shared" si="348"/>
        <v>-6.2338281680176376E-2</v>
      </c>
      <c r="S4481">
        <f t="shared" si="351"/>
        <v>4.6738548161410058</v>
      </c>
      <c r="T4481">
        <f t="shared" si="349"/>
        <v>4.6738548161410058</v>
      </c>
      <c r="U4481">
        <v>0</v>
      </c>
      <c r="V4481">
        <f t="shared" si="350"/>
        <v>0</v>
      </c>
    </row>
    <row r="4482" spans="1:22" x14ac:dyDescent="0.3">
      <c r="A4482" t="s">
        <v>25</v>
      </c>
      <c r="B4482" s="12">
        <v>39177</v>
      </c>
      <c r="C4482">
        <v>3735.2</v>
      </c>
      <c r="D4482">
        <v>3771.45</v>
      </c>
      <c r="E4482">
        <v>3709.15</v>
      </c>
      <c r="F4482">
        <v>3752</v>
      </c>
      <c r="G4482" s="4">
        <f t="shared" si="347"/>
        <v>-2.3806426434239625E-2</v>
      </c>
      <c r="H4482" s="4">
        <f t="shared" si="348"/>
        <v>-1.7012842773754004</v>
      </c>
      <c r="S4482">
        <f t="shared" si="351"/>
        <v>4.6773406612236519</v>
      </c>
      <c r="T4482">
        <f t="shared" si="349"/>
        <v>4.6773406612236519</v>
      </c>
      <c r="U4482">
        <v>0</v>
      </c>
      <c r="V4482">
        <f t="shared" si="350"/>
        <v>0</v>
      </c>
    </row>
    <row r="4483" spans="1:22" x14ac:dyDescent="0.3">
      <c r="A4483" t="s">
        <v>25</v>
      </c>
      <c r="B4483" s="12">
        <v>39176</v>
      </c>
      <c r="C4483">
        <v>3689.75</v>
      </c>
      <c r="D4483">
        <v>3751.4</v>
      </c>
      <c r="E4483">
        <v>3689.75</v>
      </c>
      <c r="F4483">
        <v>3733.25</v>
      </c>
      <c r="G4483" s="4">
        <f t="shared" si="347"/>
        <v>-4.9973347547974415E-3</v>
      </c>
      <c r="H4483" s="4">
        <f t="shared" si="348"/>
        <v>-0.33713645898503064</v>
      </c>
      <c r="S4483">
        <f t="shared" si="351"/>
        <v>4.6808265063062979</v>
      </c>
      <c r="T4483">
        <f t="shared" si="349"/>
        <v>4.6808265063062979</v>
      </c>
      <c r="U4483">
        <v>0</v>
      </c>
      <c r="V4483">
        <f t="shared" si="350"/>
        <v>0</v>
      </c>
    </row>
    <row r="4484" spans="1:22" x14ac:dyDescent="0.3">
      <c r="A4484" t="s">
        <v>25</v>
      </c>
      <c r="B4484" s="12">
        <v>39175</v>
      </c>
      <c r="C4484">
        <v>3633.85</v>
      </c>
      <c r="D4484">
        <v>3703.05</v>
      </c>
      <c r="E4484">
        <v>3632.2</v>
      </c>
      <c r="F4484">
        <v>3690.65</v>
      </c>
      <c r="G4484" s="4">
        <f t="shared" ref="G4484:G4547" si="352">(F4484-F4483)/F4483</f>
        <v>-1.1410968994843611E-2</v>
      </c>
      <c r="H4484" s="4">
        <f t="shared" ref="H4484:H4547" si="353">(G4484-$N$2)/$N$3</f>
        <v>-0.80229157150305475</v>
      </c>
      <c r="S4484">
        <f t="shared" si="351"/>
        <v>4.684312351388944</v>
      </c>
      <c r="T4484">
        <f t="shared" si="349"/>
        <v>4.684312351388944</v>
      </c>
      <c r="U4484">
        <v>0</v>
      </c>
      <c r="V4484">
        <f t="shared" si="350"/>
        <v>0</v>
      </c>
    </row>
    <row r="4485" spans="1:22" x14ac:dyDescent="0.3">
      <c r="A4485" t="s">
        <v>25</v>
      </c>
      <c r="B4485" s="12">
        <v>39174</v>
      </c>
      <c r="C4485">
        <v>3820</v>
      </c>
      <c r="D4485">
        <v>3820</v>
      </c>
      <c r="E4485">
        <v>3617</v>
      </c>
      <c r="F4485">
        <v>3633.6</v>
      </c>
      <c r="G4485" s="4">
        <f t="shared" si="352"/>
        <v>-1.5457981656347847E-2</v>
      </c>
      <c r="H4485" s="4">
        <f t="shared" si="353"/>
        <v>-1.0958051333101464</v>
      </c>
      <c r="S4485">
        <f t="shared" si="351"/>
        <v>4.68779819647159</v>
      </c>
      <c r="T4485">
        <f t="shared" si="349"/>
        <v>4.68779819647159</v>
      </c>
      <c r="U4485">
        <v>0</v>
      </c>
      <c r="V4485">
        <f t="shared" si="350"/>
        <v>0</v>
      </c>
    </row>
    <row r="4486" spans="1:22" x14ac:dyDescent="0.3">
      <c r="A4486" t="s">
        <v>25</v>
      </c>
      <c r="B4486" s="12">
        <v>39171</v>
      </c>
      <c r="C4486">
        <v>3788.85</v>
      </c>
      <c r="D4486">
        <v>3832.2</v>
      </c>
      <c r="E4486">
        <v>3785.3</v>
      </c>
      <c r="F4486">
        <v>3821.55</v>
      </c>
      <c r="G4486" s="4">
        <f t="shared" si="352"/>
        <v>5.1725561426684358E-2</v>
      </c>
      <c r="H4486" s="4">
        <f t="shared" si="353"/>
        <v>3.776747209481762</v>
      </c>
      <c r="S4486">
        <f t="shared" si="351"/>
        <v>4.6912840415542361</v>
      </c>
      <c r="T4486">
        <f t="shared" si="349"/>
        <v>4.6912840415542361</v>
      </c>
      <c r="U4486">
        <v>0</v>
      </c>
      <c r="V4486">
        <f t="shared" si="350"/>
        <v>0</v>
      </c>
    </row>
    <row r="4487" spans="1:22" x14ac:dyDescent="0.3">
      <c r="A4487" t="s">
        <v>25</v>
      </c>
      <c r="B4487" s="12">
        <v>39170</v>
      </c>
      <c r="C4487">
        <v>3759.15</v>
      </c>
      <c r="D4487">
        <v>3805.85</v>
      </c>
      <c r="E4487">
        <v>3750.35</v>
      </c>
      <c r="F4487">
        <v>3798.1</v>
      </c>
      <c r="G4487" s="4">
        <f t="shared" si="352"/>
        <v>-6.1362536143712036E-3</v>
      </c>
      <c r="H4487" s="4">
        <f t="shared" si="353"/>
        <v>-0.41973766610814206</v>
      </c>
      <c r="S4487">
        <f t="shared" si="351"/>
        <v>4.6947698866368821</v>
      </c>
      <c r="T4487">
        <f t="shared" si="349"/>
        <v>4.6947698866368821</v>
      </c>
      <c r="U4487">
        <v>0</v>
      </c>
      <c r="V4487">
        <f t="shared" si="350"/>
        <v>0</v>
      </c>
    </row>
    <row r="4488" spans="1:22" x14ac:dyDescent="0.3">
      <c r="A4488" t="s">
        <v>25</v>
      </c>
      <c r="B4488" s="12">
        <v>39169</v>
      </c>
      <c r="C4488">
        <v>3818.75</v>
      </c>
      <c r="D4488">
        <v>3830.3</v>
      </c>
      <c r="E4488">
        <v>3752.95</v>
      </c>
      <c r="F4488">
        <v>3761.1</v>
      </c>
      <c r="G4488" s="4">
        <f t="shared" si="352"/>
        <v>-9.7417129617440295E-3</v>
      </c>
      <c r="H4488" s="4">
        <f t="shared" si="353"/>
        <v>-0.68122714081730418</v>
      </c>
      <c r="S4488">
        <f t="shared" si="351"/>
        <v>4.6982557317195281</v>
      </c>
      <c r="T4488">
        <f t="shared" si="349"/>
        <v>4.6982557317195281</v>
      </c>
      <c r="U4488">
        <v>0</v>
      </c>
      <c r="V4488">
        <f t="shared" si="350"/>
        <v>0</v>
      </c>
    </row>
    <row r="4489" spans="1:22" x14ac:dyDescent="0.3">
      <c r="A4489" t="s">
        <v>25</v>
      </c>
      <c r="B4489" s="12">
        <v>39167</v>
      </c>
      <c r="C4489">
        <v>3863.45</v>
      </c>
      <c r="D4489">
        <v>3885.45</v>
      </c>
      <c r="E4489">
        <v>3768.25</v>
      </c>
      <c r="F4489">
        <v>3819.95</v>
      </c>
      <c r="G4489" s="4">
        <f t="shared" si="352"/>
        <v>1.5647018159580951E-2</v>
      </c>
      <c r="H4489" s="4">
        <f t="shared" si="353"/>
        <v>1.1601154801402589</v>
      </c>
      <c r="S4489">
        <f t="shared" si="351"/>
        <v>4.7017415768021742</v>
      </c>
      <c r="T4489">
        <f t="shared" si="349"/>
        <v>4.7017415768021742</v>
      </c>
      <c r="U4489">
        <v>0</v>
      </c>
      <c r="V4489">
        <f t="shared" si="350"/>
        <v>0</v>
      </c>
    </row>
    <row r="4490" spans="1:22" x14ac:dyDescent="0.3">
      <c r="A4490" t="s">
        <v>25</v>
      </c>
      <c r="B4490" s="12">
        <v>39164</v>
      </c>
      <c r="C4490">
        <v>3876.75</v>
      </c>
      <c r="D4490">
        <v>3901.75</v>
      </c>
      <c r="E4490">
        <v>3850.8</v>
      </c>
      <c r="F4490">
        <v>3861.05</v>
      </c>
      <c r="G4490" s="4">
        <f t="shared" si="352"/>
        <v>1.0759303132240047E-2</v>
      </c>
      <c r="H4490" s="4">
        <f t="shared" si="353"/>
        <v>0.80562915485170772</v>
      </c>
      <c r="S4490">
        <f t="shared" si="351"/>
        <v>4.7052274218848202</v>
      </c>
      <c r="T4490">
        <f t="shared" si="349"/>
        <v>4.7052274218848202</v>
      </c>
      <c r="U4490">
        <v>0</v>
      </c>
      <c r="V4490">
        <f t="shared" si="350"/>
        <v>0</v>
      </c>
    </row>
    <row r="4491" spans="1:22" x14ac:dyDescent="0.3">
      <c r="A4491" t="s">
        <v>25</v>
      </c>
      <c r="B4491" s="12">
        <v>39163</v>
      </c>
      <c r="C4491">
        <v>3764.5</v>
      </c>
      <c r="D4491">
        <v>3881</v>
      </c>
      <c r="E4491">
        <v>3764.5</v>
      </c>
      <c r="F4491">
        <v>3875.9</v>
      </c>
      <c r="G4491" s="4">
        <f t="shared" si="352"/>
        <v>3.8461040390567096E-3</v>
      </c>
      <c r="H4491" s="4">
        <f t="shared" si="353"/>
        <v>0.30424261148280363</v>
      </c>
      <c r="S4491">
        <f t="shared" si="351"/>
        <v>4.7087132669674663</v>
      </c>
      <c r="T4491">
        <f t="shared" si="349"/>
        <v>4.7087132669674663</v>
      </c>
      <c r="U4491">
        <v>0</v>
      </c>
      <c r="V4491">
        <f t="shared" si="350"/>
        <v>0</v>
      </c>
    </row>
    <row r="4492" spans="1:22" x14ac:dyDescent="0.3">
      <c r="A4492" t="s">
        <v>25</v>
      </c>
      <c r="B4492" s="12">
        <v>39162</v>
      </c>
      <c r="C4492">
        <v>3697.7</v>
      </c>
      <c r="D4492">
        <v>3771.2</v>
      </c>
      <c r="E4492">
        <v>3680.6</v>
      </c>
      <c r="F4492">
        <v>3764.55</v>
      </c>
      <c r="G4492" s="4">
        <f t="shared" si="352"/>
        <v>-2.8728811372842413E-2</v>
      </c>
      <c r="H4492" s="4">
        <f t="shared" si="353"/>
        <v>-2.0582850719757992</v>
      </c>
      <c r="S4492">
        <f t="shared" si="351"/>
        <v>4.7121991120501123</v>
      </c>
      <c r="T4492">
        <f t="shared" si="349"/>
        <v>4.7121991120501123</v>
      </c>
      <c r="U4492">
        <v>0</v>
      </c>
      <c r="V4492">
        <f t="shared" si="350"/>
        <v>0</v>
      </c>
    </row>
    <row r="4493" spans="1:22" x14ac:dyDescent="0.3">
      <c r="A4493" t="s">
        <v>25</v>
      </c>
      <c r="B4493" s="12">
        <v>39161</v>
      </c>
      <c r="C4493">
        <v>3680.35</v>
      </c>
      <c r="D4493">
        <v>3725</v>
      </c>
      <c r="E4493">
        <v>3676.65</v>
      </c>
      <c r="F4493">
        <v>3697.6</v>
      </c>
      <c r="G4493" s="4">
        <f t="shared" si="352"/>
        <v>-1.7784330132419618E-2</v>
      </c>
      <c r="H4493" s="4">
        <f t="shared" si="353"/>
        <v>-1.2645258377723188</v>
      </c>
      <c r="S4493">
        <f t="shared" si="351"/>
        <v>4.7156849571327584</v>
      </c>
      <c r="T4493">
        <f t="shared" ref="T4493:T4556" si="354">S4493-0.5*N4494</f>
        <v>4.7156849571327584</v>
      </c>
      <c r="U4493">
        <v>0</v>
      </c>
      <c r="V4493">
        <f t="shared" ref="V4493:V4556" si="355">U4493/$N$12/$N$13</f>
        <v>0</v>
      </c>
    </row>
    <row r="4494" spans="1:22" x14ac:dyDescent="0.3">
      <c r="A4494" t="s">
        <v>25</v>
      </c>
      <c r="B4494" s="12">
        <v>39160</v>
      </c>
      <c r="C4494">
        <v>3611.3</v>
      </c>
      <c r="D4494">
        <v>3683.35</v>
      </c>
      <c r="E4494">
        <v>3602.85</v>
      </c>
      <c r="F4494">
        <v>3678.9</v>
      </c>
      <c r="G4494" s="4">
        <f t="shared" si="352"/>
        <v>-5.057334487234914E-3</v>
      </c>
      <c r="H4494" s="4">
        <f t="shared" si="353"/>
        <v>-0.34148799841625377</v>
      </c>
      <c r="S4494">
        <f t="shared" si="351"/>
        <v>4.7191708022154044</v>
      </c>
      <c r="T4494">
        <f t="shared" si="354"/>
        <v>4.7191708022154044</v>
      </c>
      <c r="U4494">
        <v>0</v>
      </c>
      <c r="V4494">
        <f t="shared" si="355"/>
        <v>0</v>
      </c>
    </row>
    <row r="4495" spans="1:22" x14ac:dyDescent="0.3">
      <c r="A4495" t="s">
        <v>25</v>
      </c>
      <c r="B4495" s="12">
        <v>39157</v>
      </c>
      <c r="C4495">
        <v>3639.35</v>
      </c>
      <c r="D4495">
        <v>3683.6</v>
      </c>
      <c r="E4495">
        <v>3573.85</v>
      </c>
      <c r="F4495">
        <v>3608.55</v>
      </c>
      <c r="G4495" s="4">
        <f t="shared" si="352"/>
        <v>-1.9122563809834438E-2</v>
      </c>
      <c r="H4495" s="4">
        <f t="shared" si="353"/>
        <v>-1.3615825475089842</v>
      </c>
      <c r="S4495">
        <f t="shared" si="351"/>
        <v>4.7226566472980505</v>
      </c>
      <c r="T4495">
        <f t="shared" si="354"/>
        <v>4.7226566472980505</v>
      </c>
      <c r="U4495">
        <v>0</v>
      </c>
      <c r="V4495">
        <f t="shared" si="355"/>
        <v>0</v>
      </c>
    </row>
    <row r="4496" spans="1:22" x14ac:dyDescent="0.3">
      <c r="A4496" t="s">
        <v>25</v>
      </c>
      <c r="B4496" s="12">
        <v>39156</v>
      </c>
      <c r="C4496">
        <v>3644.9</v>
      </c>
      <c r="D4496">
        <v>3711.05</v>
      </c>
      <c r="E4496">
        <v>3630.55</v>
      </c>
      <c r="F4496">
        <v>3643.6</v>
      </c>
      <c r="G4496" s="4">
        <f t="shared" si="352"/>
        <v>9.7130426348532584E-3</v>
      </c>
      <c r="H4496" s="4">
        <f t="shared" si="353"/>
        <v>0.72974808630770349</v>
      </c>
      <c r="S4496">
        <f t="shared" si="351"/>
        <v>4.7261424923806965</v>
      </c>
      <c r="T4496">
        <f t="shared" si="354"/>
        <v>4.7261424923806965</v>
      </c>
      <c r="U4496">
        <v>0</v>
      </c>
      <c r="V4496">
        <f t="shared" si="355"/>
        <v>0</v>
      </c>
    </row>
    <row r="4497" spans="1:22" x14ac:dyDescent="0.3">
      <c r="A4497" t="s">
        <v>25</v>
      </c>
      <c r="B4497" s="12">
        <v>39155</v>
      </c>
      <c r="C4497">
        <v>3768.4</v>
      </c>
      <c r="D4497">
        <v>3768.4</v>
      </c>
      <c r="E4497">
        <v>3623</v>
      </c>
      <c r="F4497">
        <v>3641.1</v>
      </c>
      <c r="G4497" s="4">
        <f t="shared" si="352"/>
        <v>-6.8613459216159843E-4</v>
      </c>
      <c r="H4497" s="4">
        <f t="shared" si="353"/>
        <v>-2.446243959408962E-2</v>
      </c>
      <c r="S4497">
        <f t="shared" si="351"/>
        <v>4.7296283374633425</v>
      </c>
      <c r="T4497">
        <f t="shared" si="354"/>
        <v>4.7296283374633425</v>
      </c>
      <c r="U4497">
        <v>0</v>
      </c>
      <c r="V4497">
        <f t="shared" si="355"/>
        <v>0</v>
      </c>
    </row>
    <row r="4498" spans="1:22" x14ac:dyDescent="0.3">
      <c r="A4498" t="s">
        <v>25</v>
      </c>
      <c r="B4498" s="12">
        <v>39154</v>
      </c>
      <c r="C4498">
        <v>3735.25</v>
      </c>
      <c r="D4498">
        <v>3775.85</v>
      </c>
      <c r="E4498">
        <v>3717.15</v>
      </c>
      <c r="F4498">
        <v>3770.55</v>
      </c>
      <c r="G4498" s="4">
        <f t="shared" si="352"/>
        <v>3.5552442943066732E-2</v>
      </c>
      <c r="H4498" s="4">
        <f t="shared" si="353"/>
        <v>2.6037759319739981</v>
      </c>
      <c r="S4498">
        <f t="shared" si="351"/>
        <v>4.7331141825459886</v>
      </c>
      <c r="T4498">
        <f t="shared" si="354"/>
        <v>4.7331141825459886</v>
      </c>
      <c r="U4498">
        <v>0</v>
      </c>
      <c r="V4498">
        <f t="shared" si="355"/>
        <v>0</v>
      </c>
    </row>
    <row r="4499" spans="1:22" x14ac:dyDescent="0.3">
      <c r="A4499" t="s">
        <v>25</v>
      </c>
      <c r="B4499" s="12">
        <v>39153</v>
      </c>
      <c r="C4499">
        <v>3717.45</v>
      </c>
      <c r="D4499">
        <v>3781.45</v>
      </c>
      <c r="E4499">
        <v>3713.9</v>
      </c>
      <c r="F4499">
        <v>3734.6</v>
      </c>
      <c r="G4499" s="4">
        <f t="shared" si="352"/>
        <v>-9.5344180557213852E-3</v>
      </c>
      <c r="H4499" s="4">
        <f t="shared" si="353"/>
        <v>-0.66619287448304521</v>
      </c>
      <c r="S4499">
        <f t="shared" si="351"/>
        <v>4.7366000276286346</v>
      </c>
      <c r="T4499">
        <f t="shared" si="354"/>
        <v>4.7366000276286346</v>
      </c>
      <c r="U4499">
        <v>0</v>
      </c>
      <c r="V4499">
        <f t="shared" si="355"/>
        <v>0</v>
      </c>
    </row>
    <row r="4500" spans="1:22" x14ac:dyDescent="0.3">
      <c r="A4500" t="s">
        <v>25</v>
      </c>
      <c r="B4500" s="12">
        <v>39150</v>
      </c>
      <c r="C4500">
        <v>3761.85</v>
      </c>
      <c r="D4500">
        <v>3795.7</v>
      </c>
      <c r="E4500">
        <v>3684.25</v>
      </c>
      <c r="F4500">
        <v>3718</v>
      </c>
      <c r="G4500" s="4">
        <f t="shared" si="352"/>
        <v>-4.4449204734107826E-3</v>
      </c>
      <c r="H4500" s="4">
        <f t="shared" si="353"/>
        <v>-0.29707207152580362</v>
      </c>
      <c r="S4500">
        <f t="shared" si="351"/>
        <v>4.7400858727112807</v>
      </c>
      <c r="T4500">
        <f t="shared" si="354"/>
        <v>4.7400858727112807</v>
      </c>
      <c r="U4500">
        <v>0</v>
      </c>
      <c r="V4500">
        <f t="shared" si="355"/>
        <v>0</v>
      </c>
    </row>
    <row r="4501" spans="1:22" x14ac:dyDescent="0.3">
      <c r="A4501" t="s">
        <v>25</v>
      </c>
      <c r="B4501" s="12">
        <v>39149</v>
      </c>
      <c r="C4501">
        <v>3627.25</v>
      </c>
      <c r="D4501">
        <v>3779.5</v>
      </c>
      <c r="E4501">
        <v>3626.8</v>
      </c>
      <c r="F4501">
        <v>3761.65</v>
      </c>
      <c r="G4501" s="4">
        <f t="shared" si="352"/>
        <v>1.1740182894029073E-2</v>
      </c>
      <c r="H4501" s="4">
        <f t="shared" si="353"/>
        <v>0.87676842143363598</v>
      </c>
      <c r="S4501">
        <f t="shared" si="351"/>
        <v>4.7435717177939267</v>
      </c>
      <c r="T4501">
        <f t="shared" si="354"/>
        <v>4.7435717177939267</v>
      </c>
      <c r="U4501">
        <v>0</v>
      </c>
      <c r="V4501">
        <f t="shared" si="355"/>
        <v>0</v>
      </c>
    </row>
    <row r="4502" spans="1:22" x14ac:dyDescent="0.3">
      <c r="A4502" t="s">
        <v>25</v>
      </c>
      <c r="B4502" s="12">
        <v>39148</v>
      </c>
      <c r="C4502">
        <v>3661.55</v>
      </c>
      <c r="D4502">
        <v>3714.15</v>
      </c>
      <c r="E4502">
        <v>3568.55</v>
      </c>
      <c r="F4502">
        <v>3626.85</v>
      </c>
      <c r="G4502" s="4">
        <f t="shared" si="352"/>
        <v>-3.5835338215942522E-2</v>
      </c>
      <c r="H4502" s="4">
        <f t="shared" si="353"/>
        <v>-2.5736928999860842</v>
      </c>
      <c r="S4502">
        <f t="shared" si="351"/>
        <v>4.7470575628765728</v>
      </c>
      <c r="T4502">
        <f t="shared" si="354"/>
        <v>4.7470575628765728</v>
      </c>
      <c r="U4502">
        <v>0</v>
      </c>
      <c r="V4502">
        <f t="shared" si="355"/>
        <v>0</v>
      </c>
    </row>
    <row r="4503" spans="1:22" x14ac:dyDescent="0.3">
      <c r="A4503" t="s">
        <v>25</v>
      </c>
      <c r="B4503" s="12">
        <v>39147</v>
      </c>
      <c r="C4503">
        <v>3577.15</v>
      </c>
      <c r="D4503">
        <v>3679.15</v>
      </c>
      <c r="E4503">
        <v>3576.65</v>
      </c>
      <c r="F4503">
        <v>3655.65</v>
      </c>
      <c r="G4503" s="4">
        <f t="shared" si="352"/>
        <v>7.9407750527317605E-3</v>
      </c>
      <c r="H4503" s="4">
        <f t="shared" si="353"/>
        <v>0.60121264201522739</v>
      </c>
      <c r="S4503">
        <f t="shared" si="351"/>
        <v>4.7505434079592188</v>
      </c>
      <c r="T4503">
        <f t="shared" si="354"/>
        <v>4.7505434079592188</v>
      </c>
      <c r="U4503">
        <v>1</v>
      </c>
      <c r="V4503">
        <f t="shared" si="355"/>
        <v>4.5980843293289546E-2</v>
      </c>
    </row>
    <row r="4504" spans="1:22" x14ac:dyDescent="0.3">
      <c r="A4504" t="s">
        <v>25</v>
      </c>
      <c r="B4504" s="12">
        <v>39146</v>
      </c>
      <c r="C4504">
        <v>3726.5</v>
      </c>
      <c r="D4504">
        <v>3726.65</v>
      </c>
      <c r="E4504">
        <v>3554.5</v>
      </c>
      <c r="F4504">
        <v>3576.5</v>
      </c>
      <c r="G4504" s="4">
        <f t="shared" si="352"/>
        <v>-2.1651416300794684E-2</v>
      </c>
      <c r="H4504" s="4">
        <f t="shared" si="353"/>
        <v>-1.5449900542279253</v>
      </c>
      <c r="S4504">
        <f t="shared" si="351"/>
        <v>4.7540292530418649</v>
      </c>
      <c r="T4504">
        <f t="shared" si="354"/>
        <v>4.7540292530418649</v>
      </c>
      <c r="U4504">
        <v>0</v>
      </c>
      <c r="V4504">
        <f t="shared" si="355"/>
        <v>0</v>
      </c>
    </row>
    <row r="4505" spans="1:22" x14ac:dyDescent="0.3">
      <c r="A4505" t="s">
        <v>25</v>
      </c>
      <c r="B4505" s="12">
        <v>39143</v>
      </c>
      <c r="C4505">
        <v>3811.65</v>
      </c>
      <c r="D4505">
        <v>3842.05</v>
      </c>
      <c r="E4505">
        <v>3711.05</v>
      </c>
      <c r="F4505">
        <v>3726.75</v>
      </c>
      <c r="G4505" s="4">
        <f t="shared" si="352"/>
        <v>4.2010345309660281E-2</v>
      </c>
      <c r="H4505" s="4">
        <f t="shared" si="353"/>
        <v>3.0721416337795335</v>
      </c>
      <c r="S4505">
        <f t="shared" si="351"/>
        <v>4.7575150981245109</v>
      </c>
      <c r="T4505">
        <f t="shared" si="354"/>
        <v>4.7575150981245109</v>
      </c>
      <c r="U4505">
        <v>0</v>
      </c>
      <c r="V4505">
        <f t="shared" si="355"/>
        <v>0</v>
      </c>
    </row>
    <row r="4506" spans="1:22" x14ac:dyDescent="0.3">
      <c r="A4506" t="s">
        <v>25</v>
      </c>
      <c r="B4506" s="12">
        <v>39142</v>
      </c>
      <c r="C4506">
        <v>3745.4</v>
      </c>
      <c r="D4506">
        <v>3818.75</v>
      </c>
      <c r="E4506">
        <v>3718.15</v>
      </c>
      <c r="F4506">
        <v>3811.2</v>
      </c>
      <c r="G4506" s="4">
        <f t="shared" si="352"/>
        <v>2.2660495069430419E-2</v>
      </c>
      <c r="H4506" s="4">
        <f t="shared" si="353"/>
        <v>1.6687747704960663</v>
      </c>
      <c r="S4506">
        <f t="shared" si="351"/>
        <v>4.7610009432071569</v>
      </c>
      <c r="T4506">
        <f t="shared" si="354"/>
        <v>4.7610009432071569</v>
      </c>
      <c r="U4506">
        <v>0</v>
      </c>
      <c r="V4506">
        <f t="shared" si="355"/>
        <v>0</v>
      </c>
    </row>
    <row r="4507" spans="1:22" x14ac:dyDescent="0.3">
      <c r="A4507" t="s">
        <v>25</v>
      </c>
      <c r="B4507" s="12">
        <v>39141</v>
      </c>
      <c r="C4507">
        <v>3893.4</v>
      </c>
      <c r="D4507">
        <v>3893.4</v>
      </c>
      <c r="E4507">
        <v>3674.85</v>
      </c>
      <c r="F4507">
        <v>3745.3</v>
      </c>
      <c r="G4507" s="4">
        <f t="shared" si="352"/>
        <v>-1.7291141897564977E-2</v>
      </c>
      <c r="H4507" s="4">
        <f t="shared" si="353"/>
        <v>-1.2287568774153395</v>
      </c>
      <c r="S4507">
        <f t="shared" si="351"/>
        <v>4.764486788289803</v>
      </c>
      <c r="T4507">
        <f t="shared" si="354"/>
        <v>4.764486788289803</v>
      </c>
      <c r="U4507">
        <v>0</v>
      </c>
      <c r="V4507">
        <f t="shared" si="355"/>
        <v>0</v>
      </c>
    </row>
    <row r="4508" spans="1:22" x14ac:dyDescent="0.3">
      <c r="A4508" t="s">
        <v>25</v>
      </c>
      <c r="B4508" s="12">
        <v>39140</v>
      </c>
      <c r="C4508">
        <v>3948.05</v>
      </c>
      <c r="D4508">
        <v>3958</v>
      </c>
      <c r="E4508">
        <v>3873.85</v>
      </c>
      <c r="F4508">
        <v>3893.9</v>
      </c>
      <c r="G4508" s="4">
        <f t="shared" si="352"/>
        <v>3.9676394414332607E-2</v>
      </c>
      <c r="H4508" s="4">
        <f t="shared" si="353"/>
        <v>2.9028695564058364</v>
      </c>
      <c r="S4508">
        <f t="shared" si="351"/>
        <v>4.767972633372449</v>
      </c>
      <c r="T4508">
        <f t="shared" si="354"/>
        <v>4.767972633372449</v>
      </c>
      <c r="U4508">
        <v>0</v>
      </c>
      <c r="V4508">
        <f t="shared" si="355"/>
        <v>0</v>
      </c>
    </row>
    <row r="4509" spans="1:22" x14ac:dyDescent="0.3">
      <c r="A4509" t="s">
        <v>25</v>
      </c>
      <c r="B4509" s="12">
        <v>39139</v>
      </c>
      <c r="C4509">
        <v>3939.1</v>
      </c>
      <c r="D4509">
        <v>3958.9</v>
      </c>
      <c r="E4509">
        <v>3856.7</v>
      </c>
      <c r="F4509">
        <v>3942</v>
      </c>
      <c r="G4509" s="4">
        <f t="shared" si="352"/>
        <v>1.2352654151364932E-2</v>
      </c>
      <c r="H4509" s="4">
        <f t="shared" si="353"/>
        <v>0.92118849996590757</v>
      </c>
      <c r="S4509">
        <f t="shared" si="351"/>
        <v>4.7714584784550951</v>
      </c>
      <c r="T4509">
        <f t="shared" si="354"/>
        <v>4.7714584784550951</v>
      </c>
      <c r="U4509">
        <v>0</v>
      </c>
      <c r="V4509">
        <f t="shared" si="355"/>
        <v>0</v>
      </c>
    </row>
    <row r="4510" spans="1:22" x14ac:dyDescent="0.3">
      <c r="A4510" t="s">
        <v>25</v>
      </c>
      <c r="B4510" s="12">
        <v>39136</v>
      </c>
      <c r="C4510">
        <v>4046</v>
      </c>
      <c r="D4510">
        <v>4065.45</v>
      </c>
      <c r="E4510">
        <v>3918.2</v>
      </c>
      <c r="F4510">
        <v>3938.95</v>
      </c>
      <c r="G4510" s="4">
        <f t="shared" si="352"/>
        <v>-7.7371892440390201E-4</v>
      </c>
      <c r="H4510" s="4">
        <f t="shared" si="353"/>
        <v>-3.0814579175827202E-2</v>
      </c>
      <c r="S4510">
        <f t="shared" si="351"/>
        <v>4.7749443235377411</v>
      </c>
      <c r="T4510">
        <f t="shared" si="354"/>
        <v>4.7749443235377411</v>
      </c>
      <c r="U4510">
        <v>0</v>
      </c>
      <c r="V4510">
        <f t="shared" si="355"/>
        <v>0</v>
      </c>
    </row>
    <row r="4511" spans="1:22" x14ac:dyDescent="0.3">
      <c r="A4511" t="s">
        <v>25</v>
      </c>
      <c r="B4511" s="12">
        <v>39135</v>
      </c>
      <c r="C4511">
        <v>4096.6499999999996</v>
      </c>
      <c r="D4511">
        <v>4126.8999999999996</v>
      </c>
      <c r="E4511">
        <v>4023.15</v>
      </c>
      <c r="F4511">
        <v>4040</v>
      </c>
      <c r="G4511" s="4">
        <f t="shared" si="352"/>
        <v>2.5654044859670773E-2</v>
      </c>
      <c r="H4511" s="4">
        <f t="shared" si="353"/>
        <v>1.8858849045310149</v>
      </c>
      <c r="S4511">
        <f t="shared" si="351"/>
        <v>4.7784301686203872</v>
      </c>
      <c r="T4511">
        <f t="shared" si="354"/>
        <v>4.7784301686203872</v>
      </c>
      <c r="U4511">
        <v>0</v>
      </c>
      <c r="V4511">
        <f t="shared" si="355"/>
        <v>0</v>
      </c>
    </row>
    <row r="4512" spans="1:22" x14ac:dyDescent="0.3">
      <c r="A4512" t="s">
        <v>25</v>
      </c>
      <c r="B4512" s="12">
        <v>39134</v>
      </c>
      <c r="C4512">
        <v>4107.1499999999996</v>
      </c>
      <c r="D4512">
        <v>4132.8</v>
      </c>
      <c r="E4512">
        <v>4080.9</v>
      </c>
      <c r="F4512">
        <v>4096.2</v>
      </c>
      <c r="G4512" s="4">
        <f t="shared" si="352"/>
        <v>1.3910891089108866E-2</v>
      </c>
      <c r="H4512" s="4">
        <f t="shared" si="353"/>
        <v>1.0342011618948177</v>
      </c>
      <c r="S4512">
        <f t="shared" si="351"/>
        <v>4.7819160137030332</v>
      </c>
      <c r="T4512">
        <f t="shared" si="354"/>
        <v>4.7819160137030332</v>
      </c>
      <c r="U4512">
        <v>0</v>
      </c>
      <c r="V4512">
        <f t="shared" si="355"/>
        <v>0</v>
      </c>
    </row>
    <row r="4513" spans="1:22" x14ac:dyDescent="0.3">
      <c r="A4513" t="s">
        <v>25</v>
      </c>
      <c r="B4513" s="12">
        <v>39133</v>
      </c>
      <c r="C4513">
        <v>4164.8500000000004</v>
      </c>
      <c r="D4513">
        <v>4175.45</v>
      </c>
      <c r="E4513">
        <v>4099.55</v>
      </c>
      <c r="F4513">
        <v>4106.95</v>
      </c>
      <c r="G4513" s="4">
        <f t="shared" si="352"/>
        <v>2.6243835750207512E-3</v>
      </c>
      <c r="H4513" s="4">
        <f t="shared" si="353"/>
        <v>0.21563613680018626</v>
      </c>
      <c r="S4513">
        <f t="shared" si="351"/>
        <v>4.7854018587856793</v>
      </c>
      <c r="T4513">
        <f t="shared" si="354"/>
        <v>4.7854018587856793</v>
      </c>
      <c r="U4513">
        <v>0</v>
      </c>
      <c r="V4513">
        <f t="shared" si="355"/>
        <v>0</v>
      </c>
    </row>
    <row r="4514" spans="1:22" x14ac:dyDescent="0.3">
      <c r="A4514" t="s">
        <v>25</v>
      </c>
      <c r="B4514" s="12">
        <v>39132</v>
      </c>
      <c r="C4514">
        <v>4149.25</v>
      </c>
      <c r="D4514">
        <v>4177.7</v>
      </c>
      <c r="E4514">
        <v>4149.25</v>
      </c>
      <c r="F4514">
        <v>4164.55</v>
      </c>
      <c r="G4514" s="4">
        <f t="shared" si="352"/>
        <v>1.4025006391604564E-2</v>
      </c>
      <c r="H4514" s="4">
        <f t="shared" si="353"/>
        <v>1.0424774861106547</v>
      </c>
      <c r="S4514">
        <f t="shared" si="351"/>
        <v>4.7888877038683253</v>
      </c>
      <c r="T4514">
        <f t="shared" si="354"/>
        <v>4.7888877038683253</v>
      </c>
      <c r="U4514">
        <v>0</v>
      </c>
      <c r="V4514">
        <f t="shared" si="355"/>
        <v>0</v>
      </c>
    </row>
    <row r="4515" spans="1:22" x14ac:dyDescent="0.3">
      <c r="A4515" t="s">
        <v>25</v>
      </c>
      <c r="B4515" s="12">
        <v>39128</v>
      </c>
      <c r="C4515">
        <v>4046.8</v>
      </c>
      <c r="D4515">
        <v>4155.7</v>
      </c>
      <c r="E4515">
        <v>4046.8</v>
      </c>
      <c r="F4515">
        <v>4146.2</v>
      </c>
      <c r="G4515" s="4">
        <f t="shared" si="352"/>
        <v>-4.4062383690915852E-3</v>
      </c>
      <c r="H4515" s="4">
        <f t="shared" si="353"/>
        <v>-0.29426661397808718</v>
      </c>
      <c r="S4515">
        <f t="shared" si="351"/>
        <v>4.7923735489509713</v>
      </c>
      <c r="T4515">
        <f t="shared" si="354"/>
        <v>4.7923735489509713</v>
      </c>
      <c r="U4515">
        <v>0</v>
      </c>
      <c r="V4515">
        <f t="shared" si="355"/>
        <v>0</v>
      </c>
    </row>
    <row r="4516" spans="1:22" x14ac:dyDescent="0.3">
      <c r="A4516" t="s">
        <v>25</v>
      </c>
      <c r="B4516" s="12">
        <v>39127</v>
      </c>
      <c r="C4516">
        <v>4044.9</v>
      </c>
      <c r="D4516">
        <v>4057.35</v>
      </c>
      <c r="E4516">
        <v>3965.2</v>
      </c>
      <c r="F4516">
        <v>4047.1</v>
      </c>
      <c r="G4516" s="4">
        <f t="shared" si="352"/>
        <v>-2.3901403694949572E-2</v>
      </c>
      <c r="H4516" s="4">
        <f t="shared" si="353"/>
        <v>-1.7081725963438159</v>
      </c>
      <c r="S4516">
        <f t="shared" si="351"/>
        <v>4.7958593940336174</v>
      </c>
      <c r="T4516">
        <f t="shared" si="354"/>
        <v>4.7958593940336174</v>
      </c>
      <c r="U4516">
        <v>0</v>
      </c>
      <c r="V4516">
        <f t="shared" si="355"/>
        <v>0</v>
      </c>
    </row>
    <row r="4517" spans="1:22" x14ac:dyDescent="0.3">
      <c r="A4517" t="s">
        <v>25</v>
      </c>
      <c r="B4517" s="12">
        <v>39126</v>
      </c>
      <c r="C4517">
        <v>4069.1</v>
      </c>
      <c r="D4517">
        <v>4132.7</v>
      </c>
      <c r="E4517">
        <v>3998.3</v>
      </c>
      <c r="F4517">
        <v>4044.55</v>
      </c>
      <c r="G4517" s="4">
        <f t="shared" si="352"/>
        <v>-6.3008079859645848E-4</v>
      </c>
      <c r="H4517" s="4">
        <f t="shared" si="353"/>
        <v>-2.039708324900015E-2</v>
      </c>
      <c r="S4517">
        <f t="shared" si="351"/>
        <v>4.7993452391162634</v>
      </c>
      <c r="T4517">
        <f t="shared" si="354"/>
        <v>4.7993452391162634</v>
      </c>
      <c r="U4517">
        <v>0</v>
      </c>
      <c r="V4517">
        <f t="shared" si="355"/>
        <v>0</v>
      </c>
    </row>
    <row r="4518" spans="1:22" x14ac:dyDescent="0.3">
      <c r="A4518" t="s">
        <v>25</v>
      </c>
      <c r="B4518" s="12">
        <v>39125</v>
      </c>
      <c r="C4518">
        <v>4187.2</v>
      </c>
      <c r="D4518">
        <v>4187.2</v>
      </c>
      <c r="E4518">
        <v>4044.35</v>
      </c>
      <c r="F4518">
        <v>4058.3</v>
      </c>
      <c r="G4518" s="4">
        <f t="shared" si="352"/>
        <v>3.3996365479472376E-3</v>
      </c>
      <c r="H4518" s="4">
        <f t="shared" si="353"/>
        <v>0.27186211888066059</v>
      </c>
      <c r="S4518">
        <f t="shared" si="351"/>
        <v>4.8028310841989095</v>
      </c>
      <c r="T4518">
        <f t="shared" si="354"/>
        <v>4.8028310841989095</v>
      </c>
      <c r="U4518">
        <v>0</v>
      </c>
      <c r="V4518">
        <f t="shared" si="355"/>
        <v>0</v>
      </c>
    </row>
    <row r="4519" spans="1:22" x14ac:dyDescent="0.3">
      <c r="A4519" t="s">
        <v>25</v>
      </c>
      <c r="B4519" s="12">
        <v>39122</v>
      </c>
      <c r="C4519">
        <v>4223.5</v>
      </c>
      <c r="D4519">
        <v>4239.2</v>
      </c>
      <c r="E4519">
        <v>4171.8</v>
      </c>
      <c r="F4519">
        <v>4187.3999999999996</v>
      </c>
      <c r="G4519" s="4">
        <f t="shared" si="352"/>
        <v>3.1811349579873208E-2</v>
      </c>
      <c r="H4519" s="4">
        <f t="shared" si="353"/>
        <v>2.3324494672636891</v>
      </c>
      <c r="S4519">
        <f t="shared" si="351"/>
        <v>4.8063169292815555</v>
      </c>
      <c r="T4519">
        <f t="shared" si="354"/>
        <v>4.8063169292815555</v>
      </c>
      <c r="U4519">
        <v>1</v>
      </c>
      <c r="V4519">
        <f t="shared" si="355"/>
        <v>4.5980843293289546E-2</v>
      </c>
    </row>
    <row r="4520" spans="1:22" x14ac:dyDescent="0.3">
      <c r="A4520" t="s">
        <v>25</v>
      </c>
      <c r="B4520" s="12">
        <v>39121</v>
      </c>
      <c r="C4520">
        <v>4232</v>
      </c>
      <c r="D4520">
        <v>4245.3</v>
      </c>
      <c r="E4520">
        <v>4188.45</v>
      </c>
      <c r="F4520">
        <v>4223.3999999999996</v>
      </c>
      <c r="G4520" s="4">
        <f t="shared" si="352"/>
        <v>8.5972202321249469E-3</v>
      </c>
      <c r="H4520" s="4">
        <f t="shared" si="353"/>
        <v>0.64882197236587025</v>
      </c>
      <c r="S4520">
        <f t="shared" si="351"/>
        <v>4.8098027743642016</v>
      </c>
      <c r="T4520">
        <f t="shared" si="354"/>
        <v>4.8098027743642016</v>
      </c>
      <c r="U4520">
        <v>0</v>
      </c>
      <c r="V4520">
        <f t="shared" si="355"/>
        <v>0</v>
      </c>
    </row>
    <row r="4521" spans="1:22" x14ac:dyDescent="0.3">
      <c r="A4521" t="s">
        <v>25</v>
      </c>
      <c r="B4521" s="12">
        <v>39120</v>
      </c>
      <c r="C4521">
        <v>4198.2</v>
      </c>
      <c r="D4521">
        <v>4232.3</v>
      </c>
      <c r="E4521">
        <v>4192.8500000000004</v>
      </c>
      <c r="F4521">
        <v>4224.25</v>
      </c>
      <c r="G4521" s="4">
        <f t="shared" si="352"/>
        <v>2.0125964862441727E-4</v>
      </c>
      <c r="H4521" s="4">
        <f t="shared" si="353"/>
        <v>3.9896697904480034E-2</v>
      </c>
      <c r="S4521">
        <f t="shared" si="351"/>
        <v>4.8132886194468476</v>
      </c>
      <c r="T4521">
        <f t="shared" si="354"/>
        <v>4.8132886194468476</v>
      </c>
      <c r="U4521">
        <v>0</v>
      </c>
      <c r="V4521">
        <f t="shared" si="355"/>
        <v>0</v>
      </c>
    </row>
    <row r="4522" spans="1:22" x14ac:dyDescent="0.3">
      <c r="A4522" t="s">
        <v>25</v>
      </c>
      <c r="B4522" s="12">
        <v>39119</v>
      </c>
      <c r="C4522">
        <v>4216.55</v>
      </c>
      <c r="D4522">
        <v>4228.1499999999996</v>
      </c>
      <c r="E4522">
        <v>4186.1499999999996</v>
      </c>
      <c r="F4522">
        <v>4195.8999999999996</v>
      </c>
      <c r="G4522" s="4">
        <f t="shared" si="352"/>
        <v>-6.7112505178434905E-3</v>
      </c>
      <c r="H4522" s="4">
        <f t="shared" si="353"/>
        <v>-0.46143988037882078</v>
      </c>
      <c r="S4522">
        <f t="shared" si="351"/>
        <v>4.8167744645294936</v>
      </c>
      <c r="T4522">
        <f t="shared" si="354"/>
        <v>4.8167744645294936</v>
      </c>
      <c r="U4522">
        <v>0</v>
      </c>
      <c r="V4522">
        <f t="shared" si="355"/>
        <v>0</v>
      </c>
    </row>
    <row r="4523" spans="1:22" x14ac:dyDescent="0.3">
      <c r="A4523" t="s">
        <v>25</v>
      </c>
      <c r="B4523" s="12">
        <v>39118</v>
      </c>
      <c r="C4523">
        <v>4193.1499999999996</v>
      </c>
      <c r="D4523">
        <v>4219</v>
      </c>
      <c r="E4523">
        <v>4170</v>
      </c>
      <c r="F4523">
        <v>4215.3500000000004</v>
      </c>
      <c r="G4523" s="4">
        <f t="shared" si="352"/>
        <v>4.6354774899308206E-3</v>
      </c>
      <c r="H4523" s="4">
        <f t="shared" si="353"/>
        <v>0.36149269507307785</v>
      </c>
      <c r="S4523">
        <f t="shared" si="351"/>
        <v>4.8202603096121397</v>
      </c>
      <c r="T4523">
        <f t="shared" si="354"/>
        <v>4.8202603096121397</v>
      </c>
      <c r="U4523">
        <v>0</v>
      </c>
      <c r="V4523">
        <f t="shared" si="355"/>
        <v>0</v>
      </c>
    </row>
    <row r="4524" spans="1:22" x14ac:dyDescent="0.3">
      <c r="A4524" t="s">
        <v>25</v>
      </c>
      <c r="B4524" s="12">
        <v>39115</v>
      </c>
      <c r="C4524">
        <v>4140.2</v>
      </c>
      <c r="D4524">
        <v>4198.7</v>
      </c>
      <c r="E4524">
        <v>4132.95</v>
      </c>
      <c r="F4524">
        <v>4183.5</v>
      </c>
      <c r="G4524" s="4">
        <f t="shared" si="352"/>
        <v>-7.5557189794442595E-3</v>
      </c>
      <c r="H4524" s="4">
        <f t="shared" si="353"/>
        <v>-0.52268578364863383</v>
      </c>
      <c r="S4524">
        <f t="shared" si="351"/>
        <v>4.8237461546947857</v>
      </c>
      <c r="T4524">
        <f t="shared" si="354"/>
        <v>4.8237461546947857</v>
      </c>
      <c r="U4524">
        <v>0</v>
      </c>
      <c r="V4524">
        <f t="shared" si="355"/>
        <v>0</v>
      </c>
    </row>
    <row r="4525" spans="1:22" x14ac:dyDescent="0.3">
      <c r="A4525" t="s">
        <v>25</v>
      </c>
      <c r="B4525" s="12">
        <v>39114</v>
      </c>
      <c r="C4525">
        <v>4083.4</v>
      </c>
      <c r="D4525">
        <v>4141.6000000000004</v>
      </c>
      <c r="E4525">
        <v>4081.1</v>
      </c>
      <c r="F4525">
        <v>4137.2</v>
      </c>
      <c r="G4525" s="4">
        <f t="shared" si="352"/>
        <v>-1.1067288155850409E-2</v>
      </c>
      <c r="H4525" s="4">
        <f t="shared" si="353"/>
        <v>-0.77736578163901959</v>
      </c>
      <c r="S4525">
        <f t="shared" si="351"/>
        <v>4.8272319997774318</v>
      </c>
      <c r="T4525">
        <f t="shared" si="354"/>
        <v>4.8272319997774318</v>
      </c>
      <c r="U4525">
        <v>0</v>
      </c>
      <c r="V4525">
        <f t="shared" si="355"/>
        <v>0</v>
      </c>
    </row>
    <row r="4526" spans="1:22" x14ac:dyDescent="0.3">
      <c r="A4526" t="s">
        <v>25</v>
      </c>
      <c r="B4526" s="12">
        <v>39113</v>
      </c>
      <c r="C4526">
        <v>4123.8500000000004</v>
      </c>
      <c r="D4526">
        <v>4137.8500000000004</v>
      </c>
      <c r="E4526">
        <v>4068.55</v>
      </c>
      <c r="F4526">
        <v>4082.7</v>
      </c>
      <c r="G4526" s="4">
        <f t="shared" si="352"/>
        <v>-1.3173160591704536E-2</v>
      </c>
      <c r="H4526" s="4">
        <f t="shared" si="353"/>
        <v>-0.93009624508391975</v>
      </c>
      <c r="S4526">
        <f t="shared" si="351"/>
        <v>4.8307178448600778</v>
      </c>
      <c r="T4526">
        <f t="shared" si="354"/>
        <v>4.8307178448600778</v>
      </c>
      <c r="U4526">
        <v>0</v>
      </c>
      <c r="V4526">
        <f t="shared" si="355"/>
        <v>0</v>
      </c>
    </row>
    <row r="4527" spans="1:22" x14ac:dyDescent="0.3">
      <c r="A4527" t="s">
        <v>25</v>
      </c>
      <c r="B4527" s="12">
        <v>39111</v>
      </c>
      <c r="C4527">
        <v>4148.3999999999996</v>
      </c>
      <c r="D4527">
        <v>4167.1499999999996</v>
      </c>
      <c r="E4527">
        <v>4115.75</v>
      </c>
      <c r="F4527">
        <v>4124.45</v>
      </c>
      <c r="G4527" s="4">
        <f t="shared" si="352"/>
        <v>1.0226075881157077E-2</v>
      </c>
      <c r="H4527" s="4">
        <f t="shared" si="353"/>
        <v>0.7669563255802041</v>
      </c>
      <c r="S4527">
        <f t="shared" si="351"/>
        <v>4.8342036899427239</v>
      </c>
      <c r="T4527">
        <f t="shared" si="354"/>
        <v>4.8342036899427239</v>
      </c>
      <c r="U4527">
        <v>0</v>
      </c>
      <c r="V4527">
        <f t="shared" si="355"/>
        <v>0</v>
      </c>
    </row>
    <row r="4528" spans="1:22" x14ac:dyDescent="0.3">
      <c r="A4528" t="s">
        <v>25</v>
      </c>
      <c r="B4528" s="12">
        <v>39107</v>
      </c>
      <c r="C4528">
        <v>4092.05</v>
      </c>
      <c r="D4528">
        <v>4157.95</v>
      </c>
      <c r="E4528">
        <v>4090.1</v>
      </c>
      <c r="F4528">
        <v>4147.7</v>
      </c>
      <c r="G4528" s="4">
        <f t="shared" si="352"/>
        <v>5.6371152517305338E-3</v>
      </c>
      <c r="H4528" s="4">
        <f t="shared" si="353"/>
        <v>0.43413745596123438</v>
      </c>
      <c r="S4528">
        <f t="shared" si="351"/>
        <v>4.8376895350253699</v>
      </c>
      <c r="T4528">
        <f t="shared" si="354"/>
        <v>4.8376895350253699</v>
      </c>
      <c r="U4528">
        <v>0</v>
      </c>
      <c r="V4528">
        <f t="shared" si="355"/>
        <v>0</v>
      </c>
    </row>
    <row r="4529" spans="1:22" x14ac:dyDescent="0.3">
      <c r="A4529" t="s">
        <v>25</v>
      </c>
      <c r="B4529" s="12">
        <v>39106</v>
      </c>
      <c r="C4529">
        <v>4066.6</v>
      </c>
      <c r="D4529">
        <v>4098.25</v>
      </c>
      <c r="E4529">
        <v>4065.75</v>
      </c>
      <c r="F4529">
        <v>4089.9</v>
      </c>
      <c r="G4529" s="4">
        <f t="shared" si="352"/>
        <v>-1.3935434096004949E-2</v>
      </c>
      <c r="H4529" s="4">
        <f t="shared" si="353"/>
        <v>-0.98538087847452216</v>
      </c>
      <c r="S4529">
        <f t="shared" si="351"/>
        <v>4.841175380108016</v>
      </c>
      <c r="T4529">
        <f t="shared" si="354"/>
        <v>4.841175380108016</v>
      </c>
      <c r="U4529">
        <v>0</v>
      </c>
      <c r="V4529">
        <f t="shared" si="355"/>
        <v>0</v>
      </c>
    </row>
    <row r="4530" spans="1:22" x14ac:dyDescent="0.3">
      <c r="A4530" t="s">
        <v>25</v>
      </c>
      <c r="B4530" s="12">
        <v>39105</v>
      </c>
      <c r="C4530">
        <v>4102.6499999999996</v>
      </c>
      <c r="D4530">
        <v>4105.1000000000004</v>
      </c>
      <c r="E4530">
        <v>4056.45</v>
      </c>
      <c r="F4530">
        <v>4066.1</v>
      </c>
      <c r="G4530" s="4">
        <f t="shared" si="352"/>
        <v>-5.8192131836964671E-3</v>
      </c>
      <c r="H4530" s="4">
        <f t="shared" si="353"/>
        <v>-0.39674399798119125</v>
      </c>
      <c r="S4530">
        <f t="shared" si="351"/>
        <v>4.844661225190662</v>
      </c>
      <c r="T4530">
        <f t="shared" si="354"/>
        <v>4.844661225190662</v>
      </c>
      <c r="U4530">
        <v>0</v>
      </c>
      <c r="V4530">
        <f t="shared" si="355"/>
        <v>0</v>
      </c>
    </row>
    <row r="4531" spans="1:22" x14ac:dyDescent="0.3">
      <c r="A4531" t="s">
        <v>25</v>
      </c>
      <c r="B4531" s="12">
        <v>39104</v>
      </c>
      <c r="C4531">
        <v>4089.6</v>
      </c>
      <c r="D4531">
        <v>4114.5</v>
      </c>
      <c r="E4531">
        <v>4069.95</v>
      </c>
      <c r="F4531">
        <v>4102.45</v>
      </c>
      <c r="G4531" s="4">
        <f t="shared" si="352"/>
        <v>8.9397702958608771E-3</v>
      </c>
      <c r="H4531" s="4">
        <f t="shared" si="353"/>
        <v>0.673665751645525</v>
      </c>
      <c r="S4531">
        <f t="shared" si="351"/>
        <v>4.848147070273308</v>
      </c>
      <c r="T4531">
        <f t="shared" si="354"/>
        <v>4.848147070273308</v>
      </c>
      <c r="U4531">
        <v>0</v>
      </c>
      <c r="V4531">
        <f t="shared" si="355"/>
        <v>0</v>
      </c>
    </row>
    <row r="4532" spans="1:22" x14ac:dyDescent="0.3">
      <c r="A4532" t="s">
        <v>25</v>
      </c>
      <c r="B4532" s="12">
        <v>39101</v>
      </c>
      <c r="C4532">
        <v>4126</v>
      </c>
      <c r="D4532">
        <v>4137.1499999999996</v>
      </c>
      <c r="E4532">
        <v>4058.35</v>
      </c>
      <c r="F4532">
        <v>4090.15</v>
      </c>
      <c r="G4532" s="4">
        <f t="shared" si="352"/>
        <v>-2.9982083876707159E-3</v>
      </c>
      <c r="H4532" s="4">
        <f t="shared" si="353"/>
        <v>-0.19214785885059474</v>
      </c>
      <c r="S4532">
        <f t="shared" si="351"/>
        <v>4.8516329153559541</v>
      </c>
      <c r="T4532">
        <f t="shared" si="354"/>
        <v>4.8516329153559541</v>
      </c>
      <c r="U4532">
        <v>0</v>
      </c>
      <c r="V4532">
        <f t="shared" si="355"/>
        <v>0</v>
      </c>
    </row>
    <row r="4533" spans="1:22" x14ac:dyDescent="0.3">
      <c r="A4533" t="s">
        <v>25</v>
      </c>
      <c r="B4533" s="12">
        <v>39100</v>
      </c>
      <c r="C4533">
        <v>4075.2</v>
      </c>
      <c r="D4533">
        <v>4140.25</v>
      </c>
      <c r="E4533">
        <v>4075.2</v>
      </c>
      <c r="F4533">
        <v>4109.05</v>
      </c>
      <c r="G4533" s="4">
        <f t="shared" si="352"/>
        <v>4.6208574257668037E-3</v>
      </c>
      <c r="H4533" s="4">
        <f t="shared" si="353"/>
        <v>0.36043236058303602</v>
      </c>
      <c r="S4533">
        <f t="shared" si="351"/>
        <v>4.8551187604386001</v>
      </c>
      <c r="T4533">
        <f t="shared" si="354"/>
        <v>4.8551187604386001</v>
      </c>
      <c r="U4533">
        <v>0</v>
      </c>
      <c r="V4533">
        <f t="shared" si="355"/>
        <v>0</v>
      </c>
    </row>
    <row r="4534" spans="1:22" x14ac:dyDescent="0.3">
      <c r="A4534" t="s">
        <v>25</v>
      </c>
      <c r="B4534" s="12">
        <v>39099</v>
      </c>
      <c r="C4534">
        <v>4084.9</v>
      </c>
      <c r="D4534">
        <v>4096.75</v>
      </c>
      <c r="E4534">
        <v>4071.55</v>
      </c>
      <c r="F4534">
        <v>4076.45</v>
      </c>
      <c r="G4534" s="4">
        <f t="shared" si="352"/>
        <v>-7.9337073046082101E-3</v>
      </c>
      <c r="H4534" s="4">
        <f t="shared" si="353"/>
        <v>-0.55009975758938523</v>
      </c>
      <c r="S4534">
        <f t="shared" si="351"/>
        <v>4.8586046055212462</v>
      </c>
      <c r="T4534">
        <f t="shared" si="354"/>
        <v>4.8586046055212462</v>
      </c>
      <c r="U4534">
        <v>0</v>
      </c>
      <c r="V4534">
        <f t="shared" si="355"/>
        <v>0</v>
      </c>
    </row>
    <row r="4535" spans="1:22" x14ac:dyDescent="0.3">
      <c r="A4535" t="s">
        <v>25</v>
      </c>
      <c r="B4535" s="12">
        <v>39098</v>
      </c>
      <c r="C4535">
        <v>4090.7</v>
      </c>
      <c r="D4535">
        <v>4107.45</v>
      </c>
      <c r="E4535">
        <v>4067.9</v>
      </c>
      <c r="F4535">
        <v>4080.5</v>
      </c>
      <c r="G4535" s="4">
        <f t="shared" si="352"/>
        <v>9.9351151124144337E-4</v>
      </c>
      <c r="H4535" s="4">
        <f t="shared" si="353"/>
        <v>9.7355541129001674E-2</v>
      </c>
      <c r="S4535">
        <f t="shared" ref="S4535:S4598" si="356">S4534+$N$13</f>
        <v>4.8620904506038922</v>
      </c>
      <c r="T4535">
        <f t="shared" si="354"/>
        <v>4.8620904506038922</v>
      </c>
      <c r="U4535">
        <v>0</v>
      </c>
      <c r="V4535">
        <f t="shared" si="355"/>
        <v>0</v>
      </c>
    </row>
    <row r="4536" spans="1:22" x14ac:dyDescent="0.3">
      <c r="A4536" t="s">
        <v>25</v>
      </c>
      <c r="B4536" s="12">
        <v>39097</v>
      </c>
      <c r="C4536">
        <v>4052.85</v>
      </c>
      <c r="D4536">
        <v>4099.6499999999996</v>
      </c>
      <c r="E4536">
        <v>4052.4</v>
      </c>
      <c r="F4536">
        <v>4078.4</v>
      </c>
      <c r="G4536" s="4">
        <f t="shared" si="352"/>
        <v>-5.1464281338069087E-4</v>
      </c>
      <c r="H4536" s="4">
        <f t="shared" si="353"/>
        <v>-1.202483017185744E-2</v>
      </c>
      <c r="S4536">
        <f t="shared" si="356"/>
        <v>4.8655762956865383</v>
      </c>
      <c r="T4536">
        <f t="shared" si="354"/>
        <v>4.8655762956865383</v>
      </c>
      <c r="U4536">
        <v>0</v>
      </c>
      <c r="V4536">
        <f t="shared" si="355"/>
        <v>0</v>
      </c>
    </row>
    <row r="4537" spans="1:22" x14ac:dyDescent="0.3">
      <c r="A4537" t="s">
        <v>25</v>
      </c>
      <c r="B4537" s="12">
        <v>39094</v>
      </c>
      <c r="C4537">
        <v>3944.55</v>
      </c>
      <c r="D4537">
        <v>4059.15</v>
      </c>
      <c r="E4537">
        <v>3944.55</v>
      </c>
      <c r="F4537">
        <v>4052.45</v>
      </c>
      <c r="G4537" s="4">
        <f t="shared" si="352"/>
        <v>-6.3627893291487523E-3</v>
      </c>
      <c r="H4537" s="4">
        <f t="shared" si="353"/>
        <v>-0.43616739096503426</v>
      </c>
      <c r="S4537">
        <f t="shared" si="356"/>
        <v>4.8690621407691843</v>
      </c>
      <c r="T4537">
        <f t="shared" si="354"/>
        <v>4.8690621407691843</v>
      </c>
      <c r="U4537">
        <v>0</v>
      </c>
      <c r="V4537">
        <f t="shared" si="355"/>
        <v>0</v>
      </c>
    </row>
    <row r="4538" spans="1:22" x14ac:dyDescent="0.3">
      <c r="A4538" t="s">
        <v>25</v>
      </c>
      <c r="B4538" s="12">
        <v>39093</v>
      </c>
      <c r="C4538">
        <v>3852.15</v>
      </c>
      <c r="D4538">
        <v>3953.1</v>
      </c>
      <c r="E4538">
        <v>3833.6</v>
      </c>
      <c r="F4538">
        <v>3942.25</v>
      </c>
      <c r="G4538" s="4">
        <f t="shared" si="352"/>
        <v>-2.7193426198966014E-2</v>
      </c>
      <c r="H4538" s="4">
        <f t="shared" si="353"/>
        <v>-1.9469297566299959</v>
      </c>
      <c r="S4538">
        <f t="shared" si="356"/>
        <v>4.8725479858518304</v>
      </c>
      <c r="T4538">
        <f t="shared" si="354"/>
        <v>4.8725479858518304</v>
      </c>
      <c r="U4538">
        <v>0</v>
      </c>
      <c r="V4538">
        <f t="shared" si="355"/>
        <v>0</v>
      </c>
    </row>
    <row r="4539" spans="1:22" x14ac:dyDescent="0.3">
      <c r="A4539" t="s">
        <v>25</v>
      </c>
      <c r="B4539" s="12">
        <v>39092</v>
      </c>
      <c r="C4539">
        <v>3910.95</v>
      </c>
      <c r="D4539">
        <v>3911.95</v>
      </c>
      <c r="E4539">
        <v>3841.7</v>
      </c>
      <c r="F4539">
        <v>3850.3</v>
      </c>
      <c r="G4539" s="4">
        <f t="shared" si="352"/>
        <v>-2.3324243769420969E-2</v>
      </c>
      <c r="H4539" s="4">
        <f t="shared" si="353"/>
        <v>-1.6663135067774271</v>
      </c>
      <c r="S4539">
        <f t="shared" si="356"/>
        <v>4.8760338309344764</v>
      </c>
      <c r="T4539">
        <f t="shared" si="354"/>
        <v>4.8760338309344764</v>
      </c>
      <c r="U4539">
        <v>0</v>
      </c>
      <c r="V4539">
        <f t="shared" si="355"/>
        <v>0</v>
      </c>
    </row>
    <row r="4540" spans="1:22" x14ac:dyDescent="0.3">
      <c r="A4540" t="s">
        <v>25</v>
      </c>
      <c r="B4540" s="12">
        <v>39091</v>
      </c>
      <c r="C4540">
        <v>3933.3</v>
      </c>
      <c r="D4540">
        <v>3963.75</v>
      </c>
      <c r="E4540">
        <v>3890.75</v>
      </c>
      <c r="F4540">
        <v>3911.4</v>
      </c>
      <c r="G4540" s="4">
        <f t="shared" si="352"/>
        <v>1.5868893332987015E-2</v>
      </c>
      <c r="H4540" s="4">
        <f t="shared" si="353"/>
        <v>1.1762071946640216</v>
      </c>
      <c r="S4540">
        <f t="shared" si="356"/>
        <v>4.8795196760171224</v>
      </c>
      <c r="T4540">
        <f t="shared" si="354"/>
        <v>4.8795196760171224</v>
      </c>
      <c r="U4540">
        <v>0</v>
      </c>
      <c r="V4540">
        <f t="shared" si="355"/>
        <v>0</v>
      </c>
    </row>
    <row r="4541" spans="1:22" x14ac:dyDescent="0.3">
      <c r="A4541" t="s">
        <v>25</v>
      </c>
      <c r="B4541" s="12">
        <v>39090</v>
      </c>
      <c r="C4541">
        <v>3983.3</v>
      </c>
      <c r="D4541">
        <v>3987.45</v>
      </c>
      <c r="E4541">
        <v>3913</v>
      </c>
      <c r="F4541">
        <v>3933.4</v>
      </c>
      <c r="G4541" s="4">
        <f t="shared" si="352"/>
        <v>5.6245845477322694E-3</v>
      </c>
      <c r="H4541" s="4">
        <f t="shared" si="353"/>
        <v>0.43322865436605629</v>
      </c>
      <c r="S4541">
        <f t="shared" si="356"/>
        <v>4.8830055210997685</v>
      </c>
      <c r="T4541">
        <f t="shared" si="354"/>
        <v>4.8830055210997685</v>
      </c>
      <c r="U4541">
        <v>0</v>
      </c>
      <c r="V4541">
        <f t="shared" si="355"/>
        <v>0</v>
      </c>
    </row>
    <row r="4542" spans="1:22" x14ac:dyDescent="0.3">
      <c r="A4542" t="s">
        <v>25</v>
      </c>
      <c r="B4542" s="12">
        <v>39087</v>
      </c>
      <c r="C4542">
        <v>3990.15</v>
      </c>
      <c r="D4542">
        <v>4011.45</v>
      </c>
      <c r="E4542">
        <v>3969.65</v>
      </c>
      <c r="F4542">
        <v>3983.4</v>
      </c>
      <c r="G4542" s="4">
        <f t="shared" si="352"/>
        <v>1.2711648955102456E-2</v>
      </c>
      <c r="H4542" s="4">
        <f t="shared" si="353"/>
        <v>0.9472249501400154</v>
      </c>
      <c r="S4542">
        <f t="shared" si="356"/>
        <v>4.8864913661824145</v>
      </c>
      <c r="T4542">
        <f t="shared" si="354"/>
        <v>4.8864913661824145</v>
      </c>
      <c r="U4542">
        <v>0</v>
      </c>
      <c r="V4542">
        <f t="shared" si="355"/>
        <v>0</v>
      </c>
    </row>
    <row r="4543" spans="1:22" x14ac:dyDescent="0.3">
      <c r="A4543" t="s">
        <v>25</v>
      </c>
      <c r="B4543" s="12">
        <v>39086</v>
      </c>
      <c r="C4543">
        <v>4027.3</v>
      </c>
      <c r="D4543">
        <v>4041</v>
      </c>
      <c r="E4543">
        <v>3979.8</v>
      </c>
      <c r="F4543">
        <v>3988.8</v>
      </c>
      <c r="G4543" s="4">
        <f t="shared" si="352"/>
        <v>1.3556258472661774E-3</v>
      </c>
      <c r="H4543" s="4">
        <f t="shared" si="353"/>
        <v>0.12361823844127658</v>
      </c>
      <c r="S4543">
        <f t="shared" si="356"/>
        <v>4.8899772112650606</v>
      </c>
      <c r="T4543">
        <f t="shared" si="354"/>
        <v>4.8899772112650606</v>
      </c>
      <c r="U4543">
        <v>0</v>
      </c>
      <c r="V4543">
        <f t="shared" si="355"/>
        <v>0</v>
      </c>
    </row>
    <row r="4544" spans="1:22" x14ac:dyDescent="0.3">
      <c r="A4544" t="s">
        <v>25</v>
      </c>
      <c r="B4544" s="12">
        <v>39085</v>
      </c>
      <c r="C4544">
        <v>4007.7</v>
      </c>
      <c r="D4544">
        <v>4029.8</v>
      </c>
      <c r="E4544">
        <v>3985</v>
      </c>
      <c r="F4544">
        <v>4024.05</v>
      </c>
      <c r="G4544" s="4">
        <f t="shared" si="352"/>
        <v>8.8372442839951861E-3</v>
      </c>
      <c r="H4544" s="4">
        <f t="shared" si="353"/>
        <v>0.66622995209717617</v>
      </c>
      <c r="S4544">
        <f t="shared" si="356"/>
        <v>4.8934630563477066</v>
      </c>
      <c r="T4544">
        <f t="shared" si="354"/>
        <v>4.8934630563477066</v>
      </c>
      <c r="U4544">
        <v>0</v>
      </c>
      <c r="V4544">
        <f t="shared" si="355"/>
        <v>0</v>
      </c>
    </row>
    <row r="4545" spans="1:22" x14ac:dyDescent="0.3">
      <c r="A4545" t="s">
        <v>25</v>
      </c>
      <c r="B4545" s="12">
        <v>39084</v>
      </c>
      <c r="C4545">
        <v>3966.25</v>
      </c>
      <c r="D4545">
        <v>4016.65</v>
      </c>
      <c r="E4545">
        <v>3964.95</v>
      </c>
      <c r="F4545">
        <v>4007.4</v>
      </c>
      <c r="G4545" s="4">
        <f t="shared" si="352"/>
        <v>-4.1376225444515078E-3</v>
      </c>
      <c r="H4545" s="4">
        <f t="shared" si="353"/>
        <v>-0.27478498788933819</v>
      </c>
      <c r="S4545">
        <f t="shared" si="356"/>
        <v>4.8969489014303527</v>
      </c>
      <c r="T4545">
        <f t="shared" si="354"/>
        <v>4.8969489014303527</v>
      </c>
      <c r="U4545">
        <v>0</v>
      </c>
      <c r="V4545">
        <f t="shared" si="355"/>
        <v>0</v>
      </c>
    </row>
    <row r="4546" spans="1:22" x14ac:dyDescent="0.3">
      <c r="A4546" t="s">
        <v>25</v>
      </c>
      <c r="B4546" s="12">
        <v>39080</v>
      </c>
      <c r="C4546">
        <v>3971.65</v>
      </c>
      <c r="D4546">
        <v>3991.6</v>
      </c>
      <c r="E4546">
        <v>3960.45</v>
      </c>
      <c r="F4546">
        <v>3966.4</v>
      </c>
      <c r="G4546" s="4">
        <f t="shared" si="352"/>
        <v>-1.0231072515845685E-2</v>
      </c>
      <c r="H4546" s="4">
        <f t="shared" si="353"/>
        <v>-0.71671842234823957</v>
      </c>
      <c r="S4546">
        <f t="shared" si="356"/>
        <v>4.9004347465129987</v>
      </c>
      <c r="T4546">
        <f t="shared" si="354"/>
        <v>4.9004347465129987</v>
      </c>
      <c r="U4546">
        <v>0</v>
      </c>
      <c r="V4546">
        <f t="shared" si="355"/>
        <v>0</v>
      </c>
    </row>
    <row r="4547" spans="1:22" x14ac:dyDescent="0.3">
      <c r="A4547" t="s">
        <v>25</v>
      </c>
      <c r="B4547" s="12">
        <v>39079</v>
      </c>
      <c r="C4547">
        <v>3974.2</v>
      </c>
      <c r="D4547">
        <v>3997.35</v>
      </c>
      <c r="E4547">
        <v>3961.95</v>
      </c>
      <c r="F4547">
        <v>3970.55</v>
      </c>
      <c r="G4547" s="4">
        <f t="shared" si="352"/>
        <v>1.0462888261395954E-3</v>
      </c>
      <c r="H4547" s="4">
        <f t="shared" si="353"/>
        <v>0.10118326764582787</v>
      </c>
      <c r="S4547">
        <f t="shared" si="356"/>
        <v>4.9039205915956448</v>
      </c>
      <c r="T4547">
        <f t="shared" si="354"/>
        <v>4.9039205915956448</v>
      </c>
      <c r="U4547">
        <v>0</v>
      </c>
      <c r="V4547">
        <f t="shared" si="355"/>
        <v>0</v>
      </c>
    </row>
    <row r="4548" spans="1:22" x14ac:dyDescent="0.3">
      <c r="A4548" t="s">
        <v>25</v>
      </c>
      <c r="B4548" s="12">
        <v>39078</v>
      </c>
      <c r="C4548">
        <v>3942.75</v>
      </c>
      <c r="D4548">
        <v>3986.75</v>
      </c>
      <c r="E4548">
        <v>3937.7</v>
      </c>
      <c r="F4548">
        <v>3974.25</v>
      </c>
      <c r="G4548" s="4">
        <f t="shared" ref="G4548:G4611" si="357">(F4548-F4547)/F4547</f>
        <v>9.3186082532642023E-4</v>
      </c>
      <c r="H4548" s="4">
        <f t="shared" ref="H4548:H4611" si="358">(G4548-$N$2)/$N$3</f>
        <v>9.2884264677881592E-2</v>
      </c>
      <c r="S4548">
        <f t="shared" si="356"/>
        <v>4.9074064366782908</v>
      </c>
      <c r="T4548">
        <f t="shared" si="354"/>
        <v>4.9074064366782908</v>
      </c>
      <c r="U4548">
        <v>0</v>
      </c>
      <c r="V4548">
        <f t="shared" si="355"/>
        <v>0</v>
      </c>
    </row>
    <row r="4549" spans="1:22" x14ac:dyDescent="0.3">
      <c r="A4549" t="s">
        <v>25</v>
      </c>
      <c r="B4549" s="12">
        <v>39077</v>
      </c>
      <c r="C4549">
        <v>3871.3</v>
      </c>
      <c r="D4549">
        <v>3946.1</v>
      </c>
      <c r="E4549">
        <v>3870.45</v>
      </c>
      <c r="F4549">
        <v>3940.5</v>
      </c>
      <c r="G4549" s="4">
        <f t="shared" si="357"/>
        <v>-8.4921683336478589E-3</v>
      </c>
      <c r="H4549" s="4">
        <f t="shared" si="358"/>
        <v>-0.59060269135163235</v>
      </c>
      <c r="S4549">
        <f t="shared" si="356"/>
        <v>4.9108922817609368</v>
      </c>
      <c r="T4549">
        <f t="shared" si="354"/>
        <v>4.9108922817609368</v>
      </c>
      <c r="U4549">
        <v>0</v>
      </c>
      <c r="V4549">
        <f t="shared" si="355"/>
        <v>0</v>
      </c>
    </row>
    <row r="4550" spans="1:22" x14ac:dyDescent="0.3">
      <c r="A4550" t="s">
        <v>25</v>
      </c>
      <c r="B4550" s="12">
        <v>39073</v>
      </c>
      <c r="C4550">
        <v>3834.9</v>
      </c>
      <c r="D4550">
        <v>3880.15</v>
      </c>
      <c r="E4550">
        <v>3823.4</v>
      </c>
      <c r="F4550">
        <v>3871.15</v>
      </c>
      <c r="G4550" s="4">
        <f t="shared" si="357"/>
        <v>-1.7599289430275323E-2</v>
      </c>
      <c r="H4550" s="4">
        <f t="shared" si="358"/>
        <v>-1.2511055793969792</v>
      </c>
      <c r="S4550">
        <f t="shared" si="356"/>
        <v>4.9143781268435829</v>
      </c>
      <c r="T4550">
        <f t="shared" si="354"/>
        <v>4.9143781268435829</v>
      </c>
      <c r="U4550">
        <v>0</v>
      </c>
      <c r="V4550">
        <f t="shared" si="355"/>
        <v>0</v>
      </c>
    </row>
    <row r="4551" spans="1:22" x14ac:dyDescent="0.3">
      <c r="A4551" t="s">
        <v>25</v>
      </c>
      <c r="B4551" s="12">
        <v>39072</v>
      </c>
      <c r="C4551">
        <v>3814.75</v>
      </c>
      <c r="D4551">
        <v>3851.2</v>
      </c>
      <c r="E4551">
        <v>3768.8</v>
      </c>
      <c r="F4551">
        <v>3833.5</v>
      </c>
      <c r="G4551" s="4">
        <f t="shared" si="357"/>
        <v>-9.7257920772897168E-3</v>
      </c>
      <c r="H4551" s="4">
        <f t="shared" si="358"/>
        <v>-0.68007246306011437</v>
      </c>
      <c r="S4551">
        <f t="shared" si="356"/>
        <v>4.9178639719262289</v>
      </c>
      <c r="T4551">
        <f t="shared" si="354"/>
        <v>4.9178639719262289</v>
      </c>
      <c r="U4551">
        <v>0</v>
      </c>
      <c r="V4551">
        <f t="shared" si="355"/>
        <v>0</v>
      </c>
    </row>
    <row r="4552" spans="1:22" x14ac:dyDescent="0.3">
      <c r="A4552" t="s">
        <v>25</v>
      </c>
      <c r="B4552" s="12">
        <v>39071</v>
      </c>
      <c r="C4552">
        <v>3832.15</v>
      </c>
      <c r="D4552">
        <v>3886.1</v>
      </c>
      <c r="E4552">
        <v>3787.55</v>
      </c>
      <c r="F4552">
        <v>3815.55</v>
      </c>
      <c r="G4552" s="4">
        <f t="shared" si="357"/>
        <v>-4.6824051128211341E-3</v>
      </c>
      <c r="H4552" s="4">
        <f t="shared" si="358"/>
        <v>-0.31429587787828894</v>
      </c>
      <c r="S4552">
        <f t="shared" si="356"/>
        <v>4.921349817008875</v>
      </c>
      <c r="T4552">
        <f t="shared" si="354"/>
        <v>4.921349817008875</v>
      </c>
      <c r="U4552">
        <v>0</v>
      </c>
      <c r="V4552">
        <f t="shared" si="355"/>
        <v>0</v>
      </c>
    </row>
    <row r="4553" spans="1:22" x14ac:dyDescent="0.3">
      <c r="A4553" t="s">
        <v>25</v>
      </c>
      <c r="B4553" s="12">
        <v>39070</v>
      </c>
      <c r="C4553">
        <v>3928.85</v>
      </c>
      <c r="D4553">
        <v>3931.9</v>
      </c>
      <c r="E4553">
        <v>3783.45</v>
      </c>
      <c r="F4553">
        <v>3832</v>
      </c>
      <c r="G4553" s="4">
        <f t="shared" si="357"/>
        <v>4.3113050543171537E-3</v>
      </c>
      <c r="H4553" s="4">
        <f t="shared" si="358"/>
        <v>0.33798177129423268</v>
      </c>
      <c r="S4553">
        <f t="shared" si="356"/>
        <v>4.924835662091521</v>
      </c>
      <c r="T4553">
        <f t="shared" si="354"/>
        <v>4.924835662091521</v>
      </c>
      <c r="U4553">
        <v>0</v>
      </c>
      <c r="V4553">
        <f t="shared" si="355"/>
        <v>0</v>
      </c>
    </row>
    <row r="4554" spans="1:22" x14ac:dyDescent="0.3">
      <c r="A4554" t="s">
        <v>25</v>
      </c>
      <c r="B4554" s="12">
        <v>39069</v>
      </c>
      <c r="C4554">
        <v>3888.2</v>
      </c>
      <c r="D4554">
        <v>3934</v>
      </c>
      <c r="E4554">
        <v>3828.15</v>
      </c>
      <c r="F4554">
        <v>3928.75</v>
      </c>
      <c r="G4554" s="4">
        <f t="shared" si="357"/>
        <v>2.5247912317327766E-2</v>
      </c>
      <c r="H4554" s="4">
        <f t="shared" si="358"/>
        <v>1.8564297436409181</v>
      </c>
      <c r="S4554">
        <f t="shared" si="356"/>
        <v>4.9283215071741671</v>
      </c>
      <c r="T4554">
        <f t="shared" si="354"/>
        <v>4.9283215071741671</v>
      </c>
      <c r="U4554">
        <v>0</v>
      </c>
      <c r="V4554">
        <f t="shared" si="355"/>
        <v>0</v>
      </c>
    </row>
    <row r="4555" spans="1:22" x14ac:dyDescent="0.3">
      <c r="A4555" t="s">
        <v>25</v>
      </c>
      <c r="B4555" s="12">
        <v>39066</v>
      </c>
      <c r="C4555">
        <v>3849.6</v>
      </c>
      <c r="D4555">
        <v>3908.45</v>
      </c>
      <c r="E4555">
        <v>3845.45</v>
      </c>
      <c r="F4555">
        <v>3888.65</v>
      </c>
      <c r="G4555" s="4">
        <f t="shared" si="357"/>
        <v>-1.0206808781419004E-2</v>
      </c>
      <c r="H4555" s="4">
        <f t="shared" si="358"/>
        <v>-0.71495867121574141</v>
      </c>
      <c r="S4555">
        <f t="shared" si="356"/>
        <v>4.9318073522568131</v>
      </c>
      <c r="T4555">
        <f t="shared" si="354"/>
        <v>4.9318073522568131</v>
      </c>
      <c r="U4555">
        <v>0</v>
      </c>
      <c r="V4555">
        <f t="shared" si="355"/>
        <v>0</v>
      </c>
    </row>
    <row r="4556" spans="1:22" x14ac:dyDescent="0.3">
      <c r="A4556" t="s">
        <v>25</v>
      </c>
      <c r="B4556" s="12">
        <v>39065</v>
      </c>
      <c r="C4556">
        <v>3765.7</v>
      </c>
      <c r="D4556">
        <v>3855.05</v>
      </c>
      <c r="E4556">
        <v>3763.5</v>
      </c>
      <c r="F4556">
        <v>3843.05</v>
      </c>
      <c r="G4556" s="4">
        <f t="shared" si="357"/>
        <v>-1.1726434623841155E-2</v>
      </c>
      <c r="H4556" s="4">
        <f t="shared" si="358"/>
        <v>-0.8251710255941046</v>
      </c>
      <c r="S4556">
        <f t="shared" si="356"/>
        <v>4.9352931973394591</v>
      </c>
      <c r="T4556">
        <f t="shared" si="354"/>
        <v>4.9352931973394591</v>
      </c>
      <c r="U4556">
        <v>0</v>
      </c>
      <c r="V4556">
        <f t="shared" si="355"/>
        <v>0</v>
      </c>
    </row>
    <row r="4557" spans="1:22" x14ac:dyDescent="0.3">
      <c r="A4557" t="s">
        <v>25</v>
      </c>
      <c r="B4557" s="12">
        <v>39064</v>
      </c>
      <c r="C4557">
        <v>3716.75</v>
      </c>
      <c r="D4557">
        <v>3777.6</v>
      </c>
      <c r="E4557">
        <v>3657.65</v>
      </c>
      <c r="F4557">
        <v>3765.2</v>
      </c>
      <c r="G4557" s="4">
        <f t="shared" si="357"/>
        <v>-2.0257347679577514E-2</v>
      </c>
      <c r="H4557" s="4">
        <f t="shared" si="358"/>
        <v>-1.4438838604398225</v>
      </c>
      <c r="S4557">
        <f t="shared" si="356"/>
        <v>4.9387790424221052</v>
      </c>
      <c r="T4557">
        <f t="shared" ref="T4557:T4620" si="359">S4557-0.5*N4558</f>
        <v>4.9387790424221052</v>
      </c>
      <c r="U4557">
        <v>0</v>
      </c>
      <c r="V4557">
        <f t="shared" ref="V4557:V4620" si="360">U4557/$N$12/$N$13</f>
        <v>0</v>
      </c>
    </row>
    <row r="4558" spans="1:22" x14ac:dyDescent="0.3">
      <c r="A4558" t="s">
        <v>25</v>
      </c>
      <c r="B4558" s="12">
        <v>39063</v>
      </c>
      <c r="C4558">
        <v>3849.1</v>
      </c>
      <c r="D4558">
        <v>3861.25</v>
      </c>
      <c r="E4558">
        <v>3661.6</v>
      </c>
      <c r="F4558">
        <v>3716.9</v>
      </c>
      <c r="G4558" s="4">
        <f t="shared" si="357"/>
        <v>-1.2828003824497962E-2</v>
      </c>
      <c r="H4558" s="4">
        <f t="shared" si="358"/>
        <v>-0.9050634120789034</v>
      </c>
      <c r="S4558">
        <f t="shared" si="356"/>
        <v>4.9422648875047512</v>
      </c>
      <c r="T4558">
        <f t="shared" si="359"/>
        <v>4.9422648875047512</v>
      </c>
      <c r="U4558">
        <v>0</v>
      </c>
      <c r="V4558">
        <f t="shared" si="360"/>
        <v>0</v>
      </c>
    </row>
    <row r="4559" spans="1:22" x14ac:dyDescent="0.3">
      <c r="A4559" t="s">
        <v>25</v>
      </c>
      <c r="B4559" s="12">
        <v>39062</v>
      </c>
      <c r="C4559">
        <v>3961.9</v>
      </c>
      <c r="D4559">
        <v>3965.05</v>
      </c>
      <c r="E4559">
        <v>3798.3</v>
      </c>
      <c r="F4559">
        <v>3849.5</v>
      </c>
      <c r="G4559" s="4">
        <f t="shared" si="357"/>
        <v>3.5674890365627245E-2</v>
      </c>
      <c r="H4559" s="4">
        <f t="shared" si="358"/>
        <v>2.612656551368076</v>
      </c>
      <c r="S4559">
        <f t="shared" si="356"/>
        <v>4.9457507325873973</v>
      </c>
      <c r="T4559">
        <f t="shared" si="359"/>
        <v>4.9457507325873973</v>
      </c>
      <c r="U4559">
        <v>0</v>
      </c>
      <c r="V4559">
        <f t="shared" si="360"/>
        <v>0</v>
      </c>
    </row>
    <row r="4560" spans="1:22" x14ac:dyDescent="0.3">
      <c r="A4560" t="s">
        <v>25</v>
      </c>
      <c r="B4560" s="12">
        <v>39059</v>
      </c>
      <c r="C4560">
        <v>4015.75</v>
      </c>
      <c r="D4560">
        <v>4046.85</v>
      </c>
      <c r="E4560">
        <v>3948.7</v>
      </c>
      <c r="F4560">
        <v>3962</v>
      </c>
      <c r="G4560" s="4">
        <f t="shared" si="357"/>
        <v>2.9224574620080528E-2</v>
      </c>
      <c r="H4560" s="4">
        <f t="shared" si="358"/>
        <v>2.1448410766934605</v>
      </c>
      <c r="S4560">
        <f t="shared" si="356"/>
        <v>4.9492365776700433</v>
      </c>
      <c r="T4560">
        <f t="shared" si="359"/>
        <v>4.9492365776700433</v>
      </c>
      <c r="U4560">
        <v>0</v>
      </c>
      <c r="V4560">
        <f t="shared" si="360"/>
        <v>0</v>
      </c>
    </row>
    <row r="4561" spans="1:22" x14ac:dyDescent="0.3">
      <c r="A4561" t="s">
        <v>25</v>
      </c>
      <c r="B4561" s="12">
        <v>39058</v>
      </c>
      <c r="C4561">
        <v>4015</v>
      </c>
      <c r="D4561">
        <v>4027.7</v>
      </c>
      <c r="E4561">
        <v>4001.4</v>
      </c>
      <c r="F4561">
        <v>4015.35</v>
      </c>
      <c r="G4561" s="4">
        <f t="shared" si="357"/>
        <v>1.3465421504290739E-2</v>
      </c>
      <c r="H4561" s="4">
        <f t="shared" si="358"/>
        <v>1.0018930434250091</v>
      </c>
      <c r="S4561">
        <f t="shared" si="356"/>
        <v>4.9527224227526894</v>
      </c>
      <c r="T4561">
        <f t="shared" si="359"/>
        <v>4.9527224227526894</v>
      </c>
      <c r="U4561">
        <v>0</v>
      </c>
      <c r="V4561">
        <f t="shared" si="360"/>
        <v>0</v>
      </c>
    </row>
    <row r="4562" spans="1:22" x14ac:dyDescent="0.3">
      <c r="A4562" t="s">
        <v>25</v>
      </c>
      <c r="B4562" s="12">
        <v>39057</v>
      </c>
      <c r="C4562">
        <v>4016</v>
      </c>
      <c r="D4562">
        <v>4036.2</v>
      </c>
      <c r="E4562">
        <v>3982.5</v>
      </c>
      <c r="F4562">
        <v>4015.95</v>
      </c>
      <c r="G4562" s="4">
        <f t="shared" si="357"/>
        <v>1.4942657551643296E-4</v>
      </c>
      <c r="H4562" s="4">
        <f t="shared" si="358"/>
        <v>3.6137453449416462E-2</v>
      </c>
      <c r="S4562">
        <f t="shared" si="356"/>
        <v>4.9562082678353354</v>
      </c>
      <c r="T4562">
        <f t="shared" si="359"/>
        <v>4.9562082678353354</v>
      </c>
      <c r="U4562">
        <v>0</v>
      </c>
      <c r="V4562">
        <f t="shared" si="360"/>
        <v>0</v>
      </c>
    </row>
    <row r="4563" spans="1:22" x14ac:dyDescent="0.3">
      <c r="A4563" t="s">
        <v>25</v>
      </c>
      <c r="B4563" s="12">
        <v>39056</v>
      </c>
      <c r="C4563">
        <v>4001.25</v>
      </c>
      <c r="D4563">
        <v>4033.2</v>
      </c>
      <c r="E4563">
        <v>4001.25</v>
      </c>
      <c r="F4563">
        <v>4015.75</v>
      </c>
      <c r="G4563" s="4">
        <f t="shared" si="357"/>
        <v>-4.9801416850264098E-5</v>
      </c>
      <c r="H4563" s="4">
        <f t="shared" si="358"/>
        <v>2.1688247938532215E-2</v>
      </c>
      <c r="S4563">
        <f t="shared" si="356"/>
        <v>4.9596941129179815</v>
      </c>
      <c r="T4563">
        <f t="shared" si="359"/>
        <v>4.9596941129179815</v>
      </c>
      <c r="U4563">
        <v>0</v>
      </c>
      <c r="V4563">
        <f t="shared" si="360"/>
        <v>0</v>
      </c>
    </row>
    <row r="4564" spans="1:22" x14ac:dyDescent="0.3">
      <c r="A4564" t="s">
        <v>25</v>
      </c>
      <c r="B4564" s="12">
        <v>39055</v>
      </c>
      <c r="C4564">
        <v>4002.4</v>
      </c>
      <c r="D4564">
        <v>4015.25</v>
      </c>
      <c r="E4564">
        <v>3991.55</v>
      </c>
      <c r="F4564">
        <v>4001</v>
      </c>
      <c r="G4564" s="4">
        <f t="shared" si="357"/>
        <v>-3.6730374151777378E-3</v>
      </c>
      <c r="H4564" s="4">
        <f t="shared" si="358"/>
        <v>-0.24109049581303521</v>
      </c>
      <c r="S4564">
        <f t="shared" si="356"/>
        <v>4.9631799580006275</v>
      </c>
      <c r="T4564">
        <f t="shared" si="359"/>
        <v>4.9631799580006275</v>
      </c>
      <c r="U4564">
        <v>0</v>
      </c>
      <c r="V4564">
        <f t="shared" si="360"/>
        <v>0</v>
      </c>
    </row>
    <row r="4565" spans="1:22" x14ac:dyDescent="0.3">
      <c r="A4565" t="s">
        <v>25</v>
      </c>
      <c r="B4565" s="12">
        <v>39052</v>
      </c>
      <c r="C4565">
        <v>3955.7</v>
      </c>
      <c r="D4565">
        <v>4001.3</v>
      </c>
      <c r="E4565">
        <v>3953.95</v>
      </c>
      <c r="F4565">
        <v>3997.6</v>
      </c>
      <c r="G4565" s="4">
        <f t="shared" si="357"/>
        <v>-8.4978755311174484E-4</v>
      </c>
      <c r="H4565" s="4">
        <f t="shared" si="358"/>
        <v>-3.6331531066341266E-2</v>
      </c>
      <c r="S4565">
        <f t="shared" si="356"/>
        <v>4.9666658030832735</v>
      </c>
      <c r="T4565">
        <f t="shared" si="359"/>
        <v>4.9666658030832735</v>
      </c>
      <c r="U4565">
        <v>0</v>
      </c>
      <c r="V4565">
        <f t="shared" si="360"/>
        <v>0</v>
      </c>
    </row>
    <row r="4566" spans="1:22" x14ac:dyDescent="0.3">
      <c r="A4566" t="s">
        <v>25</v>
      </c>
      <c r="B4566" s="12">
        <v>39051</v>
      </c>
      <c r="C4566">
        <v>3929.4</v>
      </c>
      <c r="D4566">
        <v>3973</v>
      </c>
      <c r="E4566">
        <v>3929.4</v>
      </c>
      <c r="F4566">
        <v>3954.5</v>
      </c>
      <c r="G4566" s="4">
        <f t="shared" si="357"/>
        <v>-1.0781468881328774E-2</v>
      </c>
      <c r="H4566" s="4">
        <f t="shared" si="358"/>
        <v>-0.7566364584777765</v>
      </c>
      <c r="S4566">
        <f t="shared" si="356"/>
        <v>4.9701516481659196</v>
      </c>
      <c r="T4566">
        <f t="shared" si="359"/>
        <v>4.9701516481659196</v>
      </c>
      <c r="U4566">
        <v>0</v>
      </c>
      <c r="V4566">
        <f t="shared" si="360"/>
        <v>0</v>
      </c>
    </row>
    <row r="4567" spans="1:22" x14ac:dyDescent="0.3">
      <c r="A4567" t="s">
        <v>25</v>
      </c>
      <c r="B4567" s="12">
        <v>39050</v>
      </c>
      <c r="C4567">
        <v>3922.5</v>
      </c>
      <c r="D4567">
        <v>3952.4</v>
      </c>
      <c r="E4567">
        <v>3920</v>
      </c>
      <c r="F4567">
        <v>3928.2</v>
      </c>
      <c r="G4567" s="4">
        <f t="shared" si="357"/>
        <v>-6.6506511569098953E-3</v>
      </c>
      <c r="H4567" s="4">
        <f t="shared" si="358"/>
        <v>-0.45704485230291603</v>
      </c>
      <c r="S4567">
        <f t="shared" si="356"/>
        <v>4.9736374932485656</v>
      </c>
      <c r="T4567">
        <f t="shared" si="359"/>
        <v>4.9736374932485656</v>
      </c>
      <c r="U4567">
        <v>0</v>
      </c>
      <c r="V4567">
        <f t="shared" si="360"/>
        <v>0</v>
      </c>
    </row>
    <row r="4568" spans="1:22" x14ac:dyDescent="0.3">
      <c r="A4568" t="s">
        <v>25</v>
      </c>
      <c r="B4568" s="12">
        <v>39049</v>
      </c>
      <c r="C4568">
        <v>3966</v>
      </c>
      <c r="D4568">
        <v>3966</v>
      </c>
      <c r="E4568">
        <v>3911.55</v>
      </c>
      <c r="F4568">
        <v>3921.75</v>
      </c>
      <c r="G4568" s="4">
        <f t="shared" si="357"/>
        <v>-1.6419734229417592E-3</v>
      </c>
      <c r="H4568" s="4">
        <f t="shared" si="358"/>
        <v>-9.3785588099271872E-2</v>
      </c>
      <c r="S4568">
        <f t="shared" si="356"/>
        <v>4.9771233383312117</v>
      </c>
      <c r="T4568">
        <f t="shared" si="359"/>
        <v>4.9771233383312117</v>
      </c>
      <c r="U4568">
        <v>0</v>
      </c>
      <c r="V4568">
        <f t="shared" si="360"/>
        <v>0</v>
      </c>
    </row>
    <row r="4569" spans="1:22" x14ac:dyDescent="0.3">
      <c r="A4569" t="s">
        <v>25</v>
      </c>
      <c r="B4569" s="12">
        <v>39048</v>
      </c>
      <c r="C4569">
        <v>3974.95</v>
      </c>
      <c r="D4569">
        <v>3974.95</v>
      </c>
      <c r="E4569">
        <v>3948.85</v>
      </c>
      <c r="F4569">
        <v>3968.9</v>
      </c>
      <c r="G4569" s="4">
        <f t="shared" si="357"/>
        <v>1.2022693950404817E-2</v>
      </c>
      <c r="H4569" s="4">
        <f t="shared" si="358"/>
        <v>0.89725781282978434</v>
      </c>
      <c r="S4569">
        <f t="shared" si="356"/>
        <v>4.9806091834138577</v>
      </c>
      <c r="T4569">
        <f t="shared" si="359"/>
        <v>4.9806091834138577</v>
      </c>
      <c r="U4569">
        <v>0</v>
      </c>
      <c r="V4569">
        <f t="shared" si="360"/>
        <v>0</v>
      </c>
    </row>
    <row r="4570" spans="1:22" x14ac:dyDescent="0.3">
      <c r="A4570" t="s">
        <v>25</v>
      </c>
      <c r="B4570" s="12">
        <v>39045</v>
      </c>
      <c r="C4570">
        <v>3945.45</v>
      </c>
      <c r="D4570">
        <v>3965.8</v>
      </c>
      <c r="E4570">
        <v>3935.3</v>
      </c>
      <c r="F4570">
        <v>3950.85</v>
      </c>
      <c r="G4570" s="4">
        <f t="shared" si="357"/>
        <v>-4.5478596084557888E-3</v>
      </c>
      <c r="H4570" s="4">
        <f t="shared" si="358"/>
        <v>-0.304537833237844</v>
      </c>
      <c r="S4570">
        <f t="shared" si="356"/>
        <v>4.9840950284965038</v>
      </c>
      <c r="T4570">
        <f t="shared" si="359"/>
        <v>4.9840950284965038</v>
      </c>
      <c r="U4570">
        <v>0</v>
      </c>
      <c r="V4570">
        <f t="shared" si="360"/>
        <v>0</v>
      </c>
    </row>
    <row r="4571" spans="1:22" x14ac:dyDescent="0.3">
      <c r="A4571" t="s">
        <v>25</v>
      </c>
      <c r="B4571" s="12">
        <v>39044</v>
      </c>
      <c r="C4571">
        <v>3955.3</v>
      </c>
      <c r="D4571">
        <v>3976.8</v>
      </c>
      <c r="E4571">
        <v>3933.7</v>
      </c>
      <c r="F4571">
        <v>3945.45</v>
      </c>
      <c r="G4571" s="4">
        <f t="shared" si="357"/>
        <v>-1.3667944872622578E-3</v>
      </c>
      <c r="H4571" s="4">
        <f t="shared" si="358"/>
        <v>-7.3827965946551929E-2</v>
      </c>
      <c r="S4571">
        <f t="shared" si="356"/>
        <v>4.9875808735791498</v>
      </c>
      <c r="T4571">
        <f t="shared" si="359"/>
        <v>4.9875808735791498</v>
      </c>
      <c r="U4571">
        <v>0</v>
      </c>
      <c r="V4571">
        <f t="shared" si="360"/>
        <v>0</v>
      </c>
    </row>
    <row r="4572" spans="1:22" x14ac:dyDescent="0.3">
      <c r="A4572" t="s">
        <v>25</v>
      </c>
      <c r="B4572" s="12">
        <v>39043</v>
      </c>
      <c r="C4572">
        <v>3918.3</v>
      </c>
      <c r="D4572">
        <v>3960</v>
      </c>
      <c r="E4572">
        <v>3909.6</v>
      </c>
      <c r="F4572">
        <v>3954.75</v>
      </c>
      <c r="G4572" s="4">
        <f t="shared" si="357"/>
        <v>2.3571455727484018E-3</v>
      </c>
      <c r="H4572" s="4">
        <f t="shared" si="358"/>
        <v>0.19625443862975991</v>
      </c>
      <c r="S4572">
        <f t="shared" si="356"/>
        <v>4.9910667186617959</v>
      </c>
      <c r="T4572">
        <f t="shared" si="359"/>
        <v>4.9910667186617959</v>
      </c>
      <c r="U4572">
        <v>0</v>
      </c>
      <c r="V4572">
        <f t="shared" si="360"/>
        <v>0</v>
      </c>
    </row>
    <row r="4573" spans="1:22" x14ac:dyDescent="0.3">
      <c r="A4573" t="s">
        <v>25</v>
      </c>
      <c r="B4573" s="12">
        <v>39042</v>
      </c>
      <c r="C4573">
        <v>3859.5</v>
      </c>
      <c r="D4573">
        <v>3921.7</v>
      </c>
      <c r="E4573">
        <v>3856.75</v>
      </c>
      <c r="F4573">
        <v>3918.25</v>
      </c>
      <c r="G4573" s="4">
        <f t="shared" si="357"/>
        <v>-9.2294076743156955E-3</v>
      </c>
      <c r="H4573" s="4">
        <f t="shared" si="358"/>
        <v>-0.64407169747609017</v>
      </c>
      <c r="S4573">
        <f t="shared" si="356"/>
        <v>4.9945525637444419</v>
      </c>
      <c r="T4573">
        <f t="shared" si="359"/>
        <v>4.9945525637444419</v>
      </c>
      <c r="U4573">
        <v>0</v>
      </c>
      <c r="V4573">
        <f t="shared" si="360"/>
        <v>0</v>
      </c>
    </row>
    <row r="4574" spans="1:22" x14ac:dyDescent="0.3">
      <c r="A4574" t="s">
        <v>25</v>
      </c>
      <c r="B4574" s="12">
        <v>39041</v>
      </c>
      <c r="C4574">
        <v>3852.65</v>
      </c>
      <c r="D4574">
        <v>3866.95</v>
      </c>
      <c r="E4574">
        <v>3794.3</v>
      </c>
      <c r="F4574">
        <v>3856.15</v>
      </c>
      <c r="G4574" s="4">
        <f t="shared" si="357"/>
        <v>-1.5848912141900061E-2</v>
      </c>
      <c r="H4574" s="4">
        <f t="shared" si="358"/>
        <v>-1.1241577501242379</v>
      </c>
      <c r="S4574">
        <f t="shared" si="356"/>
        <v>4.9980384088270879</v>
      </c>
      <c r="T4574">
        <f t="shared" si="359"/>
        <v>4.9980384088270879</v>
      </c>
      <c r="U4574">
        <v>0</v>
      </c>
      <c r="V4574">
        <f t="shared" si="360"/>
        <v>0</v>
      </c>
    </row>
    <row r="4575" spans="1:22" x14ac:dyDescent="0.3">
      <c r="A4575" t="s">
        <v>25</v>
      </c>
      <c r="B4575" s="12">
        <v>39038</v>
      </c>
      <c r="C4575">
        <v>3877</v>
      </c>
      <c r="D4575">
        <v>3891.85</v>
      </c>
      <c r="E4575">
        <v>3835.7</v>
      </c>
      <c r="F4575">
        <v>3852.8</v>
      </c>
      <c r="G4575" s="4">
        <f t="shared" si="357"/>
        <v>-8.687421391802469E-4</v>
      </c>
      <c r="H4575" s="4">
        <f t="shared" si="358"/>
        <v>-3.770623100797111E-2</v>
      </c>
      <c r="S4575">
        <f t="shared" si="356"/>
        <v>5.001524253909734</v>
      </c>
      <c r="T4575">
        <f t="shared" si="359"/>
        <v>5.001524253909734</v>
      </c>
      <c r="U4575">
        <v>0</v>
      </c>
      <c r="V4575">
        <f t="shared" si="360"/>
        <v>0</v>
      </c>
    </row>
    <row r="4576" spans="1:22" x14ac:dyDescent="0.3">
      <c r="A4576" t="s">
        <v>25</v>
      </c>
      <c r="B4576" s="12">
        <v>39037</v>
      </c>
      <c r="C4576">
        <v>3876.4</v>
      </c>
      <c r="D4576">
        <v>3900.4</v>
      </c>
      <c r="E4576">
        <v>3863.85</v>
      </c>
      <c r="F4576">
        <v>3876.85</v>
      </c>
      <c r="G4576" s="4">
        <f t="shared" si="357"/>
        <v>6.2422134551494302E-3</v>
      </c>
      <c r="H4576" s="4">
        <f t="shared" si="358"/>
        <v>0.47802279652810536</v>
      </c>
      <c r="S4576">
        <f t="shared" si="356"/>
        <v>5.00501009899238</v>
      </c>
      <c r="T4576">
        <f t="shared" si="359"/>
        <v>5.00501009899238</v>
      </c>
      <c r="U4576">
        <v>0</v>
      </c>
      <c r="V4576">
        <f t="shared" si="360"/>
        <v>0</v>
      </c>
    </row>
    <row r="4577" spans="1:22" x14ac:dyDescent="0.3">
      <c r="A4577" t="s">
        <v>25</v>
      </c>
      <c r="B4577" s="12">
        <v>39036</v>
      </c>
      <c r="C4577">
        <v>3865.95</v>
      </c>
      <c r="D4577">
        <v>3888.8</v>
      </c>
      <c r="E4577">
        <v>3838.25</v>
      </c>
      <c r="F4577">
        <v>3876.3</v>
      </c>
      <c r="G4577" s="4">
        <f t="shared" si="357"/>
        <v>-1.4186775345956826E-4</v>
      </c>
      <c r="H4577" s="4">
        <f t="shared" si="358"/>
        <v>1.5011046594990231E-2</v>
      </c>
      <c r="S4577">
        <f t="shared" si="356"/>
        <v>5.0084959440750261</v>
      </c>
      <c r="T4577">
        <f t="shared" si="359"/>
        <v>5.0084959440750261</v>
      </c>
      <c r="U4577">
        <v>0</v>
      </c>
      <c r="V4577">
        <f t="shared" si="360"/>
        <v>0</v>
      </c>
    </row>
    <row r="4578" spans="1:22" x14ac:dyDescent="0.3">
      <c r="A4578" t="s">
        <v>25</v>
      </c>
      <c r="B4578" s="12">
        <v>39035</v>
      </c>
      <c r="C4578">
        <v>3862</v>
      </c>
      <c r="D4578">
        <v>3883</v>
      </c>
      <c r="E4578">
        <v>3850.75</v>
      </c>
      <c r="F4578">
        <v>3865.9</v>
      </c>
      <c r="G4578" s="4">
        <f t="shared" si="357"/>
        <v>-2.6829708742873593E-3</v>
      </c>
      <c r="H4578" s="4">
        <f t="shared" si="358"/>
        <v>-0.16928494906815572</v>
      </c>
      <c r="S4578">
        <f t="shared" si="356"/>
        <v>5.0119817891576721</v>
      </c>
      <c r="T4578">
        <f t="shared" si="359"/>
        <v>5.0119817891576721</v>
      </c>
      <c r="U4578">
        <v>0</v>
      </c>
      <c r="V4578">
        <f t="shared" si="360"/>
        <v>0</v>
      </c>
    </row>
    <row r="4579" spans="1:22" x14ac:dyDescent="0.3">
      <c r="A4579" t="s">
        <v>25</v>
      </c>
      <c r="B4579" s="12">
        <v>39034</v>
      </c>
      <c r="C4579">
        <v>3834.8</v>
      </c>
      <c r="D4579">
        <v>3862.05</v>
      </c>
      <c r="E4579">
        <v>3834</v>
      </c>
      <c r="F4579">
        <v>3858.75</v>
      </c>
      <c r="G4579" s="4">
        <f t="shared" si="357"/>
        <v>-1.8495046431620298E-3</v>
      </c>
      <c r="H4579" s="4">
        <f t="shared" si="358"/>
        <v>-0.10883699335244511</v>
      </c>
      <c r="S4579">
        <f t="shared" si="356"/>
        <v>5.0154676342403182</v>
      </c>
      <c r="T4579">
        <f t="shared" si="359"/>
        <v>5.0154676342403182</v>
      </c>
      <c r="U4579">
        <v>0</v>
      </c>
      <c r="V4579">
        <f t="shared" si="360"/>
        <v>0</v>
      </c>
    </row>
    <row r="4580" spans="1:22" x14ac:dyDescent="0.3">
      <c r="A4580" t="s">
        <v>25</v>
      </c>
      <c r="B4580" s="12">
        <v>39031</v>
      </c>
      <c r="C4580">
        <v>3796.05</v>
      </c>
      <c r="D4580">
        <v>3842.4</v>
      </c>
      <c r="E4580">
        <v>3785.4</v>
      </c>
      <c r="F4580">
        <v>3834.75</v>
      </c>
      <c r="G4580" s="4">
        <f t="shared" si="357"/>
        <v>-6.219630709426628E-3</v>
      </c>
      <c r="H4580" s="4">
        <f t="shared" si="358"/>
        <v>-0.42578467168725231</v>
      </c>
      <c r="S4580">
        <f t="shared" si="356"/>
        <v>5.0189534793229642</v>
      </c>
      <c r="T4580">
        <f t="shared" si="359"/>
        <v>5.0189534793229642</v>
      </c>
      <c r="U4580">
        <v>0</v>
      </c>
      <c r="V4580">
        <f t="shared" si="360"/>
        <v>0</v>
      </c>
    </row>
    <row r="4581" spans="1:22" x14ac:dyDescent="0.3">
      <c r="A4581" t="s">
        <v>25</v>
      </c>
      <c r="B4581" s="12">
        <v>39030</v>
      </c>
      <c r="C4581">
        <v>3777.8</v>
      </c>
      <c r="D4581">
        <v>3808.2</v>
      </c>
      <c r="E4581">
        <v>3769.8</v>
      </c>
      <c r="F4581">
        <v>3796.4</v>
      </c>
      <c r="G4581" s="4">
        <f t="shared" si="357"/>
        <v>-1.0000651932981266E-2</v>
      </c>
      <c r="H4581" s="4">
        <f t="shared" si="358"/>
        <v>-0.70000694362381577</v>
      </c>
      <c r="S4581">
        <f t="shared" si="356"/>
        <v>5.0224393244056103</v>
      </c>
      <c r="T4581">
        <f t="shared" si="359"/>
        <v>5.0224393244056103</v>
      </c>
      <c r="U4581">
        <v>0</v>
      </c>
      <c r="V4581">
        <f t="shared" si="360"/>
        <v>0</v>
      </c>
    </row>
    <row r="4582" spans="1:22" x14ac:dyDescent="0.3">
      <c r="A4582" t="s">
        <v>25</v>
      </c>
      <c r="B4582" s="12">
        <v>39029</v>
      </c>
      <c r="C4582">
        <v>3799.2</v>
      </c>
      <c r="D4582">
        <v>3809.95</v>
      </c>
      <c r="E4582">
        <v>3737.2</v>
      </c>
      <c r="F4582">
        <v>3777.3</v>
      </c>
      <c r="G4582" s="4">
        <f t="shared" si="357"/>
        <v>-5.0310820777578515E-3</v>
      </c>
      <c r="H4582" s="4">
        <f t="shared" si="358"/>
        <v>-0.33958401667561677</v>
      </c>
      <c r="S4582">
        <f t="shared" si="356"/>
        <v>5.0259251694882563</v>
      </c>
      <c r="T4582">
        <f t="shared" si="359"/>
        <v>5.0259251694882563</v>
      </c>
      <c r="U4582">
        <v>0</v>
      </c>
      <c r="V4582">
        <f t="shared" si="360"/>
        <v>0</v>
      </c>
    </row>
    <row r="4583" spans="1:22" x14ac:dyDescent="0.3">
      <c r="A4583" t="s">
        <v>25</v>
      </c>
      <c r="B4583" s="12">
        <v>39028</v>
      </c>
      <c r="C4583">
        <v>3812.15</v>
      </c>
      <c r="D4583">
        <v>3840.45</v>
      </c>
      <c r="E4583">
        <v>3789.4</v>
      </c>
      <c r="F4583">
        <v>3798.75</v>
      </c>
      <c r="G4583" s="4">
        <f t="shared" si="357"/>
        <v>5.6786593598601694E-3</v>
      </c>
      <c r="H4583" s="4">
        <f t="shared" si="358"/>
        <v>0.4371504831418056</v>
      </c>
      <c r="S4583">
        <f t="shared" si="356"/>
        <v>5.0294110145709023</v>
      </c>
      <c r="T4583">
        <f t="shared" si="359"/>
        <v>5.0294110145709023</v>
      </c>
      <c r="U4583">
        <v>0</v>
      </c>
      <c r="V4583">
        <f t="shared" si="360"/>
        <v>0</v>
      </c>
    </row>
    <row r="4584" spans="1:22" x14ac:dyDescent="0.3">
      <c r="A4584" t="s">
        <v>25</v>
      </c>
      <c r="B4584" s="12">
        <v>39027</v>
      </c>
      <c r="C4584">
        <v>3804.75</v>
      </c>
      <c r="D4584">
        <v>3822.4</v>
      </c>
      <c r="E4584">
        <v>3798.25</v>
      </c>
      <c r="F4584">
        <v>3809.25</v>
      </c>
      <c r="G4584" s="4">
        <f t="shared" si="357"/>
        <v>2.764067127344521E-3</v>
      </c>
      <c r="H4584" s="4">
        <f t="shared" si="358"/>
        <v>0.22576682340722495</v>
      </c>
      <c r="S4584">
        <f t="shared" si="356"/>
        <v>5.0328968596535484</v>
      </c>
      <c r="T4584">
        <f t="shared" si="359"/>
        <v>5.0328968596535484</v>
      </c>
      <c r="U4584">
        <v>0</v>
      </c>
      <c r="V4584">
        <f t="shared" si="360"/>
        <v>0</v>
      </c>
    </row>
    <row r="4585" spans="1:22" x14ac:dyDescent="0.3">
      <c r="A4585" t="s">
        <v>25</v>
      </c>
      <c r="B4585" s="12">
        <v>39024</v>
      </c>
      <c r="C4585">
        <v>3793.05</v>
      </c>
      <c r="D4585">
        <v>3809.65</v>
      </c>
      <c r="E4585">
        <v>3771</v>
      </c>
      <c r="F4585">
        <v>3805.35</v>
      </c>
      <c r="G4585" s="4">
        <f t="shared" si="357"/>
        <v>-1.0238235873203626E-3</v>
      </c>
      <c r="H4585" s="4">
        <f t="shared" si="358"/>
        <v>-4.8953665108384406E-2</v>
      </c>
      <c r="S4585">
        <f t="shared" si="356"/>
        <v>5.0363827047361944</v>
      </c>
      <c r="T4585">
        <f t="shared" si="359"/>
        <v>5.0363827047361944</v>
      </c>
      <c r="U4585">
        <v>0</v>
      </c>
      <c r="V4585">
        <f t="shared" si="360"/>
        <v>0</v>
      </c>
    </row>
    <row r="4586" spans="1:22" x14ac:dyDescent="0.3">
      <c r="A4586" t="s">
        <v>25</v>
      </c>
      <c r="B4586" s="12">
        <v>39023</v>
      </c>
      <c r="C4586">
        <v>3769.4</v>
      </c>
      <c r="D4586">
        <v>3805.5</v>
      </c>
      <c r="E4586">
        <v>3761.9</v>
      </c>
      <c r="F4586">
        <v>3791.2</v>
      </c>
      <c r="G4586" s="4">
        <f t="shared" si="357"/>
        <v>-3.7184490257138217E-3</v>
      </c>
      <c r="H4586" s="4">
        <f t="shared" si="358"/>
        <v>-0.2443840173981365</v>
      </c>
      <c r="S4586">
        <f t="shared" si="356"/>
        <v>5.0398685498188405</v>
      </c>
      <c r="T4586">
        <f t="shared" si="359"/>
        <v>5.0398685498188405</v>
      </c>
      <c r="U4586">
        <v>0</v>
      </c>
      <c r="V4586">
        <f t="shared" si="360"/>
        <v>0</v>
      </c>
    </row>
    <row r="4587" spans="1:22" x14ac:dyDescent="0.3">
      <c r="A4587" t="s">
        <v>25</v>
      </c>
      <c r="B4587" s="12">
        <v>39022</v>
      </c>
      <c r="C4587">
        <v>3744.1</v>
      </c>
      <c r="D4587">
        <v>3777.7</v>
      </c>
      <c r="E4587">
        <v>3737</v>
      </c>
      <c r="F4587">
        <v>3767.05</v>
      </c>
      <c r="G4587" s="4">
        <f t="shared" si="357"/>
        <v>-6.3700147710486488E-3</v>
      </c>
      <c r="H4587" s="4">
        <f t="shared" si="358"/>
        <v>-0.43669142322414772</v>
      </c>
      <c r="S4587">
        <f t="shared" si="356"/>
        <v>5.0433543949014865</v>
      </c>
      <c r="T4587">
        <f t="shared" si="359"/>
        <v>5.0433543949014865</v>
      </c>
      <c r="U4587">
        <v>0</v>
      </c>
      <c r="V4587">
        <f t="shared" si="360"/>
        <v>0</v>
      </c>
    </row>
    <row r="4588" spans="1:22" x14ac:dyDescent="0.3">
      <c r="A4588" t="s">
        <v>25</v>
      </c>
      <c r="B4588" s="12">
        <v>39021</v>
      </c>
      <c r="C4588">
        <v>3770.5</v>
      </c>
      <c r="D4588">
        <v>3782.85</v>
      </c>
      <c r="E4588">
        <v>3726.75</v>
      </c>
      <c r="F4588">
        <v>3744.1</v>
      </c>
      <c r="G4588" s="4">
        <f t="shared" si="357"/>
        <v>-6.0923003411157989E-3</v>
      </c>
      <c r="H4588" s="4">
        <f t="shared" si="358"/>
        <v>-0.41654991186437867</v>
      </c>
      <c r="S4588">
        <f t="shared" si="356"/>
        <v>5.0468402399841326</v>
      </c>
      <c r="T4588">
        <f t="shared" si="359"/>
        <v>5.0468402399841326</v>
      </c>
      <c r="U4588">
        <v>0</v>
      </c>
      <c r="V4588">
        <f t="shared" si="360"/>
        <v>0</v>
      </c>
    </row>
    <row r="4589" spans="1:22" x14ac:dyDescent="0.3">
      <c r="A4589" t="s">
        <v>25</v>
      </c>
      <c r="B4589" s="12">
        <v>39020</v>
      </c>
      <c r="C4589">
        <v>3739.35</v>
      </c>
      <c r="D4589">
        <v>3776.05</v>
      </c>
      <c r="E4589">
        <v>3719.45</v>
      </c>
      <c r="F4589">
        <v>3769.1</v>
      </c>
      <c r="G4589" s="4">
        <f t="shared" si="357"/>
        <v>6.6771720840789507E-3</v>
      </c>
      <c r="H4589" s="4">
        <f t="shared" si="358"/>
        <v>0.50956859761496931</v>
      </c>
      <c r="S4589">
        <f t="shared" si="356"/>
        <v>5.0503260850667786</v>
      </c>
      <c r="T4589">
        <f t="shared" si="359"/>
        <v>5.0503260850667786</v>
      </c>
      <c r="U4589">
        <v>0</v>
      </c>
      <c r="V4589">
        <f t="shared" si="360"/>
        <v>0</v>
      </c>
    </row>
    <row r="4590" spans="1:22" x14ac:dyDescent="0.3">
      <c r="A4590" t="s">
        <v>25</v>
      </c>
      <c r="B4590" s="12">
        <v>39017</v>
      </c>
      <c r="C4590">
        <v>3676.85</v>
      </c>
      <c r="D4590">
        <v>3747.35</v>
      </c>
      <c r="E4590">
        <v>3674.8</v>
      </c>
      <c r="F4590">
        <v>3739.35</v>
      </c>
      <c r="G4590" s="4">
        <f t="shared" si="357"/>
        <v>-7.8931309861770722E-3</v>
      </c>
      <c r="H4590" s="4">
        <f t="shared" si="358"/>
        <v>-0.5471569203057195</v>
      </c>
      <c r="S4590">
        <f t="shared" si="356"/>
        <v>5.0538119301494246</v>
      </c>
      <c r="T4590">
        <f t="shared" si="359"/>
        <v>5.0538119301494246</v>
      </c>
      <c r="U4590">
        <v>0</v>
      </c>
      <c r="V4590">
        <f t="shared" si="360"/>
        <v>0</v>
      </c>
    </row>
    <row r="4591" spans="1:22" x14ac:dyDescent="0.3">
      <c r="A4591" t="s">
        <v>25</v>
      </c>
      <c r="B4591" s="12">
        <v>39016</v>
      </c>
      <c r="C4591">
        <v>3656.2</v>
      </c>
      <c r="D4591">
        <v>3686.85</v>
      </c>
      <c r="E4591">
        <v>3651.2</v>
      </c>
      <c r="F4591">
        <v>3677.55</v>
      </c>
      <c r="G4591" s="4">
        <f t="shared" si="357"/>
        <v>-1.6526936499658959E-2</v>
      </c>
      <c r="H4591" s="4">
        <f t="shared" si="358"/>
        <v>-1.173332131546561</v>
      </c>
      <c r="S4591">
        <f t="shared" si="356"/>
        <v>5.0572977752320707</v>
      </c>
      <c r="T4591">
        <f t="shared" si="359"/>
        <v>5.0572977752320707</v>
      </c>
      <c r="U4591">
        <v>0</v>
      </c>
      <c r="V4591">
        <f t="shared" si="360"/>
        <v>0</v>
      </c>
    </row>
    <row r="4592" spans="1:22" x14ac:dyDescent="0.3">
      <c r="A4592" t="s">
        <v>25</v>
      </c>
      <c r="B4592" s="12">
        <v>39013</v>
      </c>
      <c r="C4592">
        <v>3683.4</v>
      </c>
      <c r="D4592">
        <v>3690.85</v>
      </c>
      <c r="E4592">
        <v>3651.2</v>
      </c>
      <c r="F4592">
        <v>3657.3</v>
      </c>
      <c r="G4592" s="4">
        <f t="shared" si="357"/>
        <v>-5.5063833258555284E-3</v>
      </c>
      <c r="H4592" s="4">
        <f t="shared" si="358"/>
        <v>-0.37405570577793151</v>
      </c>
      <c r="S4592">
        <f t="shared" si="356"/>
        <v>5.0607836203147167</v>
      </c>
      <c r="T4592">
        <f t="shared" si="359"/>
        <v>5.0607836203147167</v>
      </c>
      <c r="U4592">
        <v>0</v>
      </c>
      <c r="V4592">
        <f t="shared" si="360"/>
        <v>0</v>
      </c>
    </row>
    <row r="4593" spans="1:22" x14ac:dyDescent="0.3">
      <c r="A4593" t="s">
        <v>25</v>
      </c>
      <c r="B4593" s="12">
        <v>39011</v>
      </c>
      <c r="C4593">
        <v>3680.85</v>
      </c>
      <c r="D4593">
        <v>3708.4</v>
      </c>
      <c r="E4593">
        <v>3662.85</v>
      </c>
      <c r="F4593">
        <v>3683.5</v>
      </c>
      <c r="G4593" s="4">
        <f t="shared" si="357"/>
        <v>7.1637546824159402E-3</v>
      </c>
      <c r="H4593" s="4">
        <f t="shared" si="358"/>
        <v>0.5448584777059684</v>
      </c>
      <c r="S4593">
        <f t="shared" si="356"/>
        <v>5.0642694653973628</v>
      </c>
      <c r="T4593">
        <f t="shared" si="359"/>
        <v>5.0642694653973628</v>
      </c>
      <c r="U4593">
        <v>0</v>
      </c>
      <c r="V4593">
        <f t="shared" si="360"/>
        <v>0</v>
      </c>
    </row>
    <row r="4594" spans="1:22" x14ac:dyDescent="0.3">
      <c r="A4594" t="s">
        <v>25</v>
      </c>
      <c r="B4594" s="12">
        <v>39010</v>
      </c>
      <c r="C4594">
        <v>3678.75</v>
      </c>
      <c r="D4594">
        <v>3714.25</v>
      </c>
      <c r="E4594">
        <v>3665.5</v>
      </c>
      <c r="F4594">
        <v>3676.85</v>
      </c>
      <c r="G4594" s="4">
        <f t="shared" si="357"/>
        <v>-1.8053481742907808E-3</v>
      </c>
      <c r="H4594" s="4">
        <f t="shared" si="358"/>
        <v>-0.10563450214738748</v>
      </c>
      <c r="S4594">
        <f t="shared" si="356"/>
        <v>5.0677553104800088</v>
      </c>
      <c r="T4594">
        <f t="shared" si="359"/>
        <v>5.0677553104800088</v>
      </c>
      <c r="U4594">
        <v>0</v>
      </c>
      <c r="V4594">
        <f t="shared" si="360"/>
        <v>0</v>
      </c>
    </row>
    <row r="4595" spans="1:22" x14ac:dyDescent="0.3">
      <c r="A4595" t="s">
        <v>25</v>
      </c>
      <c r="B4595" s="12">
        <v>39009</v>
      </c>
      <c r="C4595">
        <v>3711.1</v>
      </c>
      <c r="D4595">
        <v>3726.95</v>
      </c>
      <c r="E4595">
        <v>3655.05</v>
      </c>
      <c r="F4595">
        <v>3677.8</v>
      </c>
      <c r="G4595" s="4">
        <f t="shared" si="357"/>
        <v>2.5837333587181224E-4</v>
      </c>
      <c r="H4595" s="4">
        <f t="shared" si="358"/>
        <v>4.4038924078214879E-2</v>
      </c>
      <c r="S4595">
        <f t="shared" si="356"/>
        <v>5.0712411555626549</v>
      </c>
      <c r="T4595">
        <f t="shared" si="359"/>
        <v>5.0712411555626549</v>
      </c>
      <c r="U4595">
        <v>0</v>
      </c>
      <c r="V4595">
        <f t="shared" si="360"/>
        <v>0</v>
      </c>
    </row>
    <row r="4596" spans="1:22" x14ac:dyDescent="0.3">
      <c r="A4596" t="s">
        <v>25</v>
      </c>
      <c r="B4596" s="12">
        <v>39008</v>
      </c>
      <c r="C4596">
        <v>3715.2</v>
      </c>
      <c r="D4596">
        <v>3727</v>
      </c>
      <c r="E4596">
        <v>3701.3</v>
      </c>
      <c r="F4596">
        <v>3710.65</v>
      </c>
      <c r="G4596" s="4">
        <f t="shared" si="357"/>
        <v>8.9319701995758082E-3</v>
      </c>
      <c r="H4596" s="4">
        <f t="shared" si="358"/>
        <v>0.6731000420136164</v>
      </c>
      <c r="S4596">
        <f t="shared" si="356"/>
        <v>5.0747270006453009</v>
      </c>
      <c r="T4596">
        <f t="shared" si="359"/>
        <v>5.0747270006453009</v>
      </c>
      <c r="U4596">
        <v>0</v>
      </c>
      <c r="V4596">
        <f t="shared" si="360"/>
        <v>0</v>
      </c>
    </row>
    <row r="4597" spans="1:22" x14ac:dyDescent="0.3">
      <c r="A4597" t="s">
        <v>25</v>
      </c>
      <c r="B4597" s="12">
        <v>39007</v>
      </c>
      <c r="C4597">
        <v>3726.4</v>
      </c>
      <c r="D4597">
        <v>3742.5</v>
      </c>
      <c r="E4597">
        <v>3691.35</v>
      </c>
      <c r="F4597">
        <v>3715</v>
      </c>
      <c r="G4597" s="4">
        <f t="shared" si="357"/>
        <v>1.172301348820263E-3</v>
      </c>
      <c r="H4597" s="4">
        <f t="shared" si="358"/>
        <v>0.11032244942208458</v>
      </c>
      <c r="S4597">
        <f t="shared" si="356"/>
        <v>5.078212845727947</v>
      </c>
      <c r="T4597">
        <f t="shared" si="359"/>
        <v>5.078212845727947</v>
      </c>
      <c r="U4597">
        <v>0</v>
      </c>
      <c r="V4597">
        <f t="shared" si="360"/>
        <v>0</v>
      </c>
    </row>
    <row r="4598" spans="1:22" x14ac:dyDescent="0.3">
      <c r="A4598" t="s">
        <v>25</v>
      </c>
      <c r="B4598" s="12">
        <v>39006</v>
      </c>
      <c r="C4598">
        <v>3668.9</v>
      </c>
      <c r="D4598">
        <v>3729.7</v>
      </c>
      <c r="E4598">
        <v>3668.9</v>
      </c>
      <c r="F4598">
        <v>3723.95</v>
      </c>
      <c r="G4598" s="4">
        <f t="shared" si="357"/>
        <v>2.4091520861372322E-3</v>
      </c>
      <c r="H4598" s="4">
        <f t="shared" si="358"/>
        <v>0.20002626201126869</v>
      </c>
      <c r="S4598">
        <f t="shared" si="356"/>
        <v>5.081698690810593</v>
      </c>
      <c r="T4598">
        <f t="shared" si="359"/>
        <v>5.081698690810593</v>
      </c>
      <c r="U4598">
        <v>0</v>
      </c>
      <c r="V4598">
        <f t="shared" si="360"/>
        <v>0</v>
      </c>
    </row>
    <row r="4599" spans="1:22" x14ac:dyDescent="0.3">
      <c r="A4599" t="s">
        <v>25</v>
      </c>
      <c r="B4599" s="12">
        <v>39003</v>
      </c>
      <c r="C4599">
        <v>3621.65</v>
      </c>
      <c r="D4599">
        <v>3682.35</v>
      </c>
      <c r="E4599">
        <v>3621.65</v>
      </c>
      <c r="F4599">
        <v>3676.05</v>
      </c>
      <c r="G4599" s="4">
        <f t="shared" si="357"/>
        <v>-1.2862686126290535E-2</v>
      </c>
      <c r="H4599" s="4">
        <f t="shared" si="358"/>
        <v>-0.90757878002613956</v>
      </c>
      <c r="S4599">
        <f t="shared" ref="S4599:S4662" si="361">S4598+$N$13</f>
        <v>5.085184535893239</v>
      </c>
      <c r="T4599">
        <f t="shared" si="359"/>
        <v>5.085184535893239</v>
      </c>
      <c r="U4599">
        <v>0</v>
      </c>
      <c r="V4599">
        <f t="shared" si="360"/>
        <v>0</v>
      </c>
    </row>
    <row r="4600" spans="1:22" x14ac:dyDescent="0.3">
      <c r="A4600" t="s">
        <v>25</v>
      </c>
      <c r="B4600" s="12">
        <v>39002</v>
      </c>
      <c r="C4600">
        <v>3562.55</v>
      </c>
      <c r="D4600">
        <v>3626.8</v>
      </c>
      <c r="E4600">
        <v>3545.95</v>
      </c>
      <c r="F4600">
        <v>3621.05</v>
      </c>
      <c r="G4600" s="4">
        <f t="shared" si="357"/>
        <v>-1.4961711619809305E-2</v>
      </c>
      <c r="H4600" s="4">
        <f t="shared" si="358"/>
        <v>-1.0598126622640041</v>
      </c>
      <c r="S4600">
        <f t="shared" si="361"/>
        <v>5.0886703809758851</v>
      </c>
      <c r="T4600">
        <f t="shared" si="359"/>
        <v>5.0886703809758851</v>
      </c>
      <c r="U4600">
        <v>0</v>
      </c>
      <c r="V4600">
        <f t="shared" si="360"/>
        <v>0</v>
      </c>
    </row>
    <row r="4601" spans="1:22" x14ac:dyDescent="0.3">
      <c r="A4601" t="s">
        <v>25</v>
      </c>
      <c r="B4601" s="12">
        <v>39001</v>
      </c>
      <c r="C4601">
        <v>3581.55</v>
      </c>
      <c r="D4601">
        <v>3614.5</v>
      </c>
      <c r="E4601">
        <v>3544.25</v>
      </c>
      <c r="F4601">
        <v>3558.55</v>
      </c>
      <c r="G4601" s="4">
        <f t="shared" si="357"/>
        <v>-1.7260186962345176E-2</v>
      </c>
      <c r="H4601" s="4">
        <f t="shared" si="358"/>
        <v>-1.2265118403838777</v>
      </c>
      <c r="S4601">
        <f t="shared" si="361"/>
        <v>5.0921562260585311</v>
      </c>
      <c r="T4601">
        <f t="shared" si="359"/>
        <v>5.0921562260585311</v>
      </c>
      <c r="U4601">
        <v>0</v>
      </c>
      <c r="V4601">
        <f t="shared" si="360"/>
        <v>0</v>
      </c>
    </row>
    <row r="4602" spans="1:22" x14ac:dyDescent="0.3">
      <c r="A4602" t="s">
        <v>25</v>
      </c>
      <c r="B4602" s="12">
        <v>39000</v>
      </c>
      <c r="C4602">
        <v>3567.45</v>
      </c>
      <c r="D4602">
        <v>3597.2</v>
      </c>
      <c r="E4602">
        <v>3563.1</v>
      </c>
      <c r="F4602">
        <v>3571.05</v>
      </c>
      <c r="G4602" s="4">
        <f t="shared" si="357"/>
        <v>3.5126666760337778E-3</v>
      </c>
      <c r="H4602" s="4">
        <f t="shared" si="358"/>
        <v>0.28005973975834297</v>
      </c>
      <c r="S4602">
        <f t="shared" si="361"/>
        <v>5.0956420711411772</v>
      </c>
      <c r="T4602">
        <f t="shared" si="359"/>
        <v>5.0956420711411772</v>
      </c>
      <c r="U4602">
        <v>0</v>
      </c>
      <c r="V4602">
        <f t="shared" si="360"/>
        <v>0</v>
      </c>
    </row>
    <row r="4603" spans="1:22" x14ac:dyDescent="0.3">
      <c r="A4603" t="s">
        <v>25</v>
      </c>
      <c r="B4603" s="12">
        <v>38999</v>
      </c>
      <c r="C4603">
        <v>3570.05</v>
      </c>
      <c r="D4603">
        <v>3585.35</v>
      </c>
      <c r="E4603">
        <v>3540.45</v>
      </c>
      <c r="F4603">
        <v>3567.15</v>
      </c>
      <c r="G4603" s="4">
        <f t="shared" si="357"/>
        <v>-1.0921157642710382E-3</v>
      </c>
      <c r="H4603" s="4">
        <f t="shared" si="358"/>
        <v>-5.3906622209561987E-2</v>
      </c>
      <c r="S4603">
        <f t="shared" si="361"/>
        <v>5.0991279162238232</v>
      </c>
      <c r="T4603">
        <f t="shared" si="359"/>
        <v>5.0991279162238232</v>
      </c>
      <c r="U4603">
        <v>0</v>
      </c>
      <c r="V4603">
        <f t="shared" si="360"/>
        <v>0</v>
      </c>
    </row>
    <row r="4604" spans="1:22" x14ac:dyDescent="0.3">
      <c r="A4604" t="s">
        <v>25</v>
      </c>
      <c r="B4604" s="12">
        <v>38996</v>
      </c>
      <c r="C4604">
        <v>3565.45</v>
      </c>
      <c r="D4604">
        <v>3583.75</v>
      </c>
      <c r="E4604">
        <v>3560.9</v>
      </c>
      <c r="F4604">
        <v>3569.7</v>
      </c>
      <c r="G4604" s="4">
        <f t="shared" si="357"/>
        <v>7.1485639796468523E-4</v>
      </c>
      <c r="H4604" s="4">
        <f t="shared" si="358"/>
        <v>7.714580578727441E-2</v>
      </c>
      <c r="S4604">
        <f t="shared" si="361"/>
        <v>5.1026137613064693</v>
      </c>
      <c r="T4604">
        <f t="shared" si="359"/>
        <v>5.1026137613064693</v>
      </c>
      <c r="U4604">
        <v>0</v>
      </c>
      <c r="V4604">
        <f t="shared" si="360"/>
        <v>0</v>
      </c>
    </row>
    <row r="4605" spans="1:22" x14ac:dyDescent="0.3">
      <c r="A4605" t="s">
        <v>25</v>
      </c>
      <c r="B4605" s="12">
        <v>38995</v>
      </c>
      <c r="C4605">
        <v>3515.6</v>
      </c>
      <c r="D4605">
        <v>3574.95</v>
      </c>
      <c r="E4605">
        <v>3515.6</v>
      </c>
      <c r="F4605">
        <v>3564.9</v>
      </c>
      <c r="G4605" s="4">
        <f t="shared" si="357"/>
        <v>-1.344650810992444E-3</v>
      </c>
      <c r="H4605" s="4">
        <f t="shared" si="358"/>
        <v>-7.2221974110825746E-2</v>
      </c>
      <c r="S4605">
        <f t="shared" si="361"/>
        <v>5.1060996063891153</v>
      </c>
      <c r="T4605">
        <f t="shared" si="359"/>
        <v>5.1060996063891153</v>
      </c>
      <c r="U4605">
        <v>0</v>
      </c>
      <c r="V4605">
        <f t="shared" si="360"/>
        <v>0</v>
      </c>
    </row>
    <row r="4606" spans="1:22" x14ac:dyDescent="0.3">
      <c r="A4606" t="s">
        <v>25</v>
      </c>
      <c r="B4606" s="12">
        <v>38994</v>
      </c>
      <c r="C4606">
        <v>3570.95</v>
      </c>
      <c r="D4606">
        <v>3580.05</v>
      </c>
      <c r="E4606">
        <v>3508.65</v>
      </c>
      <c r="F4606">
        <v>3515.35</v>
      </c>
      <c r="G4606" s="4">
        <f t="shared" si="357"/>
        <v>-1.3899408118039828E-2</v>
      </c>
      <c r="H4606" s="4">
        <f t="shared" si="358"/>
        <v>-0.98276805909525289</v>
      </c>
      <c r="S4606">
        <f t="shared" si="361"/>
        <v>5.1095854514717614</v>
      </c>
      <c r="T4606">
        <f t="shared" si="359"/>
        <v>5.1095854514717614</v>
      </c>
      <c r="U4606">
        <v>0</v>
      </c>
      <c r="V4606">
        <f t="shared" si="360"/>
        <v>0</v>
      </c>
    </row>
    <row r="4607" spans="1:22" x14ac:dyDescent="0.3">
      <c r="A4607" t="s">
        <v>25</v>
      </c>
      <c r="B4607" s="12">
        <v>38993</v>
      </c>
      <c r="C4607">
        <v>3588.95</v>
      </c>
      <c r="D4607">
        <v>3606.2</v>
      </c>
      <c r="E4607">
        <v>3561.7</v>
      </c>
      <c r="F4607">
        <v>3569.6</v>
      </c>
      <c r="G4607" s="4">
        <f t="shared" si="357"/>
        <v>1.5432318261339555E-2</v>
      </c>
      <c r="H4607" s="4">
        <f t="shared" si="358"/>
        <v>1.1445441594839429</v>
      </c>
      <c r="S4607">
        <f t="shared" si="361"/>
        <v>5.1130712965544074</v>
      </c>
      <c r="T4607">
        <f t="shared" si="359"/>
        <v>5.1130712965544074</v>
      </c>
      <c r="U4607">
        <v>0</v>
      </c>
      <c r="V4607">
        <f t="shared" si="360"/>
        <v>0</v>
      </c>
    </row>
    <row r="4608" spans="1:22" x14ac:dyDescent="0.3">
      <c r="A4608" t="s">
        <v>25</v>
      </c>
      <c r="B4608" s="12">
        <v>38989</v>
      </c>
      <c r="C4608">
        <v>3572.15</v>
      </c>
      <c r="D4608">
        <v>3599.8</v>
      </c>
      <c r="E4608">
        <v>3564.7</v>
      </c>
      <c r="F4608">
        <v>3588.4</v>
      </c>
      <c r="G4608" s="4">
        <f t="shared" si="357"/>
        <v>5.2666965486329511E-3</v>
      </c>
      <c r="H4608" s="4">
        <f t="shared" si="358"/>
        <v>0.40727247628367541</v>
      </c>
      <c r="S4608">
        <f t="shared" si="361"/>
        <v>5.1165571416370534</v>
      </c>
      <c r="T4608">
        <f t="shared" si="359"/>
        <v>5.1165571416370534</v>
      </c>
      <c r="U4608">
        <v>0</v>
      </c>
      <c r="V4608">
        <f t="shared" si="360"/>
        <v>0</v>
      </c>
    </row>
    <row r="4609" spans="1:22" x14ac:dyDescent="0.3">
      <c r="A4609" t="s">
        <v>25</v>
      </c>
      <c r="B4609" s="12">
        <v>38988</v>
      </c>
      <c r="C4609">
        <v>3579.95</v>
      </c>
      <c r="D4609">
        <v>3589.3</v>
      </c>
      <c r="E4609">
        <v>3560.75</v>
      </c>
      <c r="F4609">
        <v>3571.75</v>
      </c>
      <c r="G4609" s="4">
        <f t="shared" si="357"/>
        <v>-4.6399509530710321E-3</v>
      </c>
      <c r="H4609" s="4">
        <f t="shared" si="358"/>
        <v>-0.31121684831153978</v>
      </c>
      <c r="S4609">
        <f t="shared" si="361"/>
        <v>5.1200429867196995</v>
      </c>
      <c r="T4609">
        <f t="shared" si="359"/>
        <v>5.1200429867196995</v>
      </c>
      <c r="U4609">
        <v>0</v>
      </c>
      <c r="V4609">
        <f t="shared" si="360"/>
        <v>0</v>
      </c>
    </row>
    <row r="4610" spans="1:22" x14ac:dyDescent="0.3">
      <c r="A4610" t="s">
        <v>25</v>
      </c>
      <c r="B4610" s="12">
        <v>38987</v>
      </c>
      <c r="C4610">
        <v>3571.75</v>
      </c>
      <c r="D4610">
        <v>3603.7</v>
      </c>
      <c r="E4610">
        <v>3568.4</v>
      </c>
      <c r="F4610">
        <v>3579.3</v>
      </c>
      <c r="G4610" s="4">
        <f t="shared" si="357"/>
        <v>2.1138097571219098E-3</v>
      </c>
      <c r="H4610" s="4">
        <f t="shared" si="358"/>
        <v>0.17860626998449097</v>
      </c>
      <c r="S4610">
        <f t="shared" si="361"/>
        <v>5.1235288318023455</v>
      </c>
      <c r="T4610">
        <f t="shared" si="359"/>
        <v>5.1235288318023455</v>
      </c>
      <c r="U4610">
        <v>0</v>
      </c>
      <c r="V4610">
        <f t="shared" si="360"/>
        <v>0</v>
      </c>
    </row>
    <row r="4611" spans="1:22" x14ac:dyDescent="0.3">
      <c r="A4611" t="s">
        <v>25</v>
      </c>
      <c r="B4611" s="12">
        <v>38986</v>
      </c>
      <c r="C4611">
        <v>3523.7</v>
      </c>
      <c r="D4611">
        <v>3576.75</v>
      </c>
      <c r="E4611">
        <v>3517.15</v>
      </c>
      <c r="F4611">
        <v>3571.75</v>
      </c>
      <c r="G4611" s="4">
        <f t="shared" si="357"/>
        <v>-2.1093509904171713E-3</v>
      </c>
      <c r="H4611" s="4">
        <f t="shared" si="358"/>
        <v>-0.12768260449443516</v>
      </c>
      <c r="S4611">
        <f t="shared" si="361"/>
        <v>5.1270146768849916</v>
      </c>
      <c r="T4611">
        <f t="shared" si="359"/>
        <v>5.1270146768849916</v>
      </c>
      <c r="U4611">
        <v>0</v>
      </c>
      <c r="V4611">
        <f t="shared" si="360"/>
        <v>0</v>
      </c>
    </row>
    <row r="4612" spans="1:22" x14ac:dyDescent="0.3">
      <c r="A4612" t="s">
        <v>25</v>
      </c>
      <c r="B4612" s="12">
        <v>38985</v>
      </c>
      <c r="C4612">
        <v>3545.1</v>
      </c>
      <c r="D4612">
        <v>3568.65</v>
      </c>
      <c r="E4612">
        <v>3514.85</v>
      </c>
      <c r="F4612">
        <v>3523.45</v>
      </c>
      <c r="G4612" s="4">
        <f t="shared" ref="G4612:G4675" si="362">(F4612-F4611)/F4611</f>
        <v>-1.3522782949534592E-2</v>
      </c>
      <c r="H4612" s="4">
        <f t="shared" ref="H4612:H4675" si="363">(G4612-$N$2)/$N$3</f>
        <v>-0.9554529494278966</v>
      </c>
      <c r="S4612">
        <f t="shared" si="361"/>
        <v>5.1305005219676376</v>
      </c>
      <c r="T4612">
        <f t="shared" si="359"/>
        <v>5.1305005219676376</v>
      </c>
      <c r="U4612">
        <v>0</v>
      </c>
      <c r="V4612">
        <f t="shared" si="360"/>
        <v>0</v>
      </c>
    </row>
    <row r="4613" spans="1:22" x14ac:dyDescent="0.3">
      <c r="A4613" t="s">
        <v>25</v>
      </c>
      <c r="B4613" s="12">
        <v>38982</v>
      </c>
      <c r="C4613">
        <v>3554.05</v>
      </c>
      <c r="D4613">
        <v>3562.45</v>
      </c>
      <c r="E4613">
        <v>3525.4</v>
      </c>
      <c r="F4613">
        <v>3544.05</v>
      </c>
      <c r="G4613" s="4">
        <f t="shared" si="362"/>
        <v>5.8465424512907423E-3</v>
      </c>
      <c r="H4613" s="4">
        <f t="shared" si="363"/>
        <v>0.44932636897524841</v>
      </c>
      <c r="S4613">
        <f t="shared" si="361"/>
        <v>5.1339863670502837</v>
      </c>
      <c r="T4613">
        <f t="shared" si="359"/>
        <v>5.1339863670502837</v>
      </c>
      <c r="U4613">
        <v>0</v>
      </c>
      <c r="V4613">
        <f t="shared" si="360"/>
        <v>0</v>
      </c>
    </row>
    <row r="4614" spans="1:22" x14ac:dyDescent="0.3">
      <c r="A4614" t="s">
        <v>25</v>
      </c>
      <c r="B4614" s="12">
        <v>38981</v>
      </c>
      <c r="C4614">
        <v>3506.7</v>
      </c>
      <c r="D4614">
        <v>3556.35</v>
      </c>
      <c r="E4614">
        <v>3506.7</v>
      </c>
      <c r="F4614">
        <v>3553.05</v>
      </c>
      <c r="G4614" s="4">
        <f t="shared" si="362"/>
        <v>2.5394675583019426E-3</v>
      </c>
      <c r="H4614" s="4">
        <f t="shared" si="363"/>
        <v>0.20947751941836071</v>
      </c>
      <c r="S4614">
        <f t="shared" si="361"/>
        <v>5.1374722121329297</v>
      </c>
      <c r="T4614">
        <f t="shared" si="359"/>
        <v>5.1374722121329297</v>
      </c>
      <c r="U4614">
        <v>0</v>
      </c>
      <c r="V4614">
        <f t="shared" si="360"/>
        <v>0</v>
      </c>
    </row>
    <row r="4615" spans="1:22" x14ac:dyDescent="0.3">
      <c r="A4615" t="s">
        <v>25</v>
      </c>
      <c r="B4615" s="12">
        <v>38980</v>
      </c>
      <c r="C4615">
        <v>3457.85</v>
      </c>
      <c r="D4615">
        <v>3509.85</v>
      </c>
      <c r="E4615">
        <v>3419.75</v>
      </c>
      <c r="F4615">
        <v>3502.8</v>
      </c>
      <c r="G4615" s="4">
        <f t="shared" si="362"/>
        <v>-1.4142778739392915E-2</v>
      </c>
      <c r="H4615" s="4">
        <f t="shared" si="363"/>
        <v>-1.0004187520599739</v>
      </c>
      <c r="S4615">
        <f t="shared" si="361"/>
        <v>5.1409580572155757</v>
      </c>
      <c r="T4615">
        <f t="shared" si="359"/>
        <v>5.1409580572155757</v>
      </c>
      <c r="U4615">
        <v>0</v>
      </c>
      <c r="V4615">
        <f t="shared" si="360"/>
        <v>0</v>
      </c>
    </row>
    <row r="4616" spans="1:22" x14ac:dyDescent="0.3">
      <c r="A4616" t="s">
        <v>25</v>
      </c>
      <c r="B4616" s="12">
        <v>38979</v>
      </c>
      <c r="C4616">
        <v>3493.5</v>
      </c>
      <c r="D4616">
        <v>3514.95</v>
      </c>
      <c r="E4616">
        <v>3438.8</v>
      </c>
      <c r="F4616">
        <v>3457.35</v>
      </c>
      <c r="G4616" s="4">
        <f t="shared" si="362"/>
        <v>-1.2975334018499563E-2</v>
      </c>
      <c r="H4616" s="4">
        <f t="shared" si="363"/>
        <v>-0.91574867887198197</v>
      </c>
      <c r="S4616">
        <f t="shared" si="361"/>
        <v>5.1444439022982218</v>
      </c>
      <c r="T4616">
        <f t="shared" si="359"/>
        <v>5.1444439022982218</v>
      </c>
      <c r="U4616">
        <v>0</v>
      </c>
      <c r="V4616">
        <f t="shared" si="360"/>
        <v>0</v>
      </c>
    </row>
    <row r="4617" spans="1:22" x14ac:dyDescent="0.3">
      <c r="A4617" t="s">
        <v>25</v>
      </c>
      <c r="B4617" s="12">
        <v>38978</v>
      </c>
      <c r="C4617">
        <v>3478.65</v>
      </c>
      <c r="D4617">
        <v>3506.2</v>
      </c>
      <c r="E4617">
        <v>3478.4</v>
      </c>
      <c r="F4617">
        <v>3492.75</v>
      </c>
      <c r="G4617" s="4">
        <f t="shared" si="362"/>
        <v>1.0239055924335138E-2</v>
      </c>
      <c r="H4617" s="4">
        <f t="shared" si="363"/>
        <v>0.76789771594002232</v>
      </c>
      <c r="S4617">
        <f t="shared" si="361"/>
        <v>5.1479297473808678</v>
      </c>
      <c r="T4617">
        <f t="shared" si="359"/>
        <v>5.1479297473808678</v>
      </c>
      <c r="U4617">
        <v>0</v>
      </c>
      <c r="V4617">
        <f t="shared" si="360"/>
        <v>0</v>
      </c>
    </row>
    <row r="4618" spans="1:22" x14ac:dyDescent="0.3">
      <c r="A4618" t="s">
        <v>25</v>
      </c>
      <c r="B4618" s="12">
        <v>38975</v>
      </c>
      <c r="C4618">
        <v>3471.65</v>
      </c>
      <c r="D4618">
        <v>3487.45</v>
      </c>
      <c r="E4618">
        <v>3434.55</v>
      </c>
      <c r="F4618">
        <v>3478.6</v>
      </c>
      <c r="G4618" s="4">
        <f t="shared" si="362"/>
        <v>-4.0512490158185069E-3</v>
      </c>
      <c r="H4618" s="4">
        <f t="shared" si="363"/>
        <v>-0.26852066302668859</v>
      </c>
      <c r="S4618">
        <f t="shared" si="361"/>
        <v>5.1514155924635139</v>
      </c>
      <c r="T4618">
        <f t="shared" si="359"/>
        <v>5.1514155924635139</v>
      </c>
      <c r="U4618">
        <v>0</v>
      </c>
      <c r="V4618">
        <f t="shared" si="360"/>
        <v>0</v>
      </c>
    </row>
    <row r="4619" spans="1:22" x14ac:dyDescent="0.3">
      <c r="A4619" t="s">
        <v>25</v>
      </c>
      <c r="B4619" s="12">
        <v>38974</v>
      </c>
      <c r="C4619">
        <v>3454.6</v>
      </c>
      <c r="D4619">
        <v>3484</v>
      </c>
      <c r="E4619">
        <v>3454.6</v>
      </c>
      <c r="F4619">
        <v>3471.6</v>
      </c>
      <c r="G4619" s="4">
        <f t="shared" si="362"/>
        <v>-2.0123038003794632E-3</v>
      </c>
      <c r="H4619" s="4">
        <f t="shared" si="363"/>
        <v>-0.12064416187173529</v>
      </c>
      <c r="S4619">
        <f t="shared" si="361"/>
        <v>5.1549014375461599</v>
      </c>
      <c r="T4619">
        <f t="shared" si="359"/>
        <v>5.1549014375461599</v>
      </c>
      <c r="U4619">
        <v>0</v>
      </c>
      <c r="V4619">
        <f t="shared" si="360"/>
        <v>0</v>
      </c>
    </row>
    <row r="4620" spans="1:22" x14ac:dyDescent="0.3">
      <c r="A4620" t="s">
        <v>25</v>
      </c>
      <c r="B4620" s="12">
        <v>38973</v>
      </c>
      <c r="C4620">
        <v>3389.85</v>
      </c>
      <c r="D4620">
        <v>3470.65</v>
      </c>
      <c r="E4620">
        <v>3389.8</v>
      </c>
      <c r="F4620">
        <v>3454.55</v>
      </c>
      <c r="G4620" s="4">
        <f t="shared" si="362"/>
        <v>-4.9112801013940915E-3</v>
      </c>
      <c r="H4620" s="4">
        <f t="shared" si="363"/>
        <v>-0.33089526086110288</v>
      </c>
      <c r="S4620">
        <f t="shared" si="361"/>
        <v>5.158387282628806</v>
      </c>
      <c r="T4620">
        <f t="shared" si="359"/>
        <v>5.158387282628806</v>
      </c>
      <c r="U4620">
        <v>0</v>
      </c>
      <c r="V4620">
        <f t="shared" si="360"/>
        <v>0</v>
      </c>
    </row>
    <row r="4621" spans="1:22" x14ac:dyDescent="0.3">
      <c r="A4621" t="s">
        <v>25</v>
      </c>
      <c r="B4621" s="12">
        <v>38972</v>
      </c>
      <c r="C4621">
        <v>3363.3</v>
      </c>
      <c r="D4621">
        <v>3395.05</v>
      </c>
      <c r="E4621">
        <v>3328.45</v>
      </c>
      <c r="F4621">
        <v>3389.9</v>
      </c>
      <c r="G4621" s="4">
        <f t="shared" si="362"/>
        <v>-1.8714449059935474E-2</v>
      </c>
      <c r="H4621" s="4">
        <f t="shared" si="363"/>
        <v>-1.331983625072124</v>
      </c>
      <c r="S4621">
        <f t="shared" si="361"/>
        <v>5.161873127711452</v>
      </c>
      <c r="T4621">
        <f t="shared" ref="T4621:T4684" si="364">S4621-0.5*N4622</f>
        <v>5.161873127711452</v>
      </c>
      <c r="U4621">
        <v>0</v>
      </c>
      <c r="V4621">
        <f t="shared" ref="V4621:V4684" si="365">U4621/$N$12/$N$13</f>
        <v>0</v>
      </c>
    </row>
    <row r="4622" spans="1:22" x14ac:dyDescent="0.3">
      <c r="A4622" t="s">
        <v>25</v>
      </c>
      <c r="B4622" s="12">
        <v>38971</v>
      </c>
      <c r="C4622">
        <v>3470.35</v>
      </c>
      <c r="D4622">
        <v>3486.65</v>
      </c>
      <c r="E4622">
        <v>3351.3</v>
      </c>
      <c r="F4622">
        <v>3366.15</v>
      </c>
      <c r="G4622" s="4">
        <f t="shared" si="362"/>
        <v>-7.006106374819316E-3</v>
      </c>
      <c r="H4622" s="4">
        <f t="shared" si="363"/>
        <v>-0.48282459054389582</v>
      </c>
      <c r="S4622">
        <f t="shared" si="361"/>
        <v>5.1653589727940981</v>
      </c>
      <c r="T4622">
        <f t="shared" si="364"/>
        <v>5.1653589727940981</v>
      </c>
      <c r="U4622">
        <v>0</v>
      </c>
      <c r="V4622">
        <f t="shared" si="365"/>
        <v>0</v>
      </c>
    </row>
    <row r="4623" spans="1:22" x14ac:dyDescent="0.3">
      <c r="A4623" t="s">
        <v>25</v>
      </c>
      <c r="B4623" s="12">
        <v>38968</v>
      </c>
      <c r="C4623">
        <v>3454.65</v>
      </c>
      <c r="D4623">
        <v>3477.95</v>
      </c>
      <c r="E4623">
        <v>3442.85</v>
      </c>
      <c r="F4623">
        <v>3471.45</v>
      </c>
      <c r="G4623" s="4">
        <f t="shared" si="362"/>
        <v>3.1282028430105531E-2</v>
      </c>
      <c r="H4623" s="4">
        <f t="shared" si="363"/>
        <v>2.2940599318204296</v>
      </c>
      <c r="S4623">
        <f t="shared" si="361"/>
        <v>5.1688448178767441</v>
      </c>
      <c r="T4623">
        <f t="shared" si="364"/>
        <v>5.1688448178767441</v>
      </c>
      <c r="U4623">
        <v>0</v>
      </c>
      <c r="V4623">
        <f t="shared" si="365"/>
        <v>0</v>
      </c>
    </row>
    <row r="4624" spans="1:22" x14ac:dyDescent="0.3">
      <c r="A4624" t="s">
        <v>25</v>
      </c>
      <c r="B4624" s="12">
        <v>38967</v>
      </c>
      <c r="C4624">
        <v>3477.15</v>
      </c>
      <c r="D4624">
        <v>3478.85</v>
      </c>
      <c r="E4624">
        <v>3438.8</v>
      </c>
      <c r="F4624">
        <v>3454.55</v>
      </c>
      <c r="G4624" s="4">
        <f t="shared" si="362"/>
        <v>-4.8682827060737262E-3</v>
      </c>
      <c r="H4624" s="4">
        <f t="shared" si="363"/>
        <v>-0.32777683260191948</v>
      </c>
      <c r="S4624">
        <f t="shared" si="361"/>
        <v>5.1723306629593901</v>
      </c>
      <c r="T4624">
        <f t="shared" si="364"/>
        <v>5.1723306629593901</v>
      </c>
      <c r="U4624">
        <v>0</v>
      </c>
      <c r="V4624">
        <f t="shared" si="365"/>
        <v>0</v>
      </c>
    </row>
    <row r="4625" spans="1:22" x14ac:dyDescent="0.3">
      <c r="A4625" t="s">
        <v>25</v>
      </c>
      <c r="B4625" s="12">
        <v>38966</v>
      </c>
      <c r="C4625">
        <v>3474.4</v>
      </c>
      <c r="D4625">
        <v>3490.7</v>
      </c>
      <c r="E4625">
        <v>3465.8</v>
      </c>
      <c r="F4625">
        <v>3477.25</v>
      </c>
      <c r="G4625" s="4">
        <f t="shared" si="362"/>
        <v>6.571043985468387E-3</v>
      </c>
      <c r="H4625" s="4">
        <f t="shared" si="363"/>
        <v>0.50187155319321486</v>
      </c>
      <c r="S4625">
        <f t="shared" si="361"/>
        <v>5.1758165080420362</v>
      </c>
      <c r="T4625">
        <f t="shared" si="364"/>
        <v>5.1758165080420362</v>
      </c>
      <c r="U4625">
        <v>0</v>
      </c>
      <c r="V4625">
        <f t="shared" si="365"/>
        <v>0</v>
      </c>
    </row>
    <row r="4626" spans="1:22" x14ac:dyDescent="0.3">
      <c r="A4626" t="s">
        <v>25</v>
      </c>
      <c r="B4626" s="12">
        <v>38965</v>
      </c>
      <c r="C4626">
        <v>3471.4</v>
      </c>
      <c r="D4626">
        <v>3488.6</v>
      </c>
      <c r="E4626">
        <v>3457.9</v>
      </c>
      <c r="F4626">
        <v>3473.75</v>
      </c>
      <c r="G4626" s="4">
        <f t="shared" si="362"/>
        <v>-1.0065425264217413E-3</v>
      </c>
      <c r="H4626" s="4">
        <f t="shared" si="363"/>
        <v>-4.7700339220771722E-2</v>
      </c>
      <c r="S4626">
        <f t="shared" si="361"/>
        <v>5.1793023531246822</v>
      </c>
      <c r="T4626">
        <f t="shared" si="364"/>
        <v>5.1793023531246822</v>
      </c>
      <c r="U4626">
        <v>0</v>
      </c>
      <c r="V4626">
        <f t="shared" si="365"/>
        <v>0</v>
      </c>
    </row>
    <row r="4627" spans="1:22" x14ac:dyDescent="0.3">
      <c r="A4627" t="s">
        <v>25</v>
      </c>
      <c r="B4627" s="12">
        <v>38964</v>
      </c>
      <c r="C4627">
        <v>3435.55</v>
      </c>
      <c r="D4627">
        <v>3483.1</v>
      </c>
      <c r="E4627">
        <v>3435.55</v>
      </c>
      <c r="F4627">
        <v>3476.85</v>
      </c>
      <c r="G4627" s="4">
        <f t="shared" si="362"/>
        <v>8.9240734077003503E-4</v>
      </c>
      <c r="H4627" s="4">
        <f t="shared" si="363"/>
        <v>9.0022862022041752E-2</v>
      </c>
      <c r="S4627">
        <f t="shared" si="361"/>
        <v>5.1827881982073283</v>
      </c>
      <c r="T4627">
        <f t="shared" si="364"/>
        <v>5.1827881982073283</v>
      </c>
      <c r="U4627">
        <v>0</v>
      </c>
      <c r="V4627">
        <f t="shared" si="365"/>
        <v>0</v>
      </c>
    </row>
    <row r="4628" spans="1:22" x14ac:dyDescent="0.3">
      <c r="A4628" t="s">
        <v>25</v>
      </c>
      <c r="B4628" s="12">
        <v>38961</v>
      </c>
      <c r="C4628">
        <v>3414</v>
      </c>
      <c r="D4628">
        <v>3439.5</v>
      </c>
      <c r="E4628">
        <v>3402.9</v>
      </c>
      <c r="F4628">
        <v>3435.45</v>
      </c>
      <c r="G4628" s="4">
        <f t="shared" si="362"/>
        <v>-1.1907329910695052E-2</v>
      </c>
      <c r="H4628" s="4">
        <f t="shared" si="363"/>
        <v>-0.83829063366048218</v>
      </c>
      <c r="S4628">
        <f t="shared" si="361"/>
        <v>5.1862740432899743</v>
      </c>
      <c r="T4628">
        <f t="shared" si="364"/>
        <v>5.1862740432899743</v>
      </c>
      <c r="U4628">
        <v>0</v>
      </c>
      <c r="V4628">
        <f t="shared" si="365"/>
        <v>0</v>
      </c>
    </row>
    <row r="4629" spans="1:22" x14ac:dyDescent="0.3">
      <c r="A4629" t="s">
        <v>25</v>
      </c>
      <c r="B4629" s="12">
        <v>38960</v>
      </c>
      <c r="C4629">
        <v>3404.5</v>
      </c>
      <c r="D4629">
        <v>3452.3</v>
      </c>
      <c r="E4629">
        <v>3403.65</v>
      </c>
      <c r="F4629">
        <v>3413.9</v>
      </c>
      <c r="G4629" s="4">
        <f t="shared" si="362"/>
        <v>-6.2728317978721065E-3</v>
      </c>
      <c r="H4629" s="4">
        <f t="shared" si="363"/>
        <v>-0.42964313279615396</v>
      </c>
      <c r="S4629">
        <f t="shared" si="361"/>
        <v>5.1897598883726204</v>
      </c>
      <c r="T4629">
        <f t="shared" si="364"/>
        <v>5.1897598883726204</v>
      </c>
      <c r="U4629">
        <v>0</v>
      </c>
      <c r="V4629">
        <f t="shared" si="365"/>
        <v>0</v>
      </c>
    </row>
    <row r="4630" spans="1:22" x14ac:dyDescent="0.3">
      <c r="A4630" t="s">
        <v>25</v>
      </c>
      <c r="B4630" s="12">
        <v>38959</v>
      </c>
      <c r="C4630">
        <v>3425.8</v>
      </c>
      <c r="D4630">
        <v>3440.2</v>
      </c>
      <c r="E4630">
        <v>3407.75</v>
      </c>
      <c r="F4630">
        <v>3430.35</v>
      </c>
      <c r="G4630" s="4">
        <f t="shared" si="362"/>
        <v>4.8185359852367729E-3</v>
      </c>
      <c r="H4630" s="4">
        <f t="shared" si="363"/>
        <v>0.3747691919536994</v>
      </c>
      <c r="S4630">
        <f t="shared" si="361"/>
        <v>5.1932457334552664</v>
      </c>
      <c r="T4630">
        <f t="shared" si="364"/>
        <v>5.1932457334552664</v>
      </c>
      <c r="U4630">
        <v>1</v>
      </c>
      <c r="V4630">
        <f t="shared" si="365"/>
        <v>4.5980843293289546E-2</v>
      </c>
    </row>
    <row r="4631" spans="1:22" x14ac:dyDescent="0.3">
      <c r="A4631" t="s">
        <v>25</v>
      </c>
      <c r="B4631" s="12">
        <v>38958</v>
      </c>
      <c r="C4631">
        <v>3405.05</v>
      </c>
      <c r="D4631">
        <v>3434.95</v>
      </c>
      <c r="E4631">
        <v>3396.1</v>
      </c>
      <c r="F4631">
        <v>3425.7</v>
      </c>
      <c r="G4631" s="4">
        <f t="shared" si="362"/>
        <v>-1.3555468100922912E-3</v>
      </c>
      <c r="H4631" s="4">
        <f t="shared" si="363"/>
        <v>-7.3012217130242044E-2</v>
      </c>
      <c r="S4631">
        <f t="shared" si="361"/>
        <v>5.1967315785379125</v>
      </c>
      <c r="T4631">
        <f t="shared" si="364"/>
        <v>5.1967315785379125</v>
      </c>
      <c r="U4631">
        <v>0</v>
      </c>
      <c r="V4631">
        <f t="shared" si="365"/>
        <v>0</v>
      </c>
    </row>
    <row r="4632" spans="1:22" x14ac:dyDescent="0.3">
      <c r="A4632" t="s">
        <v>25</v>
      </c>
      <c r="B4632" s="12">
        <v>38957</v>
      </c>
      <c r="C4632">
        <v>3386</v>
      </c>
      <c r="D4632">
        <v>3405.3</v>
      </c>
      <c r="E4632">
        <v>3377.75</v>
      </c>
      <c r="F4632">
        <v>3401.1</v>
      </c>
      <c r="G4632" s="4">
        <f t="shared" si="362"/>
        <v>-7.1810140993081445E-3</v>
      </c>
      <c r="H4632" s="4">
        <f t="shared" si="363"/>
        <v>-0.49550994477829735</v>
      </c>
      <c r="S4632">
        <f t="shared" si="361"/>
        <v>5.2002174236205585</v>
      </c>
      <c r="T4632">
        <f t="shared" si="364"/>
        <v>5.2002174236205585</v>
      </c>
      <c r="U4632">
        <v>1</v>
      </c>
      <c r="V4632">
        <f t="shared" si="365"/>
        <v>4.5980843293289546E-2</v>
      </c>
    </row>
    <row r="4633" spans="1:22" x14ac:dyDescent="0.3">
      <c r="A4633" t="s">
        <v>25</v>
      </c>
      <c r="B4633" s="12">
        <v>38954</v>
      </c>
      <c r="C4633">
        <v>3368.55</v>
      </c>
      <c r="D4633">
        <v>3402.7</v>
      </c>
      <c r="E4633">
        <v>3368.55</v>
      </c>
      <c r="F4633">
        <v>3385.95</v>
      </c>
      <c r="G4633" s="4">
        <f t="shared" si="362"/>
        <v>-4.454441210196728E-3</v>
      </c>
      <c r="H4633" s="4">
        <f t="shared" si="363"/>
        <v>-0.29776257229731146</v>
      </c>
      <c r="S4633">
        <f t="shared" si="361"/>
        <v>5.2037032687032045</v>
      </c>
      <c r="T4633">
        <f t="shared" si="364"/>
        <v>5.2037032687032045</v>
      </c>
      <c r="U4633">
        <v>0</v>
      </c>
      <c r="V4633">
        <f t="shared" si="365"/>
        <v>0</v>
      </c>
    </row>
    <row r="4634" spans="1:22" x14ac:dyDescent="0.3">
      <c r="A4634" t="s">
        <v>25</v>
      </c>
      <c r="B4634" s="12">
        <v>38953</v>
      </c>
      <c r="C4634">
        <v>3336.65</v>
      </c>
      <c r="D4634">
        <v>3379.55</v>
      </c>
      <c r="E4634">
        <v>3304.85</v>
      </c>
      <c r="F4634">
        <v>3370.4</v>
      </c>
      <c r="G4634" s="4">
        <f t="shared" si="362"/>
        <v>-4.5925072727003432E-3</v>
      </c>
      <c r="H4634" s="4">
        <f t="shared" si="363"/>
        <v>-0.30777594886902054</v>
      </c>
      <c r="S4634">
        <f t="shared" si="361"/>
        <v>5.2071891137858506</v>
      </c>
      <c r="T4634">
        <f t="shared" si="364"/>
        <v>5.2071891137858506</v>
      </c>
      <c r="U4634">
        <v>0</v>
      </c>
      <c r="V4634">
        <f t="shared" si="365"/>
        <v>0</v>
      </c>
    </row>
    <row r="4635" spans="1:22" x14ac:dyDescent="0.3">
      <c r="A4635" t="s">
        <v>25</v>
      </c>
      <c r="B4635" s="12">
        <v>38952</v>
      </c>
      <c r="C4635">
        <v>3363.6</v>
      </c>
      <c r="D4635">
        <v>3369.65</v>
      </c>
      <c r="E4635">
        <v>3325.1</v>
      </c>
      <c r="F4635">
        <v>3335.8</v>
      </c>
      <c r="G4635" s="4">
        <f t="shared" si="362"/>
        <v>-1.0265843816757627E-2</v>
      </c>
      <c r="H4635" s="4">
        <f t="shared" si="363"/>
        <v>-0.71924024504388118</v>
      </c>
      <c r="S4635">
        <f t="shared" si="361"/>
        <v>5.2106749588684966</v>
      </c>
      <c r="T4635">
        <f t="shared" si="364"/>
        <v>5.2106749588684966</v>
      </c>
      <c r="U4635">
        <v>0</v>
      </c>
      <c r="V4635">
        <f t="shared" si="365"/>
        <v>0</v>
      </c>
    </row>
    <row r="4636" spans="1:22" x14ac:dyDescent="0.3">
      <c r="A4636" t="s">
        <v>25</v>
      </c>
      <c r="B4636" s="12">
        <v>38951</v>
      </c>
      <c r="C4636">
        <v>3369.6</v>
      </c>
      <c r="D4636">
        <v>3398.35</v>
      </c>
      <c r="E4636">
        <v>3351.5</v>
      </c>
      <c r="F4636">
        <v>3364.6</v>
      </c>
      <c r="G4636" s="4">
        <f t="shared" si="362"/>
        <v>8.6336111277653706E-3</v>
      </c>
      <c r="H4636" s="4">
        <f t="shared" si="363"/>
        <v>0.65146125775738195</v>
      </c>
      <c r="S4636">
        <f t="shared" si="361"/>
        <v>5.2141608039511427</v>
      </c>
      <c r="T4636">
        <f t="shared" si="364"/>
        <v>5.2141608039511427</v>
      </c>
      <c r="U4636">
        <v>0</v>
      </c>
      <c r="V4636">
        <f t="shared" si="365"/>
        <v>0</v>
      </c>
    </row>
    <row r="4637" spans="1:22" x14ac:dyDescent="0.3">
      <c r="A4637" t="s">
        <v>25</v>
      </c>
      <c r="B4637" s="12">
        <v>38950</v>
      </c>
      <c r="C4637">
        <v>3356.8</v>
      </c>
      <c r="D4637">
        <v>3374.9</v>
      </c>
      <c r="E4637">
        <v>3332.9</v>
      </c>
      <c r="F4637">
        <v>3366</v>
      </c>
      <c r="G4637" s="4">
        <f t="shared" si="362"/>
        <v>4.1609701004579773E-4</v>
      </c>
      <c r="H4637" s="4">
        <f t="shared" si="363"/>
        <v>5.5477988212721589E-2</v>
      </c>
      <c r="S4637">
        <f t="shared" si="361"/>
        <v>5.2176466490337887</v>
      </c>
      <c r="T4637">
        <f t="shared" si="364"/>
        <v>5.2176466490337887</v>
      </c>
      <c r="U4637">
        <v>0</v>
      </c>
      <c r="V4637">
        <f t="shared" si="365"/>
        <v>0</v>
      </c>
    </row>
    <row r="4638" spans="1:22" x14ac:dyDescent="0.3">
      <c r="A4638" t="s">
        <v>25</v>
      </c>
      <c r="B4638" s="12">
        <v>38947</v>
      </c>
      <c r="C4638">
        <v>3354.5</v>
      </c>
      <c r="D4638">
        <v>3366.25</v>
      </c>
      <c r="E4638">
        <v>3332.2</v>
      </c>
      <c r="F4638">
        <v>3356.75</v>
      </c>
      <c r="G4638" s="4">
        <f t="shared" si="362"/>
        <v>-2.7480689245395129E-3</v>
      </c>
      <c r="H4638" s="4">
        <f t="shared" si="363"/>
        <v>-0.17400624899833797</v>
      </c>
      <c r="S4638">
        <f t="shared" si="361"/>
        <v>5.2211324941164348</v>
      </c>
      <c r="T4638">
        <f t="shared" si="364"/>
        <v>5.2211324941164348</v>
      </c>
      <c r="U4638">
        <v>0</v>
      </c>
      <c r="V4638">
        <f t="shared" si="365"/>
        <v>0</v>
      </c>
    </row>
    <row r="4639" spans="1:22" x14ac:dyDescent="0.3">
      <c r="A4639" t="s">
        <v>25</v>
      </c>
      <c r="B4639" s="12">
        <v>38946</v>
      </c>
      <c r="C4639">
        <v>3359.7</v>
      </c>
      <c r="D4639">
        <v>3385.15</v>
      </c>
      <c r="E4639">
        <v>3328.6</v>
      </c>
      <c r="F4639">
        <v>3353.9</v>
      </c>
      <c r="G4639" s="4">
        <f t="shared" si="362"/>
        <v>-8.4903552543380025E-4</v>
      </c>
      <c r="H4639" s="4">
        <f t="shared" si="363"/>
        <v>-3.6276989521554254E-2</v>
      </c>
      <c r="S4639">
        <f t="shared" si="361"/>
        <v>5.2246183391990808</v>
      </c>
      <c r="T4639">
        <f t="shared" si="364"/>
        <v>5.2246183391990808</v>
      </c>
      <c r="U4639">
        <v>0</v>
      </c>
      <c r="V4639">
        <f t="shared" si="365"/>
        <v>0</v>
      </c>
    </row>
    <row r="4640" spans="1:22" x14ac:dyDescent="0.3">
      <c r="A4640" t="s">
        <v>25</v>
      </c>
      <c r="B4640" s="12">
        <v>38945</v>
      </c>
      <c r="C4640">
        <v>3314.75</v>
      </c>
      <c r="D4640">
        <v>3377.1</v>
      </c>
      <c r="E4640">
        <v>3314.75</v>
      </c>
      <c r="F4640">
        <v>3356.05</v>
      </c>
      <c r="G4640" s="4">
        <f t="shared" si="362"/>
        <v>6.4104475386865761E-4</v>
      </c>
      <c r="H4640" s="4">
        <f t="shared" si="363"/>
        <v>7.1792543918948584E-2</v>
      </c>
      <c r="S4640">
        <f t="shared" si="361"/>
        <v>5.2281041842817269</v>
      </c>
      <c r="T4640">
        <f t="shared" si="364"/>
        <v>5.2281041842817269</v>
      </c>
      <c r="U4640">
        <v>0</v>
      </c>
      <c r="V4640">
        <f t="shared" si="365"/>
        <v>0</v>
      </c>
    </row>
    <row r="4641" spans="1:22" x14ac:dyDescent="0.3">
      <c r="A4641" t="s">
        <v>25</v>
      </c>
      <c r="B4641" s="12">
        <v>38943</v>
      </c>
      <c r="C4641">
        <v>3274.95</v>
      </c>
      <c r="D4641">
        <v>3317.8</v>
      </c>
      <c r="E4641">
        <v>3269.15</v>
      </c>
      <c r="F4641">
        <v>3313.1</v>
      </c>
      <c r="G4641" s="4">
        <f t="shared" si="362"/>
        <v>-1.2797783108118256E-2</v>
      </c>
      <c r="H4641" s="4">
        <f t="shared" si="363"/>
        <v>-0.90287162498880014</v>
      </c>
      <c r="S4641">
        <f t="shared" si="361"/>
        <v>5.2315900293643729</v>
      </c>
      <c r="T4641">
        <f t="shared" si="364"/>
        <v>5.2315900293643729</v>
      </c>
      <c r="U4641">
        <v>0</v>
      </c>
      <c r="V4641">
        <f t="shared" si="365"/>
        <v>0</v>
      </c>
    </row>
    <row r="4642" spans="1:22" x14ac:dyDescent="0.3">
      <c r="A4642" t="s">
        <v>25</v>
      </c>
      <c r="B4642" s="12">
        <v>38940</v>
      </c>
      <c r="C4642">
        <v>3260.05</v>
      </c>
      <c r="D4642">
        <v>3286.5</v>
      </c>
      <c r="E4642">
        <v>3236.95</v>
      </c>
      <c r="F4642">
        <v>3274.35</v>
      </c>
      <c r="G4642" s="4">
        <f t="shared" si="362"/>
        <v>-1.169599468775467E-2</v>
      </c>
      <c r="H4642" s="4">
        <f t="shared" si="363"/>
        <v>-0.82296333937979871</v>
      </c>
      <c r="S4642">
        <f t="shared" si="361"/>
        <v>5.2350758744470189</v>
      </c>
      <c r="T4642">
        <f t="shared" si="364"/>
        <v>5.2350758744470189</v>
      </c>
      <c r="U4642">
        <v>0</v>
      </c>
      <c r="V4642">
        <f t="shared" si="365"/>
        <v>0</v>
      </c>
    </row>
    <row r="4643" spans="1:22" x14ac:dyDescent="0.3">
      <c r="A4643" t="s">
        <v>25</v>
      </c>
      <c r="B4643" s="12">
        <v>38939</v>
      </c>
      <c r="C4643">
        <v>3254.6</v>
      </c>
      <c r="D4643">
        <v>3274.75</v>
      </c>
      <c r="E4643">
        <v>3229.45</v>
      </c>
      <c r="F4643">
        <v>3260.1</v>
      </c>
      <c r="G4643" s="4">
        <f t="shared" si="362"/>
        <v>-4.3520087956388292E-3</v>
      </c>
      <c r="H4643" s="4">
        <f t="shared" si="363"/>
        <v>-0.29033356098549251</v>
      </c>
      <c r="S4643">
        <f t="shared" si="361"/>
        <v>5.238561719529665</v>
      </c>
      <c r="T4643">
        <f t="shared" si="364"/>
        <v>5.238561719529665</v>
      </c>
      <c r="U4643">
        <v>0</v>
      </c>
      <c r="V4643">
        <f t="shared" si="365"/>
        <v>0</v>
      </c>
    </row>
    <row r="4644" spans="1:22" x14ac:dyDescent="0.3">
      <c r="A4644" t="s">
        <v>25</v>
      </c>
      <c r="B4644" s="12">
        <v>38938</v>
      </c>
      <c r="C4644">
        <v>3211.55</v>
      </c>
      <c r="D4644">
        <v>3267.2</v>
      </c>
      <c r="E4644">
        <v>3187.85</v>
      </c>
      <c r="F4644">
        <v>3254.6</v>
      </c>
      <c r="G4644" s="4">
        <f t="shared" si="362"/>
        <v>-1.6870648139627618E-3</v>
      </c>
      <c r="H4644" s="4">
        <f t="shared" si="363"/>
        <v>-9.70558854500322E-2</v>
      </c>
      <c r="S4644">
        <f t="shared" si="361"/>
        <v>5.242047564612311</v>
      </c>
      <c r="T4644">
        <f t="shared" si="364"/>
        <v>5.242047564612311</v>
      </c>
      <c r="U4644">
        <v>0</v>
      </c>
      <c r="V4644">
        <f t="shared" si="365"/>
        <v>0</v>
      </c>
    </row>
    <row r="4645" spans="1:22" x14ac:dyDescent="0.3">
      <c r="A4645" t="s">
        <v>25</v>
      </c>
      <c r="B4645" s="12">
        <v>38937</v>
      </c>
      <c r="C4645">
        <v>3151.55</v>
      </c>
      <c r="D4645">
        <v>3216.75</v>
      </c>
      <c r="E4645">
        <v>3151.55</v>
      </c>
      <c r="F4645">
        <v>3212.4</v>
      </c>
      <c r="G4645" s="4">
        <f t="shared" si="362"/>
        <v>-1.296626313525466E-2</v>
      </c>
      <c r="H4645" s="4">
        <f t="shared" si="363"/>
        <v>-0.91509080416966804</v>
      </c>
      <c r="S4645">
        <f t="shared" si="361"/>
        <v>5.2455334096949571</v>
      </c>
      <c r="T4645">
        <f t="shared" si="364"/>
        <v>5.2455334096949571</v>
      </c>
      <c r="U4645">
        <v>0</v>
      </c>
      <c r="V4645">
        <f t="shared" si="365"/>
        <v>0</v>
      </c>
    </row>
    <row r="4646" spans="1:22" x14ac:dyDescent="0.3">
      <c r="A4646" t="s">
        <v>25</v>
      </c>
      <c r="B4646" s="12">
        <v>38936</v>
      </c>
      <c r="C4646">
        <v>3176.7</v>
      </c>
      <c r="D4646">
        <v>3178.5</v>
      </c>
      <c r="E4646">
        <v>3142.55</v>
      </c>
      <c r="F4646">
        <v>3151.1</v>
      </c>
      <c r="G4646" s="4">
        <f t="shared" si="362"/>
        <v>-1.9082306064002047E-2</v>
      </c>
      <c r="H4646" s="4">
        <f t="shared" si="363"/>
        <v>-1.3586628150154372</v>
      </c>
      <c r="S4646">
        <f t="shared" si="361"/>
        <v>5.2490192547776031</v>
      </c>
      <c r="T4646">
        <f t="shared" si="364"/>
        <v>5.2490192547776031</v>
      </c>
      <c r="U4646">
        <v>0</v>
      </c>
      <c r="V4646">
        <f t="shared" si="365"/>
        <v>0</v>
      </c>
    </row>
    <row r="4647" spans="1:22" x14ac:dyDescent="0.3">
      <c r="A4647" t="s">
        <v>25</v>
      </c>
      <c r="B4647" s="12">
        <v>38933</v>
      </c>
      <c r="C4647">
        <v>3189.7</v>
      </c>
      <c r="D4647">
        <v>3228.15</v>
      </c>
      <c r="E4647">
        <v>3161.8</v>
      </c>
      <c r="F4647">
        <v>3176.75</v>
      </c>
      <c r="G4647" s="4">
        <f t="shared" si="362"/>
        <v>8.1400145980768911E-3</v>
      </c>
      <c r="H4647" s="4">
        <f t="shared" si="363"/>
        <v>0.61566268541720148</v>
      </c>
      <c r="S4647">
        <f t="shared" si="361"/>
        <v>5.2525050998602492</v>
      </c>
      <c r="T4647">
        <f t="shared" si="364"/>
        <v>5.2525050998602492</v>
      </c>
      <c r="U4647">
        <v>0</v>
      </c>
      <c r="V4647">
        <f t="shared" si="365"/>
        <v>0</v>
      </c>
    </row>
    <row r="4648" spans="1:22" x14ac:dyDescent="0.3">
      <c r="A4648" t="s">
        <v>25</v>
      </c>
      <c r="B4648" s="12">
        <v>38932</v>
      </c>
      <c r="C4648">
        <v>3182.55</v>
      </c>
      <c r="D4648">
        <v>3234.25</v>
      </c>
      <c r="E4648">
        <v>3175.15</v>
      </c>
      <c r="F4648">
        <v>3190</v>
      </c>
      <c r="G4648" s="4">
        <f t="shared" si="362"/>
        <v>4.1709294089871726E-3</v>
      </c>
      <c r="H4648" s="4">
        <f t="shared" si="363"/>
        <v>0.3278008899632468</v>
      </c>
      <c r="S4648">
        <f t="shared" si="361"/>
        <v>5.2559909449428952</v>
      </c>
      <c r="T4648">
        <f t="shared" si="364"/>
        <v>5.2559909449428952</v>
      </c>
      <c r="U4648">
        <v>0</v>
      </c>
      <c r="V4648">
        <f t="shared" si="365"/>
        <v>0</v>
      </c>
    </row>
    <row r="4649" spans="1:22" x14ac:dyDescent="0.3">
      <c r="A4649" t="s">
        <v>25</v>
      </c>
      <c r="B4649" s="12">
        <v>38931</v>
      </c>
      <c r="C4649">
        <v>3129.45</v>
      </c>
      <c r="D4649">
        <v>3187.85</v>
      </c>
      <c r="E4649">
        <v>3127.9</v>
      </c>
      <c r="F4649">
        <v>3182.1</v>
      </c>
      <c r="G4649" s="4">
        <f t="shared" si="362"/>
        <v>-2.4764890282131945E-3</v>
      </c>
      <c r="H4649" s="4">
        <f t="shared" si="363"/>
        <v>-0.15430965070395308</v>
      </c>
      <c r="S4649">
        <f t="shared" si="361"/>
        <v>5.2594767900255412</v>
      </c>
      <c r="T4649">
        <f t="shared" si="364"/>
        <v>5.2594767900255412</v>
      </c>
      <c r="U4649">
        <v>0</v>
      </c>
      <c r="V4649">
        <f t="shared" si="365"/>
        <v>0</v>
      </c>
    </row>
    <row r="4650" spans="1:22" x14ac:dyDescent="0.3">
      <c r="A4650" t="s">
        <v>25</v>
      </c>
      <c r="B4650" s="12">
        <v>38930</v>
      </c>
      <c r="C4650">
        <v>3128.2</v>
      </c>
      <c r="D4650">
        <v>3154.7</v>
      </c>
      <c r="E4650">
        <v>3113.6</v>
      </c>
      <c r="F4650">
        <v>3147.8</v>
      </c>
      <c r="G4650" s="4">
        <f t="shared" si="362"/>
        <v>-1.0779045284560425E-2</v>
      </c>
      <c r="H4650" s="4">
        <f t="shared" si="363"/>
        <v>-0.75646068474555439</v>
      </c>
      <c r="S4650">
        <f t="shared" si="361"/>
        <v>5.2629626351081873</v>
      </c>
      <c r="T4650">
        <f t="shared" si="364"/>
        <v>5.2629626351081873</v>
      </c>
      <c r="U4650">
        <v>0</v>
      </c>
      <c r="V4650">
        <f t="shared" si="365"/>
        <v>0</v>
      </c>
    </row>
    <row r="4651" spans="1:22" x14ac:dyDescent="0.3">
      <c r="A4651" t="s">
        <v>25</v>
      </c>
      <c r="B4651" s="12">
        <v>38929</v>
      </c>
      <c r="C4651">
        <v>3131.35</v>
      </c>
      <c r="D4651">
        <v>3179.7</v>
      </c>
      <c r="E4651">
        <v>3110.6</v>
      </c>
      <c r="F4651">
        <v>3143.2</v>
      </c>
      <c r="G4651" s="4">
        <f t="shared" si="362"/>
        <v>-1.4613380773874972E-3</v>
      </c>
      <c r="H4651" s="4">
        <f t="shared" si="363"/>
        <v>-8.068483253055081E-2</v>
      </c>
      <c r="S4651">
        <f t="shared" si="361"/>
        <v>5.2664484801908333</v>
      </c>
      <c r="T4651">
        <f t="shared" si="364"/>
        <v>5.2664484801908333</v>
      </c>
      <c r="U4651">
        <v>0</v>
      </c>
      <c r="V4651">
        <f t="shared" si="365"/>
        <v>0</v>
      </c>
    </row>
    <row r="4652" spans="1:22" x14ac:dyDescent="0.3">
      <c r="A4652" t="s">
        <v>25</v>
      </c>
      <c r="B4652" s="12">
        <v>38926</v>
      </c>
      <c r="C4652">
        <v>3158</v>
      </c>
      <c r="D4652">
        <v>3168.5</v>
      </c>
      <c r="E4652">
        <v>3109.45</v>
      </c>
      <c r="F4652">
        <v>3130.8</v>
      </c>
      <c r="G4652" s="4">
        <f t="shared" si="362"/>
        <v>-3.9450241791803373E-3</v>
      </c>
      <c r="H4652" s="4">
        <f t="shared" si="363"/>
        <v>-0.26081660258461997</v>
      </c>
      <c r="S4652">
        <f t="shared" si="361"/>
        <v>5.2699343252734794</v>
      </c>
      <c r="T4652">
        <f t="shared" si="364"/>
        <v>5.2699343252734794</v>
      </c>
      <c r="U4652">
        <v>0</v>
      </c>
      <c r="V4652">
        <f t="shared" si="365"/>
        <v>0</v>
      </c>
    </row>
    <row r="4653" spans="1:22" x14ac:dyDescent="0.3">
      <c r="A4653" t="s">
        <v>25</v>
      </c>
      <c r="B4653" s="12">
        <v>38925</v>
      </c>
      <c r="C4653">
        <v>3109.85</v>
      </c>
      <c r="D4653">
        <v>3167.1</v>
      </c>
      <c r="E4653">
        <v>3109.85</v>
      </c>
      <c r="F4653">
        <v>3156.15</v>
      </c>
      <c r="G4653" s="4">
        <f t="shared" si="362"/>
        <v>8.0969720199309779E-3</v>
      </c>
      <c r="H4653" s="4">
        <f t="shared" si="363"/>
        <v>0.6125409802292886</v>
      </c>
      <c r="S4653">
        <f t="shared" si="361"/>
        <v>5.2734201703561254</v>
      </c>
      <c r="T4653">
        <f t="shared" si="364"/>
        <v>5.2734201703561254</v>
      </c>
      <c r="U4653">
        <v>0</v>
      </c>
      <c r="V4653">
        <f t="shared" si="365"/>
        <v>0</v>
      </c>
    </row>
    <row r="4654" spans="1:22" x14ac:dyDescent="0.3">
      <c r="A4654" t="s">
        <v>25</v>
      </c>
      <c r="B4654" s="12">
        <v>38924</v>
      </c>
      <c r="C4654">
        <v>3040.45</v>
      </c>
      <c r="D4654">
        <v>3121.4</v>
      </c>
      <c r="E4654">
        <v>3022.7</v>
      </c>
      <c r="F4654">
        <v>3110.15</v>
      </c>
      <c r="G4654" s="4">
        <f t="shared" si="362"/>
        <v>-1.4574719199024127E-2</v>
      </c>
      <c r="H4654" s="4">
        <f t="shared" si="363"/>
        <v>-1.0317456574588382</v>
      </c>
      <c r="S4654">
        <f t="shared" si="361"/>
        <v>5.2769060154387715</v>
      </c>
      <c r="T4654">
        <f t="shared" si="364"/>
        <v>5.2769060154387715</v>
      </c>
      <c r="U4654">
        <v>0</v>
      </c>
      <c r="V4654">
        <f t="shared" si="365"/>
        <v>0</v>
      </c>
    </row>
    <row r="4655" spans="1:22" x14ac:dyDescent="0.3">
      <c r="A4655" t="s">
        <v>25</v>
      </c>
      <c r="B4655" s="12">
        <v>38923</v>
      </c>
      <c r="C4655">
        <v>2989.5</v>
      </c>
      <c r="D4655">
        <v>3046.95</v>
      </c>
      <c r="E4655">
        <v>2987.15</v>
      </c>
      <c r="F4655">
        <v>3040.5</v>
      </c>
      <c r="G4655" s="4">
        <f t="shared" si="362"/>
        <v>-2.2394418275645898E-2</v>
      </c>
      <c r="H4655" s="4">
        <f t="shared" si="363"/>
        <v>-1.5988770010474156</v>
      </c>
      <c r="S4655">
        <f t="shared" si="361"/>
        <v>5.2803918605214175</v>
      </c>
      <c r="T4655">
        <f t="shared" si="364"/>
        <v>5.2803918605214175</v>
      </c>
      <c r="U4655">
        <v>0</v>
      </c>
      <c r="V4655">
        <f t="shared" si="365"/>
        <v>0</v>
      </c>
    </row>
    <row r="4656" spans="1:22" x14ac:dyDescent="0.3">
      <c r="A4656" t="s">
        <v>25</v>
      </c>
      <c r="B4656" s="12">
        <v>38922</v>
      </c>
      <c r="C4656">
        <v>2944.9</v>
      </c>
      <c r="D4656">
        <v>2996.65</v>
      </c>
      <c r="E4656">
        <v>2878.25</v>
      </c>
      <c r="F4656">
        <v>2985.85</v>
      </c>
      <c r="G4656" s="4">
        <f t="shared" si="362"/>
        <v>-1.797401743134356E-2</v>
      </c>
      <c r="H4656" s="4">
        <f t="shared" si="363"/>
        <v>-1.2782830951355904</v>
      </c>
      <c r="S4656">
        <f t="shared" si="361"/>
        <v>5.2838777056040636</v>
      </c>
      <c r="T4656">
        <f t="shared" si="364"/>
        <v>5.2838777056040636</v>
      </c>
      <c r="U4656">
        <v>0</v>
      </c>
      <c r="V4656">
        <f t="shared" si="365"/>
        <v>0</v>
      </c>
    </row>
    <row r="4657" spans="1:22" x14ac:dyDescent="0.3">
      <c r="A4657" t="s">
        <v>25</v>
      </c>
      <c r="B4657" s="12">
        <v>38919</v>
      </c>
      <c r="C4657">
        <v>3025.1</v>
      </c>
      <c r="D4657">
        <v>3029.1</v>
      </c>
      <c r="E4657">
        <v>2930.15</v>
      </c>
      <c r="F4657">
        <v>2945</v>
      </c>
      <c r="G4657" s="4">
        <f t="shared" si="362"/>
        <v>-1.3681196309258639E-2</v>
      </c>
      <c r="H4657" s="4">
        <f t="shared" si="363"/>
        <v>-0.96694203368323239</v>
      </c>
      <c r="S4657">
        <f t="shared" si="361"/>
        <v>5.2873635506867096</v>
      </c>
      <c r="T4657">
        <f t="shared" si="364"/>
        <v>5.2873635506867096</v>
      </c>
      <c r="U4657">
        <v>0</v>
      </c>
      <c r="V4657">
        <f t="shared" si="365"/>
        <v>0</v>
      </c>
    </row>
    <row r="4658" spans="1:22" x14ac:dyDescent="0.3">
      <c r="A4658" t="s">
        <v>25</v>
      </c>
      <c r="B4658" s="12">
        <v>38918</v>
      </c>
      <c r="C4658">
        <v>2943.65</v>
      </c>
      <c r="D4658">
        <v>3041.25</v>
      </c>
      <c r="E4658">
        <v>2943.65</v>
      </c>
      <c r="F4658">
        <v>3023.05</v>
      </c>
      <c r="G4658" s="4">
        <f t="shared" si="362"/>
        <v>2.6502546689303966E-2</v>
      </c>
      <c r="H4658" s="4">
        <f t="shared" si="363"/>
        <v>1.9474233317725309</v>
      </c>
      <c r="S4658">
        <f t="shared" si="361"/>
        <v>5.2908493957693556</v>
      </c>
      <c r="T4658">
        <f t="shared" si="364"/>
        <v>5.2908493957693556</v>
      </c>
      <c r="U4658">
        <v>0</v>
      </c>
      <c r="V4658">
        <f t="shared" si="365"/>
        <v>0</v>
      </c>
    </row>
    <row r="4659" spans="1:22" x14ac:dyDescent="0.3">
      <c r="A4659" t="s">
        <v>25</v>
      </c>
      <c r="B4659" s="12">
        <v>38917</v>
      </c>
      <c r="C4659">
        <v>2995.85</v>
      </c>
      <c r="D4659">
        <v>3045.35</v>
      </c>
      <c r="E4659">
        <v>2919.95</v>
      </c>
      <c r="F4659">
        <v>2932.75</v>
      </c>
      <c r="G4659" s="4">
        <f t="shared" si="362"/>
        <v>-2.9870495029854015E-2</v>
      </c>
      <c r="H4659" s="4">
        <f t="shared" si="363"/>
        <v>-2.1410867987442717</v>
      </c>
      <c r="S4659">
        <f t="shared" si="361"/>
        <v>5.2943352408520017</v>
      </c>
      <c r="T4659">
        <f t="shared" si="364"/>
        <v>5.2943352408520017</v>
      </c>
      <c r="U4659">
        <v>1</v>
      </c>
      <c r="V4659">
        <f t="shared" si="365"/>
        <v>4.5980843293289546E-2</v>
      </c>
    </row>
    <row r="4660" spans="1:22" x14ac:dyDescent="0.3">
      <c r="A4660" t="s">
        <v>25</v>
      </c>
      <c r="B4660" s="12">
        <v>38916</v>
      </c>
      <c r="C4660">
        <v>3007.15</v>
      </c>
      <c r="D4660">
        <v>3038.25</v>
      </c>
      <c r="E4660">
        <v>2967.95</v>
      </c>
      <c r="F4660">
        <v>2993.65</v>
      </c>
      <c r="G4660" s="4">
        <f t="shared" si="362"/>
        <v>2.0765493137839944E-2</v>
      </c>
      <c r="H4660" s="4">
        <f t="shared" si="363"/>
        <v>1.5313378971541129</v>
      </c>
      <c r="S4660">
        <f t="shared" si="361"/>
        <v>5.2978210859346477</v>
      </c>
      <c r="T4660">
        <f t="shared" si="364"/>
        <v>5.2978210859346477</v>
      </c>
      <c r="U4660">
        <v>0</v>
      </c>
      <c r="V4660">
        <f t="shared" si="365"/>
        <v>0</v>
      </c>
    </row>
    <row r="4661" spans="1:22" x14ac:dyDescent="0.3">
      <c r="A4661" t="s">
        <v>25</v>
      </c>
      <c r="B4661" s="12">
        <v>38915</v>
      </c>
      <c r="C4661">
        <v>3123.65</v>
      </c>
      <c r="D4661">
        <v>3125.1</v>
      </c>
      <c r="E4661">
        <v>2999.35</v>
      </c>
      <c r="F4661">
        <v>3007.55</v>
      </c>
      <c r="G4661" s="4">
        <f t="shared" si="362"/>
        <v>4.6431613582082372E-3</v>
      </c>
      <c r="H4661" s="4">
        <f t="shared" si="363"/>
        <v>0.36204997515475734</v>
      </c>
      <c r="S4661">
        <f t="shared" si="361"/>
        <v>5.3013069310172938</v>
      </c>
      <c r="T4661">
        <f t="shared" si="364"/>
        <v>5.3013069310172938</v>
      </c>
      <c r="U4661">
        <v>0</v>
      </c>
      <c r="V4661">
        <f t="shared" si="365"/>
        <v>0</v>
      </c>
    </row>
    <row r="4662" spans="1:22" x14ac:dyDescent="0.3">
      <c r="A4662" t="s">
        <v>25</v>
      </c>
      <c r="B4662" s="12">
        <v>38912</v>
      </c>
      <c r="C4662">
        <v>3166.25</v>
      </c>
      <c r="D4662">
        <v>3166.25</v>
      </c>
      <c r="E4662">
        <v>3089.55</v>
      </c>
      <c r="F4662">
        <v>3123.35</v>
      </c>
      <c r="G4662" s="4">
        <f t="shared" si="362"/>
        <v>3.8503100530331902E-2</v>
      </c>
      <c r="H4662" s="4">
        <f t="shared" si="363"/>
        <v>2.8177752669277498</v>
      </c>
      <c r="S4662">
        <f t="shared" si="361"/>
        <v>5.3047927760999398</v>
      </c>
      <c r="T4662">
        <f t="shared" si="364"/>
        <v>5.3047927760999398</v>
      </c>
      <c r="U4662">
        <v>0</v>
      </c>
      <c r="V4662">
        <f t="shared" si="365"/>
        <v>0</v>
      </c>
    </row>
    <row r="4663" spans="1:22" x14ac:dyDescent="0.3">
      <c r="A4663" t="s">
        <v>25</v>
      </c>
      <c r="B4663" s="12">
        <v>38911</v>
      </c>
      <c r="C4663">
        <v>3196.3</v>
      </c>
      <c r="D4663">
        <v>3208.85</v>
      </c>
      <c r="E4663">
        <v>3148.95</v>
      </c>
      <c r="F4663">
        <v>3169.3</v>
      </c>
      <c r="G4663" s="4">
        <f t="shared" si="362"/>
        <v>1.4711767813405566E-2</v>
      </c>
      <c r="H4663" s="4">
        <f t="shared" si="363"/>
        <v>1.0922855316702629</v>
      </c>
      <c r="S4663">
        <f t="shared" ref="S4663:S4726" si="366">S4662+$N$13</f>
        <v>5.3082786211825859</v>
      </c>
      <c r="T4663">
        <f t="shared" si="364"/>
        <v>5.3082786211825859</v>
      </c>
      <c r="U4663">
        <v>0</v>
      </c>
      <c r="V4663">
        <f t="shared" si="365"/>
        <v>0</v>
      </c>
    </row>
    <row r="4664" spans="1:22" x14ac:dyDescent="0.3">
      <c r="A4664" t="s">
        <v>25</v>
      </c>
      <c r="B4664" s="12">
        <v>38910</v>
      </c>
      <c r="C4664">
        <v>3124.95</v>
      </c>
      <c r="D4664">
        <v>3201.35</v>
      </c>
      <c r="E4664">
        <v>3078.25</v>
      </c>
      <c r="F4664">
        <v>3195.9</v>
      </c>
      <c r="G4664" s="4">
        <f t="shared" si="362"/>
        <v>8.3930205408134003E-3</v>
      </c>
      <c r="H4664" s="4">
        <f t="shared" si="363"/>
        <v>0.63401218951372484</v>
      </c>
      <c r="S4664">
        <f t="shared" si="366"/>
        <v>5.3117644662652319</v>
      </c>
      <c r="T4664">
        <f t="shared" si="364"/>
        <v>5.3117644662652319</v>
      </c>
      <c r="U4664">
        <v>0</v>
      </c>
      <c r="V4664">
        <f t="shared" si="365"/>
        <v>0</v>
      </c>
    </row>
    <row r="4665" spans="1:22" x14ac:dyDescent="0.3">
      <c r="A4665" t="s">
        <v>25</v>
      </c>
      <c r="B4665" s="12">
        <v>38909</v>
      </c>
      <c r="C4665">
        <v>3145.3</v>
      </c>
      <c r="D4665">
        <v>3146</v>
      </c>
      <c r="E4665">
        <v>3100.4</v>
      </c>
      <c r="F4665">
        <v>3116.15</v>
      </c>
      <c r="G4665" s="4">
        <f t="shared" si="362"/>
        <v>-2.4953847116618168E-2</v>
      </c>
      <c r="H4665" s="4">
        <f t="shared" si="363"/>
        <v>-1.7845020875343809</v>
      </c>
      <c r="S4665">
        <f t="shared" si="366"/>
        <v>5.315250311347878</v>
      </c>
      <c r="T4665">
        <f t="shared" si="364"/>
        <v>5.315250311347878</v>
      </c>
      <c r="U4665">
        <v>0</v>
      </c>
      <c r="V4665">
        <f t="shared" si="365"/>
        <v>0</v>
      </c>
    </row>
    <row r="4666" spans="1:22" x14ac:dyDescent="0.3">
      <c r="A4666" t="s">
        <v>25</v>
      </c>
      <c r="B4666" s="12">
        <v>38908</v>
      </c>
      <c r="C4666">
        <v>3077.1</v>
      </c>
      <c r="D4666">
        <v>3147.7</v>
      </c>
      <c r="E4666">
        <v>3064.1</v>
      </c>
      <c r="F4666">
        <v>3142</v>
      </c>
      <c r="G4666" s="4">
        <f t="shared" si="362"/>
        <v>8.2954928357107036E-3</v>
      </c>
      <c r="H4666" s="4">
        <f t="shared" si="363"/>
        <v>0.62693889706473993</v>
      </c>
      <c r="S4666">
        <f t="shared" si="366"/>
        <v>5.318736156430524</v>
      </c>
      <c r="T4666">
        <f t="shared" si="364"/>
        <v>5.318736156430524</v>
      </c>
      <c r="U4666">
        <v>0</v>
      </c>
      <c r="V4666">
        <f t="shared" si="365"/>
        <v>0</v>
      </c>
    </row>
    <row r="4667" spans="1:22" x14ac:dyDescent="0.3">
      <c r="A4667" t="s">
        <v>25</v>
      </c>
      <c r="B4667" s="12">
        <v>38905</v>
      </c>
      <c r="C4667">
        <v>3157.95</v>
      </c>
      <c r="D4667">
        <v>3193.1</v>
      </c>
      <c r="E4667">
        <v>3056.3</v>
      </c>
      <c r="F4667">
        <v>3075.85</v>
      </c>
      <c r="G4667" s="4">
        <f t="shared" si="362"/>
        <v>-2.1053469127944015E-2</v>
      </c>
      <c r="H4667" s="4">
        <f t="shared" si="363"/>
        <v>-1.5016233491653701</v>
      </c>
      <c r="S4667">
        <f t="shared" si="366"/>
        <v>5.32222200151317</v>
      </c>
      <c r="T4667">
        <f t="shared" si="364"/>
        <v>5.32222200151317</v>
      </c>
      <c r="U4667">
        <v>0</v>
      </c>
      <c r="V4667">
        <f t="shared" si="365"/>
        <v>0</v>
      </c>
    </row>
    <row r="4668" spans="1:22" x14ac:dyDescent="0.3">
      <c r="A4668" t="s">
        <v>25</v>
      </c>
      <c r="B4668" s="12">
        <v>38904</v>
      </c>
      <c r="C4668">
        <v>3197.5</v>
      </c>
      <c r="D4668">
        <v>3197.5</v>
      </c>
      <c r="E4668">
        <v>3138.4</v>
      </c>
      <c r="F4668">
        <v>3156.4</v>
      </c>
      <c r="G4668" s="4">
        <f t="shared" si="362"/>
        <v>2.6187883024204751E-2</v>
      </c>
      <c r="H4668" s="4">
        <f t="shared" si="363"/>
        <v>1.9246020408996192</v>
      </c>
      <c r="S4668">
        <f t="shared" si="366"/>
        <v>5.3257078465958161</v>
      </c>
      <c r="T4668">
        <f t="shared" si="364"/>
        <v>5.3257078465958161</v>
      </c>
      <c r="U4668">
        <v>0</v>
      </c>
      <c r="V4668">
        <f t="shared" si="365"/>
        <v>0</v>
      </c>
    </row>
    <row r="4669" spans="1:22" x14ac:dyDescent="0.3">
      <c r="A4669" t="s">
        <v>25</v>
      </c>
      <c r="B4669" s="12">
        <v>38903</v>
      </c>
      <c r="C4669">
        <v>3136.95</v>
      </c>
      <c r="D4669">
        <v>3201.2</v>
      </c>
      <c r="E4669">
        <v>3121.8</v>
      </c>
      <c r="F4669">
        <v>3197.1</v>
      </c>
      <c r="G4669" s="4">
        <f t="shared" si="362"/>
        <v>1.289443670003796E-2</v>
      </c>
      <c r="H4669" s="4">
        <f t="shared" si="363"/>
        <v>0.96048181058452031</v>
      </c>
      <c r="S4669">
        <f t="shared" si="366"/>
        <v>5.3291936916784621</v>
      </c>
      <c r="T4669">
        <f t="shared" si="364"/>
        <v>5.3291936916784621</v>
      </c>
      <c r="U4669">
        <v>0</v>
      </c>
      <c r="V4669">
        <f t="shared" si="365"/>
        <v>0</v>
      </c>
    </row>
    <row r="4670" spans="1:22" x14ac:dyDescent="0.3">
      <c r="A4670" t="s">
        <v>25</v>
      </c>
      <c r="B4670" s="12">
        <v>38902</v>
      </c>
      <c r="C4670">
        <v>3151.05</v>
      </c>
      <c r="D4670">
        <v>3177.4</v>
      </c>
      <c r="E4670">
        <v>3130.3</v>
      </c>
      <c r="F4670">
        <v>3138.65</v>
      </c>
      <c r="G4670" s="4">
        <f t="shared" si="362"/>
        <v>-1.8282193237621539E-2</v>
      </c>
      <c r="H4670" s="4">
        <f t="shared" si="363"/>
        <v>-1.300633847685448</v>
      </c>
      <c r="S4670">
        <f t="shared" si="366"/>
        <v>5.3326795367611082</v>
      </c>
      <c r="T4670">
        <f t="shared" si="364"/>
        <v>5.3326795367611082</v>
      </c>
      <c r="U4670">
        <v>0</v>
      </c>
      <c r="V4670">
        <f t="shared" si="365"/>
        <v>0</v>
      </c>
    </row>
    <row r="4671" spans="1:22" x14ac:dyDescent="0.3">
      <c r="A4671" t="s">
        <v>25</v>
      </c>
      <c r="B4671" s="12">
        <v>38901</v>
      </c>
      <c r="C4671">
        <v>3128.75</v>
      </c>
      <c r="D4671">
        <v>3160.35</v>
      </c>
      <c r="E4671">
        <v>3114.85</v>
      </c>
      <c r="F4671">
        <v>3150.95</v>
      </c>
      <c r="G4671" s="4">
        <f t="shared" si="362"/>
        <v>3.918882322017341E-3</v>
      </c>
      <c r="H4671" s="4">
        <f t="shared" si="363"/>
        <v>0.30952092782146301</v>
      </c>
      <c r="S4671">
        <f t="shared" si="366"/>
        <v>5.3361653818437542</v>
      </c>
      <c r="T4671">
        <f t="shared" si="364"/>
        <v>5.3361653818437542</v>
      </c>
      <c r="U4671">
        <v>0</v>
      </c>
      <c r="V4671">
        <f t="shared" si="365"/>
        <v>0</v>
      </c>
    </row>
    <row r="4672" spans="1:22" x14ac:dyDescent="0.3">
      <c r="A4672" t="s">
        <v>25</v>
      </c>
      <c r="B4672" s="12">
        <v>38898</v>
      </c>
      <c r="C4672">
        <v>2993.5</v>
      </c>
      <c r="D4672">
        <v>3134.15</v>
      </c>
      <c r="E4672">
        <v>2993.5</v>
      </c>
      <c r="F4672">
        <v>3128.2</v>
      </c>
      <c r="G4672" s="4">
        <f t="shared" si="362"/>
        <v>-7.2200447484092106E-3</v>
      </c>
      <c r="H4672" s="4">
        <f t="shared" si="363"/>
        <v>-0.49834068087810451</v>
      </c>
      <c r="S4672">
        <f t="shared" si="366"/>
        <v>5.3396512269264003</v>
      </c>
      <c r="T4672">
        <f t="shared" si="364"/>
        <v>5.3396512269264003</v>
      </c>
      <c r="U4672">
        <v>0</v>
      </c>
      <c r="V4672">
        <f t="shared" si="365"/>
        <v>0</v>
      </c>
    </row>
    <row r="4673" spans="1:22" x14ac:dyDescent="0.3">
      <c r="A4673" t="s">
        <v>25</v>
      </c>
      <c r="B4673" s="12">
        <v>38897</v>
      </c>
      <c r="C4673">
        <v>2982.9</v>
      </c>
      <c r="D4673">
        <v>3049.25</v>
      </c>
      <c r="E4673">
        <v>2982.9</v>
      </c>
      <c r="F4673">
        <v>2997.9</v>
      </c>
      <c r="G4673" s="4">
        <f t="shared" si="362"/>
        <v>-4.1653346972699873E-2</v>
      </c>
      <c r="H4673" s="4">
        <f t="shared" si="363"/>
        <v>-2.9956496902536927</v>
      </c>
      <c r="S4673">
        <f t="shared" si="366"/>
        <v>5.3431370720090463</v>
      </c>
      <c r="T4673">
        <f t="shared" si="364"/>
        <v>5.3431370720090463</v>
      </c>
      <c r="U4673">
        <v>0</v>
      </c>
      <c r="V4673">
        <f t="shared" si="365"/>
        <v>0</v>
      </c>
    </row>
    <row r="4674" spans="1:22" x14ac:dyDescent="0.3">
      <c r="A4674" t="s">
        <v>25</v>
      </c>
      <c r="B4674" s="12">
        <v>38896</v>
      </c>
      <c r="C4674">
        <v>2982.2</v>
      </c>
      <c r="D4674">
        <v>3003.65</v>
      </c>
      <c r="E4674">
        <v>2909.6</v>
      </c>
      <c r="F4674">
        <v>2981.1</v>
      </c>
      <c r="G4674" s="4">
        <f t="shared" si="362"/>
        <v>-5.6039227459222058E-3</v>
      </c>
      <c r="H4674" s="4">
        <f t="shared" si="363"/>
        <v>-0.38112984786616688</v>
      </c>
      <c r="S4674">
        <f t="shared" si="366"/>
        <v>5.3466229170916924</v>
      </c>
      <c r="T4674">
        <f t="shared" si="364"/>
        <v>5.3466229170916924</v>
      </c>
      <c r="U4674">
        <v>0</v>
      </c>
      <c r="V4674">
        <f t="shared" si="365"/>
        <v>0</v>
      </c>
    </row>
    <row r="4675" spans="1:22" x14ac:dyDescent="0.3">
      <c r="A4675" t="s">
        <v>25</v>
      </c>
      <c r="B4675" s="12">
        <v>38895</v>
      </c>
      <c r="C4675">
        <v>2943.6</v>
      </c>
      <c r="D4675">
        <v>3004.15</v>
      </c>
      <c r="E4675">
        <v>2899.25</v>
      </c>
      <c r="F4675">
        <v>2982.45</v>
      </c>
      <c r="G4675" s="4">
        <f t="shared" si="362"/>
        <v>4.5285297373449701E-4</v>
      </c>
      <c r="H4675" s="4">
        <f t="shared" si="363"/>
        <v>5.8143750522422974E-2</v>
      </c>
      <c r="S4675">
        <f t="shared" si="366"/>
        <v>5.3501087621743384</v>
      </c>
      <c r="T4675">
        <f t="shared" si="364"/>
        <v>5.3501087621743384</v>
      </c>
      <c r="U4675">
        <v>0</v>
      </c>
      <c r="V4675">
        <f t="shared" si="365"/>
        <v>0</v>
      </c>
    </row>
    <row r="4676" spans="1:22" x14ac:dyDescent="0.3">
      <c r="A4676" t="s">
        <v>25</v>
      </c>
      <c r="B4676" s="12">
        <v>38894</v>
      </c>
      <c r="C4676">
        <v>3051.8</v>
      </c>
      <c r="D4676">
        <v>3059.85</v>
      </c>
      <c r="E4676">
        <v>2928</v>
      </c>
      <c r="F4676">
        <v>2943.2</v>
      </c>
      <c r="G4676" s="4">
        <f t="shared" ref="G4676:G4739" si="367">(F4676-F4675)/F4675</f>
        <v>-1.3160321212426026E-2</v>
      </c>
      <c r="H4676" s="4">
        <f t="shared" ref="H4676:H4739" si="368">(G4676-$N$2)/$N$3</f>
        <v>-0.92916505651135251</v>
      </c>
      <c r="S4676">
        <f t="shared" si="366"/>
        <v>5.3535946072569844</v>
      </c>
      <c r="T4676">
        <f t="shared" si="364"/>
        <v>5.3535946072569844</v>
      </c>
      <c r="U4676">
        <v>0</v>
      </c>
      <c r="V4676">
        <f t="shared" si="365"/>
        <v>0</v>
      </c>
    </row>
    <row r="4677" spans="1:22" x14ac:dyDescent="0.3">
      <c r="A4677" t="s">
        <v>25</v>
      </c>
      <c r="B4677" s="12">
        <v>38893</v>
      </c>
      <c r="C4677">
        <v>3043.15</v>
      </c>
      <c r="D4677">
        <v>3083</v>
      </c>
      <c r="E4677">
        <v>3035.95</v>
      </c>
      <c r="F4677">
        <v>3050.3</v>
      </c>
      <c r="G4677" s="4">
        <f t="shared" si="367"/>
        <v>3.6388964392498085E-2</v>
      </c>
      <c r="H4677" s="4">
        <f t="shared" si="368"/>
        <v>2.6644454703933231</v>
      </c>
      <c r="S4677">
        <f t="shared" si="366"/>
        <v>5.3570804523396305</v>
      </c>
      <c r="T4677">
        <f t="shared" si="364"/>
        <v>5.3570804523396305</v>
      </c>
      <c r="U4677">
        <v>0</v>
      </c>
      <c r="V4677">
        <f t="shared" si="365"/>
        <v>0</v>
      </c>
    </row>
    <row r="4678" spans="1:22" x14ac:dyDescent="0.3">
      <c r="A4678" t="s">
        <v>25</v>
      </c>
      <c r="B4678" s="12">
        <v>38891</v>
      </c>
      <c r="C4678">
        <v>2993.55</v>
      </c>
      <c r="D4678">
        <v>3063.2</v>
      </c>
      <c r="E4678">
        <v>2920.2</v>
      </c>
      <c r="F4678">
        <v>3042.7</v>
      </c>
      <c r="G4678" s="4">
        <f t="shared" si="367"/>
        <v>-2.4915582073895561E-3</v>
      </c>
      <c r="H4678" s="4">
        <f t="shared" si="368"/>
        <v>-0.1554025577006708</v>
      </c>
      <c r="S4678">
        <f t="shared" si="366"/>
        <v>5.3605662974222765</v>
      </c>
      <c r="T4678">
        <f t="shared" si="364"/>
        <v>5.3605662974222765</v>
      </c>
      <c r="U4678">
        <v>0</v>
      </c>
      <c r="V4678">
        <f t="shared" si="365"/>
        <v>0</v>
      </c>
    </row>
    <row r="4679" spans="1:22" x14ac:dyDescent="0.3">
      <c r="A4679" t="s">
        <v>25</v>
      </c>
      <c r="B4679" s="12">
        <v>38890</v>
      </c>
      <c r="C4679">
        <v>2923.75</v>
      </c>
      <c r="D4679">
        <v>3017.65</v>
      </c>
      <c r="E4679">
        <v>2923.75</v>
      </c>
      <c r="F4679">
        <v>2994.75</v>
      </c>
      <c r="G4679" s="4">
        <f t="shared" si="367"/>
        <v>-1.5759029809051112E-2</v>
      </c>
      <c r="H4679" s="4">
        <f t="shared" si="368"/>
        <v>-1.1176389457950664</v>
      </c>
      <c r="S4679">
        <f t="shared" si="366"/>
        <v>5.3640521425049226</v>
      </c>
      <c r="T4679">
        <f t="shared" si="364"/>
        <v>5.3640521425049226</v>
      </c>
      <c r="U4679">
        <v>0</v>
      </c>
      <c r="V4679">
        <f t="shared" si="365"/>
        <v>0</v>
      </c>
    </row>
    <row r="4680" spans="1:22" x14ac:dyDescent="0.3">
      <c r="A4680" t="s">
        <v>25</v>
      </c>
      <c r="B4680" s="12">
        <v>38889</v>
      </c>
      <c r="C4680">
        <v>2861.4</v>
      </c>
      <c r="D4680">
        <v>2930.8</v>
      </c>
      <c r="E4680">
        <v>2836.4</v>
      </c>
      <c r="F4680">
        <v>2923.45</v>
      </c>
      <c r="G4680" s="4">
        <f t="shared" si="367"/>
        <v>-2.3808331246347837E-2</v>
      </c>
      <c r="H4680" s="4">
        <f t="shared" si="368"/>
        <v>-1.7014224257414219</v>
      </c>
      <c r="S4680">
        <f t="shared" si="366"/>
        <v>5.3675379875875686</v>
      </c>
      <c r="T4680">
        <f t="shared" si="364"/>
        <v>5.3675379875875686</v>
      </c>
      <c r="U4680">
        <v>0</v>
      </c>
      <c r="V4680">
        <f t="shared" si="365"/>
        <v>0</v>
      </c>
    </row>
    <row r="4681" spans="1:22" x14ac:dyDescent="0.3">
      <c r="A4681" t="s">
        <v>25</v>
      </c>
      <c r="B4681" s="12">
        <v>38888</v>
      </c>
      <c r="C4681">
        <v>2919</v>
      </c>
      <c r="D4681">
        <v>2919</v>
      </c>
      <c r="E4681">
        <v>2837.45</v>
      </c>
      <c r="F4681">
        <v>2861.3</v>
      </c>
      <c r="G4681" s="4">
        <f t="shared" si="367"/>
        <v>-2.1259128769091189E-2</v>
      </c>
      <c r="H4681" s="4">
        <f t="shared" si="368"/>
        <v>-1.5165390163109822</v>
      </c>
      <c r="S4681">
        <f t="shared" si="366"/>
        <v>5.3710238326702147</v>
      </c>
      <c r="T4681">
        <f t="shared" si="364"/>
        <v>5.3710238326702147</v>
      </c>
      <c r="U4681">
        <v>0</v>
      </c>
      <c r="V4681">
        <f t="shared" si="365"/>
        <v>0</v>
      </c>
    </row>
    <row r="4682" spans="1:22" x14ac:dyDescent="0.3">
      <c r="A4682" t="s">
        <v>25</v>
      </c>
      <c r="B4682" s="12">
        <v>38887</v>
      </c>
      <c r="C4682">
        <v>2892</v>
      </c>
      <c r="D4682">
        <v>2932.9</v>
      </c>
      <c r="E4682">
        <v>2846.5</v>
      </c>
      <c r="F4682">
        <v>2916.9</v>
      </c>
      <c r="G4682" s="4">
        <f t="shared" si="367"/>
        <v>1.9431726837451476E-2</v>
      </c>
      <c r="H4682" s="4">
        <f t="shared" si="368"/>
        <v>1.4346051883170277</v>
      </c>
      <c r="S4682">
        <f t="shared" si="366"/>
        <v>5.3745096777528607</v>
      </c>
      <c r="T4682">
        <f t="shared" si="364"/>
        <v>5.3745096777528607</v>
      </c>
      <c r="U4682">
        <v>0</v>
      </c>
      <c r="V4682">
        <f t="shared" si="365"/>
        <v>0</v>
      </c>
    </row>
    <row r="4683" spans="1:22" x14ac:dyDescent="0.3">
      <c r="A4683" t="s">
        <v>25</v>
      </c>
      <c r="B4683" s="12">
        <v>38884</v>
      </c>
      <c r="C4683">
        <v>2799.85</v>
      </c>
      <c r="D4683">
        <v>2960.15</v>
      </c>
      <c r="E4683">
        <v>2799.85</v>
      </c>
      <c r="F4683">
        <v>2890.35</v>
      </c>
      <c r="G4683" s="4">
        <f t="shared" si="367"/>
        <v>-9.1021289725394024E-3</v>
      </c>
      <c r="H4683" s="4">
        <f t="shared" si="368"/>
        <v>-0.63484068481929834</v>
      </c>
      <c r="S4683">
        <f t="shared" si="366"/>
        <v>5.3779955228355067</v>
      </c>
      <c r="T4683">
        <f t="shared" si="364"/>
        <v>5.3779955228355067</v>
      </c>
      <c r="U4683">
        <v>0</v>
      </c>
      <c r="V4683">
        <f t="shared" si="365"/>
        <v>0</v>
      </c>
    </row>
    <row r="4684" spans="1:22" x14ac:dyDescent="0.3">
      <c r="A4684" t="s">
        <v>25</v>
      </c>
      <c r="B4684" s="12">
        <v>38883</v>
      </c>
      <c r="C4684">
        <v>2634.1</v>
      </c>
      <c r="D4684">
        <v>2814.15</v>
      </c>
      <c r="E4684">
        <v>2634.1</v>
      </c>
      <c r="F4684">
        <v>2798.8</v>
      </c>
      <c r="G4684" s="4">
        <f t="shared" si="367"/>
        <v>-3.1674364696316959E-2</v>
      </c>
      <c r="H4684" s="4">
        <f t="shared" si="368"/>
        <v>-2.2719142151928562</v>
      </c>
      <c r="S4684">
        <f t="shared" si="366"/>
        <v>5.3814813679181528</v>
      </c>
      <c r="T4684">
        <f t="shared" si="364"/>
        <v>5.3814813679181528</v>
      </c>
      <c r="U4684">
        <v>0</v>
      </c>
      <c r="V4684">
        <f t="shared" si="365"/>
        <v>0</v>
      </c>
    </row>
    <row r="4685" spans="1:22" x14ac:dyDescent="0.3">
      <c r="A4685" t="s">
        <v>25</v>
      </c>
      <c r="B4685" s="12">
        <v>38882</v>
      </c>
      <c r="C4685">
        <v>2665.05</v>
      </c>
      <c r="D4685">
        <v>2767.75</v>
      </c>
      <c r="E4685">
        <v>2595.65</v>
      </c>
      <c r="F4685">
        <v>2632.8</v>
      </c>
      <c r="G4685" s="4">
        <f t="shared" si="367"/>
        <v>-5.9311133342861221E-2</v>
      </c>
      <c r="H4685" s="4">
        <f t="shared" si="368"/>
        <v>-4.2762979621096981</v>
      </c>
      <c r="S4685">
        <f t="shared" si="366"/>
        <v>5.3849672130007988</v>
      </c>
      <c r="T4685">
        <f t="shared" ref="T4685:T4748" si="369">S4685-0.5*N4686</f>
        <v>5.3849672130007988</v>
      </c>
      <c r="U4685">
        <v>0</v>
      </c>
      <c r="V4685">
        <f t="shared" ref="V4685:V4748" si="370">U4685/$N$12/$N$13</f>
        <v>0</v>
      </c>
    </row>
    <row r="4686" spans="1:22" x14ac:dyDescent="0.3">
      <c r="A4686" t="s">
        <v>25</v>
      </c>
      <c r="B4686" s="12">
        <v>38881</v>
      </c>
      <c r="C4686">
        <v>2773.6</v>
      </c>
      <c r="D4686">
        <v>2773.6</v>
      </c>
      <c r="E4686">
        <v>2638.1</v>
      </c>
      <c r="F4686">
        <v>2663.3</v>
      </c>
      <c r="G4686" s="4">
        <f t="shared" si="367"/>
        <v>1.1584624734123366E-2</v>
      </c>
      <c r="H4686" s="4">
        <f t="shared" si="368"/>
        <v>0.86548641334495591</v>
      </c>
      <c r="S4686">
        <f t="shared" si="366"/>
        <v>5.3884530580834449</v>
      </c>
      <c r="T4686">
        <f t="shared" si="369"/>
        <v>5.3884530580834449</v>
      </c>
      <c r="U4686">
        <v>0</v>
      </c>
      <c r="V4686">
        <f t="shared" si="370"/>
        <v>0</v>
      </c>
    </row>
    <row r="4687" spans="1:22" x14ac:dyDescent="0.3">
      <c r="A4687" t="s">
        <v>25</v>
      </c>
      <c r="B4687" s="12">
        <v>38880</v>
      </c>
      <c r="C4687">
        <v>2867.65</v>
      </c>
      <c r="D4687">
        <v>2877.8</v>
      </c>
      <c r="E4687">
        <v>2761.85</v>
      </c>
      <c r="F4687">
        <v>2776.85</v>
      </c>
      <c r="G4687" s="4">
        <f t="shared" si="367"/>
        <v>4.263507678444025E-2</v>
      </c>
      <c r="H4687" s="4">
        <f t="shared" si="368"/>
        <v>3.1174508966044021</v>
      </c>
      <c r="S4687">
        <f t="shared" si="366"/>
        <v>5.3919389031660909</v>
      </c>
      <c r="T4687">
        <f t="shared" si="369"/>
        <v>5.3919389031660909</v>
      </c>
      <c r="U4687">
        <v>0</v>
      </c>
      <c r="V4687">
        <f t="shared" si="370"/>
        <v>0</v>
      </c>
    </row>
    <row r="4688" spans="1:22" x14ac:dyDescent="0.3">
      <c r="A4688" t="s">
        <v>25</v>
      </c>
      <c r="B4688" s="12">
        <v>38877</v>
      </c>
      <c r="C4688">
        <v>2721.2</v>
      </c>
      <c r="D4688">
        <v>2875.75</v>
      </c>
      <c r="E4688">
        <v>2707.85</v>
      </c>
      <c r="F4688">
        <v>2866.3</v>
      </c>
      <c r="G4688" s="4">
        <f t="shared" si="367"/>
        <v>3.2212759061526652E-2</v>
      </c>
      <c r="H4688" s="4">
        <f t="shared" si="368"/>
        <v>2.3615620835458055</v>
      </c>
      <c r="S4688">
        <f t="shared" si="366"/>
        <v>5.395424748248737</v>
      </c>
      <c r="T4688">
        <f t="shared" si="369"/>
        <v>5.395424748248737</v>
      </c>
      <c r="U4688">
        <v>0</v>
      </c>
      <c r="V4688">
        <f t="shared" si="370"/>
        <v>0</v>
      </c>
    </row>
    <row r="4689" spans="1:22" x14ac:dyDescent="0.3">
      <c r="A4689" t="s">
        <v>25</v>
      </c>
      <c r="B4689" s="12">
        <v>38876</v>
      </c>
      <c r="C4689">
        <v>2856.9</v>
      </c>
      <c r="D4689">
        <v>2859.4</v>
      </c>
      <c r="E4689">
        <v>2683.2</v>
      </c>
      <c r="F4689">
        <v>2724.35</v>
      </c>
      <c r="G4689" s="4">
        <f t="shared" si="367"/>
        <v>-4.952377629696831E-2</v>
      </c>
      <c r="H4689" s="4">
        <f t="shared" si="368"/>
        <v>-3.5664602947993123</v>
      </c>
      <c r="S4689">
        <f t="shared" si="366"/>
        <v>5.398910593331383</v>
      </c>
      <c r="T4689">
        <f t="shared" si="369"/>
        <v>5.398910593331383</v>
      </c>
      <c r="U4689">
        <v>0</v>
      </c>
      <c r="V4689">
        <f t="shared" si="370"/>
        <v>0</v>
      </c>
    </row>
    <row r="4690" spans="1:22" x14ac:dyDescent="0.3">
      <c r="A4690" t="s">
        <v>25</v>
      </c>
      <c r="B4690" s="12">
        <v>38875</v>
      </c>
      <c r="C4690">
        <v>2935.25</v>
      </c>
      <c r="D4690">
        <v>2956.9</v>
      </c>
      <c r="E4690">
        <v>2819.45</v>
      </c>
      <c r="F4690">
        <v>2860.45</v>
      </c>
      <c r="G4690" s="4">
        <f t="shared" si="367"/>
        <v>4.9956870446161435E-2</v>
      </c>
      <c r="H4690" s="4">
        <f t="shared" si="368"/>
        <v>3.648471161727465</v>
      </c>
      <c r="S4690">
        <f t="shared" si="366"/>
        <v>5.4023964384140291</v>
      </c>
      <c r="T4690">
        <f t="shared" si="369"/>
        <v>5.4023964384140291</v>
      </c>
      <c r="U4690">
        <v>0</v>
      </c>
      <c r="V4690">
        <f t="shared" si="370"/>
        <v>0</v>
      </c>
    </row>
    <row r="4691" spans="1:22" x14ac:dyDescent="0.3">
      <c r="A4691" t="s">
        <v>25</v>
      </c>
      <c r="B4691" s="12">
        <v>38874</v>
      </c>
      <c r="C4691">
        <v>3015.05</v>
      </c>
      <c r="D4691">
        <v>3015.05</v>
      </c>
      <c r="E4691">
        <v>2910.3</v>
      </c>
      <c r="F4691">
        <v>2937.3</v>
      </c>
      <c r="G4691" s="4">
        <f t="shared" si="367"/>
        <v>2.686640213952363E-2</v>
      </c>
      <c r="H4691" s="4">
        <f t="shared" si="368"/>
        <v>1.973812305099143</v>
      </c>
      <c r="S4691">
        <f t="shared" si="366"/>
        <v>5.4058822834966751</v>
      </c>
      <c r="T4691">
        <f t="shared" si="369"/>
        <v>5.4058822834966751</v>
      </c>
      <c r="U4691">
        <v>0</v>
      </c>
      <c r="V4691">
        <f t="shared" si="370"/>
        <v>0</v>
      </c>
    </row>
    <row r="4692" spans="1:22" x14ac:dyDescent="0.3">
      <c r="A4692" t="s">
        <v>25</v>
      </c>
      <c r="B4692" s="12">
        <v>38873</v>
      </c>
      <c r="C4692">
        <v>3092.6</v>
      </c>
      <c r="D4692">
        <v>3125.4</v>
      </c>
      <c r="E4692">
        <v>3006.4</v>
      </c>
      <c r="F4692">
        <v>3016.65</v>
      </c>
      <c r="G4692" s="4">
        <f t="shared" si="367"/>
        <v>2.7014605249719097E-2</v>
      </c>
      <c r="H4692" s="4">
        <f t="shared" si="368"/>
        <v>1.9845608809951698</v>
      </c>
      <c r="S4692">
        <f t="shared" si="366"/>
        <v>5.4093681285793211</v>
      </c>
      <c r="T4692">
        <f t="shared" si="369"/>
        <v>5.4093681285793211</v>
      </c>
      <c r="U4692">
        <v>0</v>
      </c>
      <c r="V4692">
        <f t="shared" si="370"/>
        <v>0</v>
      </c>
    </row>
    <row r="4693" spans="1:22" x14ac:dyDescent="0.3">
      <c r="A4693" t="s">
        <v>25</v>
      </c>
      <c r="B4693" s="12">
        <v>38870</v>
      </c>
      <c r="C4693">
        <v>2961.5</v>
      </c>
      <c r="D4693">
        <v>3099.35</v>
      </c>
      <c r="E4693">
        <v>2940.2</v>
      </c>
      <c r="F4693">
        <v>3091.35</v>
      </c>
      <c r="G4693" s="4">
        <f t="shared" si="367"/>
        <v>2.4762567748993027E-2</v>
      </c>
      <c r="H4693" s="4">
        <f t="shared" si="368"/>
        <v>1.8212296528898539</v>
      </c>
      <c r="S4693">
        <f t="shared" si="366"/>
        <v>5.4128539736619672</v>
      </c>
      <c r="T4693">
        <f t="shared" si="369"/>
        <v>5.4128539736619672</v>
      </c>
      <c r="U4693">
        <v>0</v>
      </c>
      <c r="V4693">
        <f t="shared" si="370"/>
        <v>0</v>
      </c>
    </row>
    <row r="4694" spans="1:22" x14ac:dyDescent="0.3">
      <c r="A4694" t="s">
        <v>25</v>
      </c>
      <c r="B4694" s="12">
        <v>38869</v>
      </c>
      <c r="C4694">
        <v>3072.55</v>
      </c>
      <c r="D4694">
        <v>3130</v>
      </c>
      <c r="E4694">
        <v>2936.6</v>
      </c>
      <c r="F4694">
        <v>2962.25</v>
      </c>
      <c r="G4694" s="4">
        <f t="shared" si="367"/>
        <v>-4.1761689876591103E-2</v>
      </c>
      <c r="H4694" s="4">
        <f t="shared" si="368"/>
        <v>-3.0035073656002824</v>
      </c>
      <c r="S4694">
        <f t="shared" si="366"/>
        <v>5.4163398187446132</v>
      </c>
      <c r="T4694">
        <f t="shared" si="369"/>
        <v>5.4163398187446132</v>
      </c>
      <c r="U4694">
        <v>0</v>
      </c>
      <c r="V4694">
        <f t="shared" si="370"/>
        <v>0</v>
      </c>
    </row>
    <row r="4695" spans="1:22" x14ac:dyDescent="0.3">
      <c r="A4695" t="s">
        <v>25</v>
      </c>
      <c r="B4695" s="12">
        <v>38868</v>
      </c>
      <c r="C4695">
        <v>3181.95</v>
      </c>
      <c r="D4695">
        <v>3181.95</v>
      </c>
      <c r="E4695">
        <v>2972.9</v>
      </c>
      <c r="F4695">
        <v>3071.05</v>
      </c>
      <c r="G4695" s="4">
        <f t="shared" si="367"/>
        <v>3.6728837876614122E-2</v>
      </c>
      <c r="H4695" s="4">
        <f t="shared" si="368"/>
        <v>2.6890951281113709</v>
      </c>
      <c r="S4695">
        <f t="shared" si="366"/>
        <v>5.4198256638272593</v>
      </c>
      <c r="T4695">
        <f t="shared" si="369"/>
        <v>5.4198256638272593</v>
      </c>
      <c r="U4695">
        <v>0</v>
      </c>
      <c r="V4695">
        <f t="shared" si="370"/>
        <v>0</v>
      </c>
    </row>
    <row r="4696" spans="1:22" x14ac:dyDescent="0.3">
      <c r="A4696" t="s">
        <v>25</v>
      </c>
      <c r="B4696" s="12">
        <v>38867</v>
      </c>
      <c r="C4696">
        <v>3215.5</v>
      </c>
      <c r="D4696">
        <v>3252.1</v>
      </c>
      <c r="E4696">
        <v>3167.05</v>
      </c>
      <c r="F4696">
        <v>3185.3</v>
      </c>
      <c r="G4696" s="4">
        <f t="shared" si="367"/>
        <v>3.7202259813418861E-2</v>
      </c>
      <c r="H4696" s="4">
        <f t="shared" si="368"/>
        <v>2.7234305183192982</v>
      </c>
      <c r="S4696">
        <f t="shared" si="366"/>
        <v>5.4233115089099053</v>
      </c>
      <c r="T4696">
        <f t="shared" si="369"/>
        <v>5.4233115089099053</v>
      </c>
      <c r="U4696">
        <v>0</v>
      </c>
      <c r="V4696">
        <f t="shared" si="370"/>
        <v>0</v>
      </c>
    </row>
    <row r="4697" spans="1:22" x14ac:dyDescent="0.3">
      <c r="A4697" t="s">
        <v>25</v>
      </c>
      <c r="B4697" s="12">
        <v>38866</v>
      </c>
      <c r="C4697">
        <v>3207.25</v>
      </c>
      <c r="D4697">
        <v>3255.25</v>
      </c>
      <c r="E4697">
        <v>3193.15</v>
      </c>
      <c r="F4697">
        <v>3214.9</v>
      </c>
      <c r="G4697" s="4">
        <f t="shared" si="367"/>
        <v>9.2926882868175388E-3</v>
      </c>
      <c r="H4697" s="4">
        <f t="shared" si="368"/>
        <v>0.6992614750137317</v>
      </c>
      <c r="S4697">
        <f t="shared" si="366"/>
        <v>5.4267973539925514</v>
      </c>
      <c r="T4697">
        <f t="shared" si="369"/>
        <v>5.4267973539925514</v>
      </c>
      <c r="U4697">
        <v>0</v>
      </c>
      <c r="V4697">
        <f t="shared" si="370"/>
        <v>0</v>
      </c>
    </row>
    <row r="4698" spans="1:22" x14ac:dyDescent="0.3">
      <c r="A4698" t="s">
        <v>25</v>
      </c>
      <c r="B4698" s="12">
        <v>38863</v>
      </c>
      <c r="C4698">
        <v>3177.7</v>
      </c>
      <c r="D4698">
        <v>3277.95</v>
      </c>
      <c r="E4698">
        <v>3177.7</v>
      </c>
      <c r="F4698">
        <v>3209.6</v>
      </c>
      <c r="G4698" s="4">
        <f t="shared" si="367"/>
        <v>-1.6485738281129061E-3</v>
      </c>
      <c r="H4698" s="4">
        <f t="shared" si="368"/>
        <v>-9.4264288956716971E-2</v>
      </c>
      <c r="S4698">
        <f t="shared" si="366"/>
        <v>5.4302831990751974</v>
      </c>
      <c r="T4698">
        <f t="shared" si="369"/>
        <v>5.4302831990751974</v>
      </c>
      <c r="U4698">
        <v>0</v>
      </c>
      <c r="V4698">
        <f t="shared" si="370"/>
        <v>0</v>
      </c>
    </row>
    <row r="4699" spans="1:22" x14ac:dyDescent="0.3">
      <c r="A4699" t="s">
        <v>25</v>
      </c>
      <c r="B4699" s="12">
        <v>38862</v>
      </c>
      <c r="C4699">
        <v>3114.7</v>
      </c>
      <c r="D4699">
        <v>3198.35</v>
      </c>
      <c r="E4699">
        <v>3012.95</v>
      </c>
      <c r="F4699">
        <v>3177.7</v>
      </c>
      <c r="G4699" s="4">
        <f t="shared" si="367"/>
        <v>-9.9389332003988317E-3</v>
      </c>
      <c r="H4699" s="4">
        <f t="shared" si="368"/>
        <v>-0.69553073202141458</v>
      </c>
      <c r="S4699">
        <f t="shared" si="366"/>
        <v>5.4337690441578435</v>
      </c>
      <c r="T4699">
        <f t="shared" si="369"/>
        <v>5.4337690441578435</v>
      </c>
      <c r="U4699">
        <v>0</v>
      </c>
      <c r="V4699">
        <f t="shared" si="370"/>
        <v>0</v>
      </c>
    </row>
    <row r="4700" spans="1:22" x14ac:dyDescent="0.3">
      <c r="A4700" t="s">
        <v>25</v>
      </c>
      <c r="B4700" s="12">
        <v>38861</v>
      </c>
      <c r="C4700">
        <v>3203.5</v>
      </c>
      <c r="D4700">
        <v>3249.75</v>
      </c>
      <c r="E4700">
        <v>3091.6</v>
      </c>
      <c r="F4700">
        <v>3115.55</v>
      </c>
      <c r="G4700" s="4">
        <f t="shared" si="367"/>
        <v>-1.9558171004185304E-2</v>
      </c>
      <c r="H4700" s="4">
        <f t="shared" si="368"/>
        <v>-1.3931753864390195</v>
      </c>
      <c r="S4700">
        <f t="shared" si="366"/>
        <v>5.4372548892404895</v>
      </c>
      <c r="T4700">
        <f t="shared" si="369"/>
        <v>5.4372548892404895</v>
      </c>
      <c r="U4700">
        <v>0</v>
      </c>
      <c r="V4700">
        <f t="shared" si="370"/>
        <v>0</v>
      </c>
    </row>
    <row r="4701" spans="1:22" x14ac:dyDescent="0.3">
      <c r="A4701" t="s">
        <v>25</v>
      </c>
      <c r="B4701" s="12">
        <v>38860</v>
      </c>
      <c r="C4701">
        <v>3068.6</v>
      </c>
      <c r="D4701">
        <v>3221.05</v>
      </c>
      <c r="E4701">
        <v>2997.35</v>
      </c>
      <c r="F4701">
        <v>3199.35</v>
      </c>
      <c r="G4701" s="4">
        <f t="shared" si="367"/>
        <v>2.6897337548747322E-2</v>
      </c>
      <c r="H4701" s="4">
        <f t="shared" si="368"/>
        <v>1.9760559259885895</v>
      </c>
      <c r="S4701">
        <f t="shared" si="366"/>
        <v>5.4407407343231355</v>
      </c>
      <c r="T4701">
        <f t="shared" si="369"/>
        <v>5.4407407343231355</v>
      </c>
      <c r="U4701">
        <v>0</v>
      </c>
      <c r="V4701">
        <f t="shared" si="370"/>
        <v>0</v>
      </c>
    </row>
    <row r="4702" spans="1:22" x14ac:dyDescent="0.3">
      <c r="A4702" t="s">
        <v>25</v>
      </c>
      <c r="B4702" s="12">
        <v>38859</v>
      </c>
      <c r="C4702">
        <v>3254.3</v>
      </c>
      <c r="D4702">
        <v>3313.9</v>
      </c>
      <c r="E4702">
        <v>2896.4</v>
      </c>
      <c r="F4702">
        <v>3081.35</v>
      </c>
      <c r="G4702" s="4">
        <f t="shared" si="367"/>
        <v>-3.6882491756137968E-2</v>
      </c>
      <c r="H4702" s="4">
        <f t="shared" si="368"/>
        <v>-2.6496387373355108</v>
      </c>
      <c r="S4702">
        <f t="shared" si="366"/>
        <v>5.4442265794057816</v>
      </c>
      <c r="T4702">
        <f t="shared" si="369"/>
        <v>5.4442265794057816</v>
      </c>
      <c r="U4702">
        <v>1</v>
      </c>
      <c r="V4702">
        <f t="shared" si="370"/>
        <v>4.5980843293289546E-2</v>
      </c>
    </row>
    <row r="4703" spans="1:22" x14ac:dyDescent="0.3">
      <c r="A4703" t="s">
        <v>25</v>
      </c>
      <c r="B4703" s="12">
        <v>38856</v>
      </c>
      <c r="C4703">
        <v>3391.85</v>
      </c>
      <c r="D4703">
        <v>3493.05</v>
      </c>
      <c r="E4703">
        <v>3205.25</v>
      </c>
      <c r="F4703">
        <v>3246.9</v>
      </c>
      <c r="G4703" s="4">
        <f t="shared" si="367"/>
        <v>5.3726451068525222E-2</v>
      </c>
      <c r="H4703" s="4">
        <f t="shared" si="368"/>
        <v>3.9218636928439214</v>
      </c>
      <c r="S4703">
        <f t="shared" si="366"/>
        <v>5.4477124244884276</v>
      </c>
      <c r="T4703">
        <f t="shared" si="369"/>
        <v>5.4477124244884276</v>
      </c>
      <c r="U4703">
        <v>0</v>
      </c>
      <c r="V4703">
        <f t="shared" si="370"/>
        <v>0</v>
      </c>
    </row>
    <row r="4704" spans="1:22" x14ac:dyDescent="0.3">
      <c r="A4704" t="s">
        <v>25</v>
      </c>
      <c r="B4704" s="12">
        <v>38855</v>
      </c>
      <c r="C4704">
        <v>3636.45</v>
      </c>
      <c r="D4704">
        <v>3636.45</v>
      </c>
      <c r="E4704">
        <v>3365.9</v>
      </c>
      <c r="F4704">
        <v>3388.9</v>
      </c>
      <c r="G4704" s="4">
        <f t="shared" si="367"/>
        <v>4.3734023222150357E-2</v>
      </c>
      <c r="H4704" s="4">
        <f t="shared" si="368"/>
        <v>3.1971530646345898</v>
      </c>
      <c r="S4704">
        <f t="shared" si="366"/>
        <v>5.4511982695710737</v>
      </c>
      <c r="T4704">
        <f t="shared" si="369"/>
        <v>5.4511982695710737</v>
      </c>
      <c r="U4704">
        <v>0</v>
      </c>
      <c r="V4704">
        <f t="shared" si="370"/>
        <v>0</v>
      </c>
    </row>
    <row r="4705" spans="1:22" x14ac:dyDescent="0.3">
      <c r="A4705" t="s">
        <v>25</v>
      </c>
      <c r="B4705" s="12">
        <v>38854</v>
      </c>
      <c r="C4705">
        <v>3525.05</v>
      </c>
      <c r="D4705">
        <v>3641.85</v>
      </c>
      <c r="E4705">
        <v>3525.05</v>
      </c>
      <c r="F4705">
        <v>3635.1</v>
      </c>
      <c r="G4705" s="4">
        <f t="shared" si="367"/>
        <v>7.2648942134615896E-2</v>
      </c>
      <c r="H4705" s="4">
        <f t="shared" si="368"/>
        <v>5.2942359129512768</v>
      </c>
      <c r="S4705">
        <f t="shared" si="366"/>
        <v>5.4546841146537197</v>
      </c>
      <c r="T4705">
        <f t="shared" si="369"/>
        <v>5.4546841146537197</v>
      </c>
      <c r="U4705">
        <v>0</v>
      </c>
      <c r="V4705">
        <f t="shared" si="370"/>
        <v>0</v>
      </c>
    </row>
    <row r="4706" spans="1:22" x14ac:dyDescent="0.3">
      <c r="A4706" t="s">
        <v>25</v>
      </c>
      <c r="B4706" s="12">
        <v>38853</v>
      </c>
      <c r="C4706">
        <v>3502.95</v>
      </c>
      <c r="D4706">
        <v>3543.5</v>
      </c>
      <c r="E4706">
        <v>3382.4</v>
      </c>
      <c r="F4706">
        <v>3523.3</v>
      </c>
      <c r="G4706" s="4">
        <f t="shared" si="367"/>
        <v>-3.0755687601441428E-2</v>
      </c>
      <c r="H4706" s="4">
        <f t="shared" si="368"/>
        <v>-2.205286258025239</v>
      </c>
      <c r="S4706">
        <f t="shared" si="366"/>
        <v>5.4581699597363658</v>
      </c>
      <c r="T4706">
        <f t="shared" si="369"/>
        <v>5.4581699597363658</v>
      </c>
      <c r="U4706">
        <v>0</v>
      </c>
      <c r="V4706">
        <f t="shared" si="370"/>
        <v>0</v>
      </c>
    </row>
    <row r="4707" spans="1:22" x14ac:dyDescent="0.3">
      <c r="A4707" t="s">
        <v>25</v>
      </c>
      <c r="B4707" s="12">
        <v>38852</v>
      </c>
      <c r="C4707">
        <v>3651</v>
      </c>
      <c r="D4707">
        <v>3653</v>
      </c>
      <c r="E4707">
        <v>3482.85</v>
      </c>
      <c r="F4707">
        <v>3502.95</v>
      </c>
      <c r="G4707" s="4">
        <f t="shared" si="367"/>
        <v>-5.7758351545427189E-3</v>
      </c>
      <c r="H4707" s="4">
        <f t="shared" si="368"/>
        <v>-0.3935979638799893</v>
      </c>
      <c r="S4707">
        <f t="shared" si="366"/>
        <v>5.4616558048190118</v>
      </c>
      <c r="T4707">
        <f t="shared" si="369"/>
        <v>5.4616558048190118</v>
      </c>
      <c r="U4707">
        <v>0</v>
      </c>
      <c r="V4707">
        <f t="shared" si="370"/>
        <v>0</v>
      </c>
    </row>
    <row r="4708" spans="1:22" x14ac:dyDescent="0.3">
      <c r="A4708" t="s">
        <v>25</v>
      </c>
      <c r="B4708" s="12">
        <v>38849</v>
      </c>
      <c r="C4708">
        <v>3704.15</v>
      </c>
      <c r="D4708">
        <v>3704.15</v>
      </c>
      <c r="E4708">
        <v>3633.85</v>
      </c>
      <c r="F4708">
        <v>3650.05</v>
      </c>
      <c r="G4708" s="4">
        <f t="shared" si="367"/>
        <v>4.1993177179234752E-2</v>
      </c>
      <c r="H4708" s="4">
        <f t="shared" si="368"/>
        <v>3.0708964982852223</v>
      </c>
      <c r="S4708">
        <f t="shared" si="366"/>
        <v>5.4651416499016578</v>
      </c>
      <c r="T4708">
        <f t="shared" si="369"/>
        <v>5.4651416499016578</v>
      </c>
      <c r="U4708">
        <v>0</v>
      </c>
      <c r="V4708">
        <f t="shared" si="370"/>
        <v>0</v>
      </c>
    </row>
    <row r="4709" spans="1:22" x14ac:dyDescent="0.3">
      <c r="A4709" t="s">
        <v>25</v>
      </c>
      <c r="B4709" s="12">
        <v>38848</v>
      </c>
      <c r="C4709">
        <v>3755.8</v>
      </c>
      <c r="D4709">
        <v>3774.15</v>
      </c>
      <c r="E4709">
        <v>3687.9</v>
      </c>
      <c r="F4709">
        <v>3701.05</v>
      </c>
      <c r="G4709" s="4">
        <f t="shared" si="367"/>
        <v>1.3972411336831001E-2</v>
      </c>
      <c r="H4709" s="4">
        <f t="shared" si="368"/>
        <v>1.0386629781880901</v>
      </c>
      <c r="S4709">
        <f t="shared" si="366"/>
        <v>5.4686274949843039</v>
      </c>
      <c r="T4709">
        <f t="shared" si="369"/>
        <v>5.4686274949843039</v>
      </c>
      <c r="U4709">
        <v>0</v>
      </c>
      <c r="V4709">
        <f t="shared" si="370"/>
        <v>0</v>
      </c>
    </row>
    <row r="4710" spans="1:22" x14ac:dyDescent="0.3">
      <c r="A4710" t="s">
        <v>25</v>
      </c>
      <c r="B4710" s="12">
        <v>38847</v>
      </c>
      <c r="C4710">
        <v>3720.75</v>
      </c>
      <c r="D4710">
        <v>3758.05</v>
      </c>
      <c r="E4710">
        <v>3717.25</v>
      </c>
      <c r="F4710">
        <v>3754.25</v>
      </c>
      <c r="G4710" s="4">
        <f t="shared" si="367"/>
        <v>1.4374299185366266E-2</v>
      </c>
      <c r="H4710" s="4">
        <f t="shared" si="368"/>
        <v>1.067810288497401</v>
      </c>
      <c r="S4710">
        <f t="shared" si="366"/>
        <v>5.4721133400669499</v>
      </c>
      <c r="T4710">
        <f t="shared" si="369"/>
        <v>5.4721133400669499</v>
      </c>
      <c r="U4710">
        <v>0</v>
      </c>
      <c r="V4710">
        <f t="shared" si="370"/>
        <v>0</v>
      </c>
    </row>
    <row r="4711" spans="1:22" x14ac:dyDescent="0.3">
      <c r="A4711" t="s">
        <v>25</v>
      </c>
      <c r="B4711" s="12">
        <v>38846</v>
      </c>
      <c r="C4711">
        <v>3694.65</v>
      </c>
      <c r="D4711">
        <v>3725.4</v>
      </c>
      <c r="E4711">
        <v>3655.65</v>
      </c>
      <c r="F4711">
        <v>3720.55</v>
      </c>
      <c r="G4711" s="4">
        <f t="shared" si="367"/>
        <v>-8.9764933075846889E-3</v>
      </c>
      <c r="H4711" s="4">
        <f t="shared" si="368"/>
        <v>-0.62572883501916599</v>
      </c>
      <c r="S4711">
        <f t="shared" si="366"/>
        <v>5.475599185149596</v>
      </c>
      <c r="T4711">
        <f t="shared" si="369"/>
        <v>5.475599185149596</v>
      </c>
      <c r="U4711">
        <v>0</v>
      </c>
      <c r="V4711">
        <f t="shared" si="370"/>
        <v>0</v>
      </c>
    </row>
    <row r="4712" spans="1:22" x14ac:dyDescent="0.3">
      <c r="A4712" t="s">
        <v>25</v>
      </c>
      <c r="B4712" s="12">
        <v>38845</v>
      </c>
      <c r="C4712">
        <v>3668.65</v>
      </c>
      <c r="D4712">
        <v>3708.55</v>
      </c>
      <c r="E4712">
        <v>3668.65</v>
      </c>
      <c r="F4712">
        <v>3693.15</v>
      </c>
      <c r="G4712" s="4">
        <f t="shared" si="367"/>
        <v>-7.364502560105385E-3</v>
      </c>
      <c r="H4712" s="4">
        <f t="shared" si="368"/>
        <v>-0.50881762532780206</v>
      </c>
      <c r="S4712">
        <f t="shared" si="366"/>
        <v>5.479085030232242</v>
      </c>
      <c r="T4712">
        <f t="shared" si="369"/>
        <v>5.479085030232242</v>
      </c>
      <c r="U4712">
        <v>0</v>
      </c>
      <c r="V4712">
        <f t="shared" si="370"/>
        <v>0</v>
      </c>
    </row>
    <row r="4713" spans="1:22" x14ac:dyDescent="0.3">
      <c r="A4713" t="s">
        <v>25</v>
      </c>
      <c r="B4713" s="12">
        <v>38842</v>
      </c>
      <c r="C4713">
        <v>3649.45</v>
      </c>
      <c r="D4713">
        <v>3676.55</v>
      </c>
      <c r="E4713">
        <v>3639.55</v>
      </c>
      <c r="F4713">
        <v>3663.95</v>
      </c>
      <c r="G4713" s="4">
        <f t="shared" si="367"/>
        <v>-7.9065296562555731E-3</v>
      </c>
      <c r="H4713" s="4">
        <f t="shared" si="368"/>
        <v>-0.54812867199200088</v>
      </c>
      <c r="S4713">
        <f t="shared" si="366"/>
        <v>5.4825708753148881</v>
      </c>
      <c r="T4713">
        <f t="shared" si="369"/>
        <v>5.4825708753148881</v>
      </c>
      <c r="U4713">
        <v>0</v>
      </c>
      <c r="V4713">
        <f t="shared" si="370"/>
        <v>0</v>
      </c>
    </row>
    <row r="4714" spans="1:22" x14ac:dyDescent="0.3">
      <c r="A4714" t="s">
        <v>25</v>
      </c>
      <c r="B4714" s="12">
        <v>38841</v>
      </c>
      <c r="C4714">
        <v>3630.65</v>
      </c>
      <c r="D4714">
        <v>3674.5</v>
      </c>
      <c r="E4714">
        <v>3621.55</v>
      </c>
      <c r="F4714">
        <v>3648.4</v>
      </c>
      <c r="G4714" s="4">
        <f t="shared" si="367"/>
        <v>-4.2440535487656018E-3</v>
      </c>
      <c r="H4714" s="4">
        <f t="shared" si="368"/>
        <v>-0.28250400084427285</v>
      </c>
      <c r="S4714">
        <f t="shared" si="366"/>
        <v>5.4860567203975341</v>
      </c>
      <c r="T4714">
        <f t="shared" si="369"/>
        <v>5.4860567203975341</v>
      </c>
      <c r="U4714">
        <v>0</v>
      </c>
      <c r="V4714">
        <f t="shared" si="370"/>
        <v>0</v>
      </c>
    </row>
    <row r="4715" spans="1:22" x14ac:dyDescent="0.3">
      <c r="A4715" t="s">
        <v>25</v>
      </c>
      <c r="B4715" s="12">
        <v>38840</v>
      </c>
      <c r="C4715">
        <v>3604.4</v>
      </c>
      <c r="D4715">
        <v>3640.8</v>
      </c>
      <c r="E4715">
        <v>3581.4</v>
      </c>
      <c r="F4715">
        <v>3634.25</v>
      </c>
      <c r="G4715" s="4">
        <f t="shared" si="367"/>
        <v>-3.8784124547747204E-3</v>
      </c>
      <c r="H4715" s="4">
        <f t="shared" si="368"/>
        <v>-0.25598552195213736</v>
      </c>
      <c r="S4715">
        <f t="shared" si="366"/>
        <v>5.4895425654801802</v>
      </c>
      <c r="T4715">
        <f t="shared" si="369"/>
        <v>5.4895425654801802</v>
      </c>
      <c r="U4715">
        <v>0</v>
      </c>
      <c r="V4715">
        <f t="shared" si="370"/>
        <v>0</v>
      </c>
    </row>
    <row r="4716" spans="1:22" x14ac:dyDescent="0.3">
      <c r="A4716" t="s">
        <v>25</v>
      </c>
      <c r="B4716" s="12">
        <v>38839</v>
      </c>
      <c r="C4716">
        <v>3557.55</v>
      </c>
      <c r="D4716">
        <v>3622.05</v>
      </c>
      <c r="E4716">
        <v>3556.9</v>
      </c>
      <c r="F4716">
        <v>3605.45</v>
      </c>
      <c r="G4716" s="4">
        <f t="shared" si="367"/>
        <v>-7.924606177340629E-3</v>
      </c>
      <c r="H4716" s="4">
        <f t="shared" si="368"/>
        <v>-0.54943968940966903</v>
      </c>
      <c r="S4716">
        <f t="shared" si="366"/>
        <v>5.4930284105628262</v>
      </c>
      <c r="T4716">
        <f t="shared" si="369"/>
        <v>5.4930284105628262</v>
      </c>
      <c r="U4716">
        <v>0</v>
      </c>
      <c r="V4716">
        <f t="shared" si="370"/>
        <v>0</v>
      </c>
    </row>
    <row r="4717" spans="1:22" x14ac:dyDescent="0.3">
      <c r="A4717" t="s">
        <v>25</v>
      </c>
      <c r="B4717" s="12">
        <v>38836</v>
      </c>
      <c r="C4717">
        <v>3508.35</v>
      </c>
      <c r="D4717">
        <v>3565.75</v>
      </c>
      <c r="E4717">
        <v>3508.35</v>
      </c>
      <c r="F4717">
        <v>3557.6</v>
      </c>
      <c r="G4717" s="4">
        <f t="shared" si="367"/>
        <v>-1.3271574976771252E-2</v>
      </c>
      <c r="H4717" s="4">
        <f t="shared" si="368"/>
        <v>-0.9372338448667803</v>
      </c>
      <c r="S4717">
        <f t="shared" si="366"/>
        <v>5.4965142556454722</v>
      </c>
      <c r="T4717">
        <f t="shared" si="369"/>
        <v>5.4965142556454722</v>
      </c>
      <c r="U4717">
        <v>0</v>
      </c>
      <c r="V4717">
        <f t="shared" si="370"/>
        <v>0</v>
      </c>
    </row>
    <row r="4718" spans="1:22" x14ac:dyDescent="0.3">
      <c r="A4718" t="s">
        <v>25</v>
      </c>
      <c r="B4718" s="12">
        <v>38835</v>
      </c>
      <c r="C4718">
        <v>3507.45</v>
      </c>
      <c r="D4718">
        <v>3517.65</v>
      </c>
      <c r="E4718">
        <v>3342.85</v>
      </c>
      <c r="F4718">
        <v>3508.35</v>
      </c>
      <c r="G4718" s="4">
        <f t="shared" si="367"/>
        <v>-1.3843602428603554E-2</v>
      </c>
      <c r="H4718" s="4">
        <f t="shared" si="368"/>
        <v>-0.97872069674540219</v>
      </c>
      <c r="S4718">
        <f t="shared" si="366"/>
        <v>5.5000001007281183</v>
      </c>
      <c r="T4718">
        <f t="shared" si="369"/>
        <v>5.5000001007281183</v>
      </c>
      <c r="U4718">
        <v>0</v>
      </c>
      <c r="V4718">
        <f t="shared" si="370"/>
        <v>0</v>
      </c>
    </row>
    <row r="4719" spans="1:22" x14ac:dyDescent="0.3">
      <c r="A4719" t="s">
        <v>25</v>
      </c>
      <c r="B4719" s="12">
        <v>38834</v>
      </c>
      <c r="C4719">
        <v>3554.7</v>
      </c>
      <c r="D4719">
        <v>3598.95</v>
      </c>
      <c r="E4719">
        <v>3492.75</v>
      </c>
      <c r="F4719">
        <v>3508.1</v>
      </c>
      <c r="G4719" s="4">
        <f t="shared" si="367"/>
        <v>-7.1258568842903365E-5</v>
      </c>
      <c r="H4719" s="4">
        <f t="shared" si="368"/>
        <v>2.0132046949219076E-2</v>
      </c>
      <c r="S4719">
        <f t="shared" si="366"/>
        <v>5.5034859458107643</v>
      </c>
      <c r="T4719">
        <f t="shared" si="369"/>
        <v>5.5034859458107643</v>
      </c>
      <c r="U4719">
        <v>0</v>
      </c>
      <c r="V4719">
        <f t="shared" si="370"/>
        <v>0</v>
      </c>
    </row>
    <row r="4720" spans="1:22" x14ac:dyDescent="0.3">
      <c r="A4720" t="s">
        <v>25</v>
      </c>
      <c r="B4720" s="12">
        <v>38833</v>
      </c>
      <c r="C4720">
        <v>3462.65</v>
      </c>
      <c r="D4720">
        <v>3562.3</v>
      </c>
      <c r="E4720">
        <v>3454.1</v>
      </c>
      <c r="F4720">
        <v>3555.75</v>
      </c>
      <c r="G4720" s="4">
        <f t="shared" si="367"/>
        <v>1.3582851115988738E-2</v>
      </c>
      <c r="H4720" s="4">
        <f t="shared" si="368"/>
        <v>1.0104097411657798</v>
      </c>
      <c r="S4720">
        <f t="shared" si="366"/>
        <v>5.5069717908934104</v>
      </c>
      <c r="T4720">
        <f t="shared" si="369"/>
        <v>5.5069717908934104</v>
      </c>
      <c r="U4720">
        <v>0</v>
      </c>
      <c r="V4720">
        <f t="shared" si="370"/>
        <v>0</v>
      </c>
    </row>
    <row r="4721" spans="1:22" x14ac:dyDescent="0.3">
      <c r="A4721" t="s">
        <v>25</v>
      </c>
      <c r="B4721" s="12">
        <v>38832</v>
      </c>
      <c r="C4721">
        <v>3548.8</v>
      </c>
      <c r="D4721">
        <v>3552.65</v>
      </c>
      <c r="E4721">
        <v>3433.55</v>
      </c>
      <c r="F4721">
        <v>3462.65</v>
      </c>
      <c r="G4721" s="4">
        <f t="shared" si="367"/>
        <v>-2.6182943120298084E-2</v>
      </c>
      <c r="H4721" s="4">
        <f t="shared" si="368"/>
        <v>-1.8736434804621869</v>
      </c>
      <c r="S4721">
        <f t="shared" si="366"/>
        <v>5.5104576359760564</v>
      </c>
      <c r="T4721">
        <f t="shared" si="369"/>
        <v>5.5104576359760564</v>
      </c>
      <c r="U4721">
        <v>0</v>
      </c>
      <c r="V4721">
        <f t="shared" si="370"/>
        <v>0</v>
      </c>
    </row>
    <row r="4722" spans="1:22" x14ac:dyDescent="0.3">
      <c r="A4722" t="s">
        <v>25</v>
      </c>
      <c r="B4722" s="12">
        <v>38831</v>
      </c>
      <c r="C4722">
        <v>3572.8</v>
      </c>
      <c r="D4722">
        <v>3585.35</v>
      </c>
      <c r="E4722">
        <v>3536.3</v>
      </c>
      <c r="F4722">
        <v>3548.9</v>
      </c>
      <c r="G4722" s="4">
        <f t="shared" si="367"/>
        <v>2.4908668216539354E-2</v>
      </c>
      <c r="H4722" s="4">
        <f t="shared" si="368"/>
        <v>1.8318257325658847</v>
      </c>
      <c r="S4722">
        <f t="shared" si="366"/>
        <v>5.5139434810587025</v>
      </c>
      <c r="T4722">
        <f t="shared" si="369"/>
        <v>5.5139434810587025</v>
      </c>
      <c r="U4722">
        <v>0</v>
      </c>
      <c r="V4722">
        <f t="shared" si="370"/>
        <v>0</v>
      </c>
    </row>
    <row r="4723" spans="1:22" x14ac:dyDescent="0.3">
      <c r="A4723" t="s">
        <v>25</v>
      </c>
      <c r="B4723" s="12">
        <v>38828</v>
      </c>
      <c r="C4723">
        <v>3576.75</v>
      </c>
      <c r="D4723">
        <v>3592.75</v>
      </c>
      <c r="E4723">
        <v>3517.1</v>
      </c>
      <c r="F4723">
        <v>3573.05</v>
      </c>
      <c r="G4723" s="4">
        <f t="shared" si="367"/>
        <v>6.8049254698639271E-3</v>
      </c>
      <c r="H4723" s="4">
        <f t="shared" si="368"/>
        <v>0.51883403719496968</v>
      </c>
      <c r="S4723">
        <f t="shared" si="366"/>
        <v>5.5174293261413485</v>
      </c>
      <c r="T4723">
        <f t="shared" si="369"/>
        <v>5.5174293261413485</v>
      </c>
      <c r="U4723">
        <v>0</v>
      </c>
      <c r="V4723">
        <f t="shared" si="370"/>
        <v>0</v>
      </c>
    </row>
    <row r="4724" spans="1:22" x14ac:dyDescent="0.3">
      <c r="A4724" t="s">
        <v>25</v>
      </c>
      <c r="B4724" s="12">
        <v>38827</v>
      </c>
      <c r="C4724">
        <v>3539.8</v>
      </c>
      <c r="D4724">
        <v>3578.35</v>
      </c>
      <c r="E4724">
        <v>3527.25</v>
      </c>
      <c r="F4724">
        <v>3573.5</v>
      </c>
      <c r="G4724" s="4">
        <f t="shared" si="367"/>
        <v>1.2594282195877978E-4</v>
      </c>
      <c r="H4724" s="4">
        <f t="shared" si="368"/>
        <v>3.4434271194299731E-2</v>
      </c>
      <c r="S4724">
        <f t="shared" si="366"/>
        <v>5.5209151712239946</v>
      </c>
      <c r="T4724">
        <f t="shared" si="369"/>
        <v>5.5209151712239946</v>
      </c>
      <c r="U4724">
        <v>0</v>
      </c>
      <c r="V4724">
        <f t="shared" si="370"/>
        <v>0</v>
      </c>
    </row>
    <row r="4725" spans="1:22" x14ac:dyDescent="0.3">
      <c r="A4725" t="s">
        <v>25</v>
      </c>
      <c r="B4725" s="12">
        <v>38826</v>
      </c>
      <c r="C4725">
        <v>3523.65</v>
      </c>
      <c r="D4725">
        <v>3570.5</v>
      </c>
      <c r="E4725">
        <v>3502.75</v>
      </c>
      <c r="F4725">
        <v>3535.85</v>
      </c>
      <c r="G4725" s="4">
        <f t="shared" si="367"/>
        <v>-1.0535889184273147E-2</v>
      </c>
      <c r="H4725" s="4">
        <f t="shared" si="368"/>
        <v>-0.7388255501314922</v>
      </c>
      <c r="S4725">
        <f t="shared" si="366"/>
        <v>5.5244010163066406</v>
      </c>
      <c r="T4725">
        <f t="shared" si="369"/>
        <v>5.5244010163066406</v>
      </c>
      <c r="U4725">
        <v>0</v>
      </c>
      <c r="V4725">
        <f t="shared" si="370"/>
        <v>0</v>
      </c>
    </row>
    <row r="4726" spans="1:22" x14ac:dyDescent="0.3">
      <c r="A4726" t="s">
        <v>25</v>
      </c>
      <c r="B4726" s="12">
        <v>38825</v>
      </c>
      <c r="C4726">
        <v>3429</v>
      </c>
      <c r="D4726">
        <v>3521.95</v>
      </c>
      <c r="E4726">
        <v>3429</v>
      </c>
      <c r="F4726">
        <v>3518.1</v>
      </c>
      <c r="G4726" s="4">
        <f t="shared" si="367"/>
        <v>-5.0200093329750978E-3</v>
      </c>
      <c r="H4726" s="4">
        <f t="shared" si="368"/>
        <v>-0.33878095500222954</v>
      </c>
      <c r="S4726">
        <f t="shared" si="366"/>
        <v>5.5278868613892866</v>
      </c>
      <c r="T4726">
        <f t="shared" si="369"/>
        <v>5.5278868613892866</v>
      </c>
      <c r="U4726">
        <v>0</v>
      </c>
      <c r="V4726">
        <f t="shared" si="370"/>
        <v>0</v>
      </c>
    </row>
    <row r="4727" spans="1:22" x14ac:dyDescent="0.3">
      <c r="A4727" t="s">
        <v>25</v>
      </c>
      <c r="B4727" s="12">
        <v>38824</v>
      </c>
      <c r="C4727">
        <v>3342.15</v>
      </c>
      <c r="D4727">
        <v>3433.65</v>
      </c>
      <c r="E4727">
        <v>3342.15</v>
      </c>
      <c r="F4727">
        <v>3425.15</v>
      </c>
      <c r="G4727" s="4">
        <f t="shared" si="367"/>
        <v>-2.6420511071316852E-2</v>
      </c>
      <c r="H4727" s="4">
        <f t="shared" si="368"/>
        <v>-1.8908733290707684</v>
      </c>
      <c r="S4727">
        <f t="shared" ref="S4727:S4790" si="371">S4726+$N$13</f>
        <v>5.5313727064719327</v>
      </c>
      <c r="T4727">
        <f t="shared" si="369"/>
        <v>5.5313727064719327</v>
      </c>
      <c r="U4727">
        <v>0</v>
      </c>
      <c r="V4727">
        <f t="shared" si="370"/>
        <v>0</v>
      </c>
    </row>
    <row r="4728" spans="1:22" x14ac:dyDescent="0.3">
      <c r="A4728" t="s">
        <v>25</v>
      </c>
      <c r="B4728" s="12">
        <v>38820</v>
      </c>
      <c r="C4728">
        <v>3380.4</v>
      </c>
      <c r="D4728">
        <v>3391.05</v>
      </c>
      <c r="E4728">
        <v>3290.35</v>
      </c>
      <c r="F4728">
        <v>3345.5</v>
      </c>
      <c r="G4728" s="4">
        <f t="shared" si="367"/>
        <v>-2.3254456009225898E-2</v>
      </c>
      <c r="H4728" s="4">
        <f t="shared" si="368"/>
        <v>-1.6612520810348692</v>
      </c>
      <c r="S4728">
        <f t="shared" si="371"/>
        <v>5.5348585515545787</v>
      </c>
      <c r="T4728">
        <f t="shared" si="369"/>
        <v>5.5348585515545787</v>
      </c>
      <c r="U4728">
        <v>0</v>
      </c>
      <c r="V4728">
        <f t="shared" si="370"/>
        <v>0</v>
      </c>
    </row>
    <row r="4729" spans="1:22" x14ac:dyDescent="0.3">
      <c r="A4729" t="s">
        <v>25</v>
      </c>
      <c r="B4729" s="12">
        <v>38819</v>
      </c>
      <c r="C4729">
        <v>3479.1</v>
      </c>
      <c r="D4729">
        <v>3484.65</v>
      </c>
      <c r="E4729">
        <v>3366.75</v>
      </c>
      <c r="F4729">
        <v>3380</v>
      </c>
      <c r="G4729" s="4">
        <f t="shared" si="367"/>
        <v>1.0312359886414586E-2</v>
      </c>
      <c r="H4729" s="4">
        <f t="shared" si="368"/>
        <v>0.77321415767225887</v>
      </c>
      <c r="S4729">
        <f t="shared" si="371"/>
        <v>5.5383443966372248</v>
      </c>
      <c r="T4729">
        <f t="shared" si="369"/>
        <v>5.5383443966372248</v>
      </c>
      <c r="U4729">
        <v>0</v>
      </c>
      <c r="V4729">
        <f t="shared" si="370"/>
        <v>0</v>
      </c>
    </row>
    <row r="4730" spans="1:22" x14ac:dyDescent="0.3">
      <c r="A4730" t="s">
        <v>25</v>
      </c>
      <c r="B4730" s="12">
        <v>38817</v>
      </c>
      <c r="C4730">
        <v>3455</v>
      </c>
      <c r="D4730">
        <v>3489.05</v>
      </c>
      <c r="E4730">
        <v>3430.4</v>
      </c>
      <c r="F4730">
        <v>3478.45</v>
      </c>
      <c r="G4730" s="4">
        <f t="shared" si="367"/>
        <v>2.912721893491119E-2</v>
      </c>
      <c r="H4730" s="4">
        <f t="shared" si="368"/>
        <v>2.1377802601588267</v>
      </c>
      <c r="S4730">
        <f t="shared" si="371"/>
        <v>5.5418302417198708</v>
      </c>
      <c r="T4730">
        <f t="shared" si="369"/>
        <v>5.5418302417198708</v>
      </c>
      <c r="U4730">
        <v>0</v>
      </c>
      <c r="V4730">
        <f t="shared" si="370"/>
        <v>0</v>
      </c>
    </row>
    <row r="4731" spans="1:22" x14ac:dyDescent="0.3">
      <c r="A4731" t="s">
        <v>25</v>
      </c>
      <c r="B4731" s="12">
        <v>38814</v>
      </c>
      <c r="C4731">
        <v>3525.6</v>
      </c>
      <c r="D4731">
        <v>3555.5</v>
      </c>
      <c r="E4731">
        <v>3445.9</v>
      </c>
      <c r="F4731">
        <v>3454.8</v>
      </c>
      <c r="G4731" s="4">
        <f t="shared" si="367"/>
        <v>-6.7990053040864864E-3</v>
      </c>
      <c r="H4731" s="4">
        <f t="shared" si="368"/>
        <v>-0.46780438230410709</v>
      </c>
      <c r="S4731">
        <f t="shared" si="371"/>
        <v>5.5453160868025169</v>
      </c>
      <c r="T4731">
        <f t="shared" si="369"/>
        <v>5.5453160868025169</v>
      </c>
      <c r="U4731">
        <v>0</v>
      </c>
      <c r="V4731">
        <f t="shared" si="370"/>
        <v>0</v>
      </c>
    </row>
    <row r="4732" spans="1:22" x14ac:dyDescent="0.3">
      <c r="A4732" t="s">
        <v>25</v>
      </c>
      <c r="B4732" s="12">
        <v>38812</v>
      </c>
      <c r="C4732">
        <v>3483.15</v>
      </c>
      <c r="D4732">
        <v>3513.95</v>
      </c>
      <c r="E4732">
        <v>3483.15</v>
      </c>
      <c r="F4732">
        <v>3510.9</v>
      </c>
      <c r="G4732" s="4">
        <f t="shared" si="367"/>
        <v>1.6238277179576214E-2</v>
      </c>
      <c r="H4732" s="4">
        <f t="shared" si="368"/>
        <v>1.2029971203585219</v>
      </c>
      <c r="S4732">
        <f t="shared" si="371"/>
        <v>5.5488019318851629</v>
      </c>
      <c r="T4732">
        <f t="shared" si="369"/>
        <v>5.5488019318851629</v>
      </c>
      <c r="U4732">
        <v>0</v>
      </c>
      <c r="V4732">
        <f t="shared" si="370"/>
        <v>0</v>
      </c>
    </row>
    <row r="4733" spans="1:22" x14ac:dyDescent="0.3">
      <c r="A4733" t="s">
        <v>25</v>
      </c>
      <c r="B4733" s="12">
        <v>38811</v>
      </c>
      <c r="C4733">
        <v>3473.1</v>
      </c>
      <c r="D4733">
        <v>3508.25</v>
      </c>
      <c r="E4733">
        <v>3463.85</v>
      </c>
      <c r="F4733">
        <v>3483.15</v>
      </c>
      <c r="G4733" s="4">
        <f t="shared" si="367"/>
        <v>-7.9039562505340503E-3</v>
      </c>
      <c r="H4733" s="4">
        <f t="shared" si="368"/>
        <v>-0.54794203321854618</v>
      </c>
      <c r="S4733">
        <f t="shared" si="371"/>
        <v>5.552287776967809</v>
      </c>
      <c r="T4733">
        <f t="shared" si="369"/>
        <v>5.552287776967809</v>
      </c>
      <c r="U4733">
        <v>0</v>
      </c>
      <c r="V4733">
        <f t="shared" si="370"/>
        <v>0</v>
      </c>
    </row>
    <row r="4734" spans="1:22" x14ac:dyDescent="0.3">
      <c r="A4734" t="s">
        <v>25</v>
      </c>
      <c r="B4734" s="12">
        <v>38810</v>
      </c>
      <c r="C4734">
        <v>3403.15</v>
      </c>
      <c r="D4734">
        <v>3478.25</v>
      </c>
      <c r="E4734">
        <v>3402.45</v>
      </c>
      <c r="F4734">
        <v>3473.3</v>
      </c>
      <c r="G4734" s="4">
        <f t="shared" si="367"/>
        <v>-2.8279000330160655E-3</v>
      </c>
      <c r="H4734" s="4">
        <f t="shared" si="368"/>
        <v>-0.17979607842359407</v>
      </c>
      <c r="S4734">
        <f t="shared" si="371"/>
        <v>5.555773622050455</v>
      </c>
      <c r="T4734">
        <f t="shared" si="369"/>
        <v>5.555773622050455</v>
      </c>
      <c r="U4734">
        <v>0</v>
      </c>
      <c r="V4734">
        <f t="shared" si="370"/>
        <v>0</v>
      </c>
    </row>
    <row r="4735" spans="1:22" x14ac:dyDescent="0.3">
      <c r="A4735" t="s">
        <v>25</v>
      </c>
      <c r="B4735" s="12">
        <v>38807</v>
      </c>
      <c r="C4735">
        <v>3420.55</v>
      </c>
      <c r="D4735">
        <v>3425.45</v>
      </c>
      <c r="E4735">
        <v>3381.9</v>
      </c>
      <c r="F4735">
        <v>3402.55</v>
      </c>
      <c r="G4735" s="4">
        <f t="shared" si="367"/>
        <v>-2.0369677252180921E-2</v>
      </c>
      <c r="H4735" s="4">
        <f t="shared" si="368"/>
        <v>-1.4520306728441206</v>
      </c>
      <c r="S4735">
        <f t="shared" si="371"/>
        <v>5.559259467133101</v>
      </c>
      <c r="T4735">
        <f t="shared" si="369"/>
        <v>5.559259467133101</v>
      </c>
      <c r="U4735">
        <v>0</v>
      </c>
      <c r="V4735">
        <f t="shared" si="370"/>
        <v>0</v>
      </c>
    </row>
    <row r="4736" spans="1:22" x14ac:dyDescent="0.3">
      <c r="A4736" t="s">
        <v>25</v>
      </c>
      <c r="B4736" s="12">
        <v>38806</v>
      </c>
      <c r="C4736">
        <v>3354.25</v>
      </c>
      <c r="D4736">
        <v>3433.85</v>
      </c>
      <c r="E4736">
        <v>3354.25</v>
      </c>
      <c r="F4736">
        <v>3418.95</v>
      </c>
      <c r="G4736" s="4">
        <f t="shared" si="367"/>
        <v>4.8199144759076681E-3</v>
      </c>
      <c r="H4736" s="4">
        <f t="shared" si="368"/>
        <v>0.37486916834136452</v>
      </c>
      <c r="S4736">
        <f t="shared" si="371"/>
        <v>5.5627453122157471</v>
      </c>
      <c r="T4736">
        <f t="shared" si="369"/>
        <v>5.5627453122157471</v>
      </c>
      <c r="U4736">
        <v>0</v>
      </c>
      <c r="V4736">
        <f t="shared" si="370"/>
        <v>0</v>
      </c>
    </row>
    <row r="4737" spans="1:22" x14ac:dyDescent="0.3">
      <c r="A4737" t="s">
        <v>25</v>
      </c>
      <c r="B4737" s="12">
        <v>38805</v>
      </c>
      <c r="C4737">
        <v>3324.85</v>
      </c>
      <c r="D4737">
        <v>3359.8</v>
      </c>
      <c r="E4737">
        <v>3324.8</v>
      </c>
      <c r="F4737">
        <v>3354.2</v>
      </c>
      <c r="G4737" s="4">
        <f t="shared" si="367"/>
        <v>-1.8938563009110985E-2</v>
      </c>
      <c r="H4737" s="4">
        <f t="shared" si="368"/>
        <v>-1.3482377090039266</v>
      </c>
      <c r="S4737">
        <f t="shared" si="371"/>
        <v>5.5662311572983931</v>
      </c>
      <c r="T4737">
        <f t="shared" si="369"/>
        <v>5.5662311572983931</v>
      </c>
      <c r="U4737">
        <v>0</v>
      </c>
      <c r="V4737">
        <f t="shared" si="370"/>
        <v>0</v>
      </c>
    </row>
    <row r="4738" spans="1:22" x14ac:dyDescent="0.3">
      <c r="A4738" t="s">
        <v>25</v>
      </c>
      <c r="B4738" s="12">
        <v>38804</v>
      </c>
      <c r="C4738">
        <v>3321.45</v>
      </c>
      <c r="D4738">
        <v>3344.5</v>
      </c>
      <c r="E4738">
        <v>3311.85</v>
      </c>
      <c r="F4738">
        <v>3325</v>
      </c>
      <c r="G4738" s="4">
        <f t="shared" si="367"/>
        <v>-8.7055035477907761E-3</v>
      </c>
      <c r="H4738" s="4">
        <f t="shared" si="368"/>
        <v>-0.60607503695548626</v>
      </c>
      <c r="S4738">
        <f t="shared" si="371"/>
        <v>5.5697170023810392</v>
      </c>
      <c r="T4738">
        <f t="shared" si="369"/>
        <v>5.5697170023810392</v>
      </c>
      <c r="U4738">
        <v>0</v>
      </c>
      <c r="V4738">
        <f t="shared" si="370"/>
        <v>0</v>
      </c>
    </row>
    <row r="4739" spans="1:22" x14ac:dyDescent="0.3">
      <c r="A4739" t="s">
        <v>25</v>
      </c>
      <c r="B4739" s="12">
        <v>38803</v>
      </c>
      <c r="C4739">
        <v>3283.4</v>
      </c>
      <c r="D4739">
        <v>3327.05</v>
      </c>
      <c r="E4739">
        <v>3280.8</v>
      </c>
      <c r="F4739">
        <v>3321.65</v>
      </c>
      <c r="G4739" s="4">
        <f t="shared" si="367"/>
        <v>-1.0075187969924538E-3</v>
      </c>
      <c r="H4739" s="4">
        <f t="shared" si="368"/>
        <v>-4.7771144201251017E-2</v>
      </c>
      <c r="S4739">
        <f t="shared" si="371"/>
        <v>5.5732028474636852</v>
      </c>
      <c r="T4739">
        <f t="shared" si="369"/>
        <v>5.5732028474636852</v>
      </c>
      <c r="U4739">
        <v>0</v>
      </c>
      <c r="V4739">
        <f t="shared" si="370"/>
        <v>0</v>
      </c>
    </row>
    <row r="4740" spans="1:22" x14ac:dyDescent="0.3">
      <c r="A4740" t="s">
        <v>25</v>
      </c>
      <c r="B4740" s="12">
        <v>38800</v>
      </c>
      <c r="C4740">
        <v>3247.15</v>
      </c>
      <c r="D4740">
        <v>3286.2</v>
      </c>
      <c r="E4740">
        <v>3242.6</v>
      </c>
      <c r="F4740">
        <v>3279.8</v>
      </c>
      <c r="G4740" s="4">
        <f t="shared" ref="G4740:G4803" si="372">(F4740-F4739)/F4739</f>
        <v>-1.2599160055996239E-2</v>
      </c>
      <c r="H4740" s="4">
        <f t="shared" ref="H4740:H4803" si="373">(G4740-$N$2)/$N$3</f>
        <v>-0.88846629336237026</v>
      </c>
      <c r="S4740">
        <f t="shared" si="371"/>
        <v>5.5766886925463313</v>
      </c>
      <c r="T4740">
        <f t="shared" si="369"/>
        <v>5.5766886925463313</v>
      </c>
      <c r="U4740">
        <v>0</v>
      </c>
      <c r="V4740">
        <f t="shared" si="370"/>
        <v>0</v>
      </c>
    </row>
    <row r="4741" spans="1:22" x14ac:dyDescent="0.3">
      <c r="A4741" t="s">
        <v>25</v>
      </c>
      <c r="B4741" s="12">
        <v>38799</v>
      </c>
      <c r="C4741">
        <v>3240.85</v>
      </c>
      <c r="D4741">
        <v>3265.6</v>
      </c>
      <c r="E4741">
        <v>3225.2</v>
      </c>
      <c r="F4741">
        <v>3247.15</v>
      </c>
      <c r="G4741" s="4">
        <f t="shared" si="372"/>
        <v>-9.9548752972742505E-3</v>
      </c>
      <c r="H4741" s="4">
        <f t="shared" si="373"/>
        <v>-0.69668694823024624</v>
      </c>
      <c r="S4741">
        <f t="shared" si="371"/>
        <v>5.5801745376289773</v>
      </c>
      <c r="T4741">
        <f t="shared" si="369"/>
        <v>5.5801745376289773</v>
      </c>
      <c r="U4741">
        <v>0</v>
      </c>
      <c r="V4741">
        <f t="shared" si="370"/>
        <v>0</v>
      </c>
    </row>
    <row r="4742" spans="1:22" x14ac:dyDescent="0.3">
      <c r="A4742" t="s">
        <v>25</v>
      </c>
      <c r="B4742" s="12">
        <v>38798</v>
      </c>
      <c r="C4742">
        <v>3263.35</v>
      </c>
      <c r="D4742">
        <v>3267.95</v>
      </c>
      <c r="E4742">
        <v>3221.95</v>
      </c>
      <c r="F4742">
        <v>3240.15</v>
      </c>
      <c r="G4742" s="4">
        <f t="shared" si="372"/>
        <v>-2.1557365689912691E-3</v>
      </c>
      <c r="H4742" s="4">
        <f t="shared" si="373"/>
        <v>-0.1310467640665739</v>
      </c>
      <c r="S4742">
        <f t="shared" si="371"/>
        <v>5.5836603827116233</v>
      </c>
      <c r="T4742">
        <f t="shared" si="369"/>
        <v>5.5836603827116233</v>
      </c>
      <c r="U4742">
        <v>0</v>
      </c>
      <c r="V4742">
        <f t="shared" si="370"/>
        <v>0</v>
      </c>
    </row>
    <row r="4743" spans="1:22" x14ac:dyDescent="0.3">
      <c r="A4743" t="s">
        <v>25</v>
      </c>
      <c r="B4743" s="12">
        <v>38797</v>
      </c>
      <c r="C4743">
        <v>3264.65</v>
      </c>
      <c r="D4743">
        <v>3292.15</v>
      </c>
      <c r="E4743">
        <v>3247.25</v>
      </c>
      <c r="F4743">
        <v>3262.3</v>
      </c>
      <c r="G4743" s="4">
        <f t="shared" si="372"/>
        <v>6.8361032668240946E-3</v>
      </c>
      <c r="H4743" s="4">
        <f t="shared" si="373"/>
        <v>0.52109523749269149</v>
      </c>
      <c r="S4743">
        <f t="shared" si="371"/>
        <v>5.5871462277942694</v>
      </c>
      <c r="T4743">
        <f t="shared" si="369"/>
        <v>5.5871462277942694</v>
      </c>
      <c r="U4743">
        <v>0</v>
      </c>
      <c r="V4743">
        <f t="shared" si="370"/>
        <v>0</v>
      </c>
    </row>
    <row r="4744" spans="1:22" x14ac:dyDescent="0.3">
      <c r="A4744" t="s">
        <v>25</v>
      </c>
      <c r="B4744" s="12">
        <v>38796</v>
      </c>
      <c r="C4744">
        <v>3234.2</v>
      </c>
      <c r="D4744">
        <v>3268.25</v>
      </c>
      <c r="E4744">
        <v>3234.2</v>
      </c>
      <c r="F4744">
        <v>3265.65</v>
      </c>
      <c r="G4744" s="4">
        <f t="shared" si="372"/>
        <v>1.0268828740458906E-3</v>
      </c>
      <c r="H4744" s="4">
        <f t="shared" si="373"/>
        <v>9.977583194060724E-2</v>
      </c>
      <c r="S4744">
        <f t="shared" si="371"/>
        <v>5.5906320728769154</v>
      </c>
      <c r="T4744">
        <f t="shared" si="369"/>
        <v>5.5906320728769154</v>
      </c>
      <c r="U4744">
        <v>0</v>
      </c>
      <c r="V4744">
        <f t="shared" si="370"/>
        <v>0</v>
      </c>
    </row>
    <row r="4745" spans="1:22" x14ac:dyDescent="0.3">
      <c r="A4745" t="s">
        <v>25</v>
      </c>
      <c r="B4745" s="12">
        <v>38793</v>
      </c>
      <c r="C4745">
        <v>3226.9</v>
      </c>
      <c r="D4745">
        <v>3258.3</v>
      </c>
      <c r="E4745">
        <v>3226.9</v>
      </c>
      <c r="F4745">
        <v>3234.05</v>
      </c>
      <c r="G4745" s="4">
        <f t="shared" si="372"/>
        <v>-9.6764809456003891E-3</v>
      </c>
      <c r="H4745" s="4">
        <f t="shared" si="373"/>
        <v>-0.67649612487947386</v>
      </c>
      <c r="S4745">
        <f t="shared" si="371"/>
        <v>5.5941179179595615</v>
      </c>
      <c r="T4745">
        <f t="shared" si="369"/>
        <v>5.5941179179595615</v>
      </c>
      <c r="U4745">
        <v>0</v>
      </c>
      <c r="V4745">
        <f t="shared" si="370"/>
        <v>0</v>
      </c>
    </row>
    <row r="4746" spans="1:22" x14ac:dyDescent="0.3">
      <c r="A4746" t="s">
        <v>25</v>
      </c>
      <c r="B4746" s="12">
        <v>38792</v>
      </c>
      <c r="C4746">
        <v>3197.3</v>
      </c>
      <c r="D4746">
        <v>3230.4</v>
      </c>
      <c r="E4746">
        <v>3196.95</v>
      </c>
      <c r="F4746">
        <v>3226.6</v>
      </c>
      <c r="G4746" s="4">
        <f t="shared" si="372"/>
        <v>-2.3036131166804079E-3</v>
      </c>
      <c r="H4746" s="4">
        <f t="shared" si="373"/>
        <v>-0.14177165569659975</v>
      </c>
      <c r="S4746">
        <f t="shared" si="371"/>
        <v>5.5976037630422075</v>
      </c>
      <c r="T4746">
        <f t="shared" si="369"/>
        <v>5.5976037630422075</v>
      </c>
      <c r="U4746">
        <v>0</v>
      </c>
      <c r="V4746">
        <f t="shared" si="370"/>
        <v>0</v>
      </c>
    </row>
    <row r="4747" spans="1:22" x14ac:dyDescent="0.3">
      <c r="A4747" t="s">
        <v>25</v>
      </c>
      <c r="B4747" s="12">
        <v>38790</v>
      </c>
      <c r="C4747">
        <v>3197.2</v>
      </c>
      <c r="D4747">
        <v>3223.45</v>
      </c>
      <c r="E4747">
        <v>3184.05</v>
      </c>
      <c r="F4747">
        <v>3195.35</v>
      </c>
      <c r="G4747" s="4">
        <f t="shared" si="372"/>
        <v>-9.6851174611045678E-3</v>
      </c>
      <c r="H4747" s="4">
        <f t="shared" si="373"/>
        <v>-0.67712249663544744</v>
      </c>
      <c r="S4747">
        <f t="shared" si="371"/>
        <v>5.6010896081248536</v>
      </c>
      <c r="T4747">
        <f t="shared" si="369"/>
        <v>5.6010896081248536</v>
      </c>
      <c r="U4747">
        <v>0</v>
      </c>
      <c r="V4747">
        <f t="shared" si="370"/>
        <v>0</v>
      </c>
    </row>
    <row r="4748" spans="1:22" x14ac:dyDescent="0.3">
      <c r="A4748" t="s">
        <v>25</v>
      </c>
      <c r="B4748" s="12">
        <v>38789</v>
      </c>
      <c r="C4748">
        <v>3184.1</v>
      </c>
      <c r="D4748">
        <v>3221.3</v>
      </c>
      <c r="E4748">
        <v>3174.05</v>
      </c>
      <c r="F4748">
        <v>3202.65</v>
      </c>
      <c r="G4748" s="4">
        <f t="shared" si="372"/>
        <v>2.2845697654404625E-3</v>
      </c>
      <c r="H4748" s="4">
        <f t="shared" si="373"/>
        <v>0.19099080703636118</v>
      </c>
      <c r="S4748">
        <f t="shared" si="371"/>
        <v>5.6045754532074996</v>
      </c>
      <c r="T4748">
        <f t="shared" si="369"/>
        <v>5.6045754532074996</v>
      </c>
      <c r="U4748">
        <v>0</v>
      </c>
      <c r="V4748">
        <f t="shared" si="370"/>
        <v>0</v>
      </c>
    </row>
    <row r="4749" spans="1:22" x14ac:dyDescent="0.3">
      <c r="A4749" t="s">
        <v>25</v>
      </c>
      <c r="B4749" s="12">
        <v>38786</v>
      </c>
      <c r="C4749">
        <v>3129.05</v>
      </c>
      <c r="D4749">
        <v>3189.35</v>
      </c>
      <c r="E4749">
        <v>3128.6</v>
      </c>
      <c r="F4749">
        <v>3183.9</v>
      </c>
      <c r="G4749" s="4">
        <f t="shared" si="372"/>
        <v>-5.8545267200599506E-3</v>
      </c>
      <c r="H4749" s="4">
        <f t="shared" si="373"/>
        <v>-0.39930514683467611</v>
      </c>
      <c r="S4749">
        <f t="shared" si="371"/>
        <v>5.6080612982901457</v>
      </c>
      <c r="T4749">
        <f t="shared" ref="T4749:T4812" si="374">S4749-0.5*N4750</f>
        <v>5.6080612982901457</v>
      </c>
      <c r="U4749">
        <v>0</v>
      </c>
      <c r="V4749">
        <f t="shared" ref="V4749:V4812" si="375">U4749/$N$12/$N$13</f>
        <v>0</v>
      </c>
    </row>
    <row r="4750" spans="1:22" x14ac:dyDescent="0.3">
      <c r="A4750" t="s">
        <v>25</v>
      </c>
      <c r="B4750" s="12">
        <v>38785</v>
      </c>
      <c r="C4750">
        <v>3116.75</v>
      </c>
      <c r="D4750">
        <v>3132.65</v>
      </c>
      <c r="E4750">
        <v>3069.85</v>
      </c>
      <c r="F4750">
        <v>3129.1</v>
      </c>
      <c r="G4750" s="4">
        <f t="shared" si="372"/>
        <v>-1.7211595841577994E-2</v>
      </c>
      <c r="H4750" s="4">
        <f t="shared" si="373"/>
        <v>-1.222987721701414</v>
      </c>
      <c r="S4750">
        <f t="shared" si="371"/>
        <v>5.6115471433727917</v>
      </c>
      <c r="T4750">
        <f t="shared" si="374"/>
        <v>5.6115471433727917</v>
      </c>
      <c r="U4750">
        <v>0</v>
      </c>
      <c r="V4750">
        <f t="shared" si="375"/>
        <v>0</v>
      </c>
    </row>
    <row r="4751" spans="1:22" x14ac:dyDescent="0.3">
      <c r="A4751" t="s">
        <v>25</v>
      </c>
      <c r="B4751" s="12">
        <v>38784</v>
      </c>
      <c r="C4751">
        <v>3183.45</v>
      </c>
      <c r="D4751">
        <v>3187.5</v>
      </c>
      <c r="E4751">
        <v>3107.9</v>
      </c>
      <c r="F4751">
        <v>3116.7</v>
      </c>
      <c r="G4751" s="4">
        <f t="shared" si="372"/>
        <v>-3.9628008053434185E-3</v>
      </c>
      <c r="H4751" s="4">
        <f t="shared" si="373"/>
        <v>-0.2621058698289927</v>
      </c>
      <c r="S4751">
        <f t="shared" si="371"/>
        <v>5.6150329884554377</v>
      </c>
      <c r="T4751">
        <f t="shared" si="374"/>
        <v>5.6150329884554377</v>
      </c>
      <c r="U4751">
        <v>0</v>
      </c>
      <c r="V4751">
        <f t="shared" si="375"/>
        <v>0</v>
      </c>
    </row>
    <row r="4752" spans="1:22" x14ac:dyDescent="0.3">
      <c r="A4752" t="s">
        <v>25</v>
      </c>
      <c r="B4752" s="12">
        <v>38783</v>
      </c>
      <c r="C4752">
        <v>3190.45</v>
      </c>
      <c r="D4752">
        <v>3192.95</v>
      </c>
      <c r="E4752">
        <v>3166.75</v>
      </c>
      <c r="F4752">
        <v>3182.8</v>
      </c>
      <c r="G4752" s="4">
        <f t="shared" si="372"/>
        <v>2.1208329322681158E-2</v>
      </c>
      <c r="H4752" s="4">
        <f t="shared" si="373"/>
        <v>1.563455025708264</v>
      </c>
      <c r="S4752">
        <f t="shared" si="371"/>
        <v>5.6185188335380838</v>
      </c>
      <c r="T4752">
        <f t="shared" si="374"/>
        <v>5.6185188335380838</v>
      </c>
      <c r="U4752">
        <v>0</v>
      </c>
      <c r="V4752">
        <f t="shared" si="375"/>
        <v>0</v>
      </c>
    </row>
    <row r="4753" spans="1:22" x14ac:dyDescent="0.3">
      <c r="A4753" t="s">
        <v>25</v>
      </c>
      <c r="B4753" s="12">
        <v>38782</v>
      </c>
      <c r="C4753">
        <v>3147.25</v>
      </c>
      <c r="D4753">
        <v>3194</v>
      </c>
      <c r="E4753">
        <v>3147.2</v>
      </c>
      <c r="F4753">
        <v>3190.4</v>
      </c>
      <c r="G4753" s="4">
        <f t="shared" si="372"/>
        <v>2.3878346110342806E-3</v>
      </c>
      <c r="H4753" s="4">
        <f t="shared" si="373"/>
        <v>0.19848019122534838</v>
      </c>
      <c r="S4753">
        <f t="shared" si="371"/>
        <v>5.6220046786207298</v>
      </c>
      <c r="T4753">
        <f t="shared" si="374"/>
        <v>5.6220046786207298</v>
      </c>
      <c r="U4753">
        <v>0</v>
      </c>
      <c r="V4753">
        <f t="shared" si="375"/>
        <v>0</v>
      </c>
    </row>
    <row r="4754" spans="1:22" x14ac:dyDescent="0.3">
      <c r="A4754" t="s">
        <v>25</v>
      </c>
      <c r="B4754" s="12">
        <v>38779</v>
      </c>
      <c r="C4754">
        <v>3151.3</v>
      </c>
      <c r="D4754">
        <v>3167.2</v>
      </c>
      <c r="E4754">
        <v>3132.6</v>
      </c>
      <c r="F4754">
        <v>3147.35</v>
      </c>
      <c r="G4754" s="4">
        <f t="shared" si="372"/>
        <v>-1.3493605817452414E-2</v>
      </c>
      <c r="H4754" s="4">
        <f t="shared" si="373"/>
        <v>-0.95333684931231821</v>
      </c>
      <c r="S4754">
        <f t="shared" si="371"/>
        <v>5.6254905237033759</v>
      </c>
      <c r="T4754">
        <f t="shared" si="374"/>
        <v>5.6254905237033759</v>
      </c>
      <c r="U4754">
        <v>0</v>
      </c>
      <c r="V4754">
        <f t="shared" si="375"/>
        <v>0</v>
      </c>
    </row>
    <row r="4755" spans="1:22" x14ac:dyDescent="0.3">
      <c r="A4755" t="s">
        <v>25</v>
      </c>
      <c r="B4755" s="12">
        <v>38778</v>
      </c>
      <c r="C4755">
        <v>3124.25</v>
      </c>
      <c r="D4755">
        <v>3170.35</v>
      </c>
      <c r="E4755">
        <v>3124.25</v>
      </c>
      <c r="F4755">
        <v>3150.7</v>
      </c>
      <c r="G4755" s="4">
        <f t="shared" si="372"/>
        <v>1.0643875005957105E-3</v>
      </c>
      <c r="H4755" s="4">
        <f t="shared" si="373"/>
        <v>0.10249589175845589</v>
      </c>
      <c r="S4755">
        <f t="shared" si="371"/>
        <v>5.6289763687860219</v>
      </c>
      <c r="T4755">
        <f t="shared" si="374"/>
        <v>5.6289763687860219</v>
      </c>
      <c r="U4755">
        <v>0</v>
      </c>
      <c r="V4755">
        <f t="shared" si="375"/>
        <v>0</v>
      </c>
    </row>
    <row r="4756" spans="1:22" x14ac:dyDescent="0.3">
      <c r="A4756" t="s">
        <v>25</v>
      </c>
      <c r="B4756" s="12">
        <v>38777</v>
      </c>
      <c r="C4756">
        <v>3074.6</v>
      </c>
      <c r="D4756">
        <v>3127.25</v>
      </c>
      <c r="E4756">
        <v>3064</v>
      </c>
      <c r="F4756">
        <v>3123.1</v>
      </c>
      <c r="G4756" s="4">
        <f t="shared" si="372"/>
        <v>-8.759958104548167E-3</v>
      </c>
      <c r="H4756" s="4">
        <f t="shared" si="373"/>
        <v>-0.61002440708286987</v>
      </c>
      <c r="S4756">
        <f t="shared" si="371"/>
        <v>5.632462213868668</v>
      </c>
      <c r="T4756">
        <f t="shared" si="374"/>
        <v>5.632462213868668</v>
      </c>
      <c r="U4756">
        <v>0</v>
      </c>
      <c r="V4756">
        <f t="shared" si="375"/>
        <v>0</v>
      </c>
    </row>
    <row r="4757" spans="1:22" x14ac:dyDescent="0.3">
      <c r="A4757" t="s">
        <v>25</v>
      </c>
      <c r="B4757" s="12">
        <v>38776</v>
      </c>
      <c r="C4757">
        <v>3067.9</v>
      </c>
      <c r="D4757">
        <v>3090.3</v>
      </c>
      <c r="E4757">
        <v>3031.8</v>
      </c>
      <c r="F4757">
        <v>3074.7</v>
      </c>
      <c r="G4757" s="4">
        <f t="shared" si="372"/>
        <v>-1.5497422432839195E-2</v>
      </c>
      <c r="H4757" s="4">
        <f t="shared" si="373"/>
        <v>-1.098665614301108</v>
      </c>
      <c r="S4757">
        <f t="shared" si="371"/>
        <v>5.635948058951314</v>
      </c>
      <c r="T4757">
        <f t="shared" si="374"/>
        <v>5.635948058951314</v>
      </c>
      <c r="U4757">
        <v>0</v>
      </c>
      <c r="V4757">
        <f t="shared" si="375"/>
        <v>0</v>
      </c>
    </row>
    <row r="4758" spans="1:22" x14ac:dyDescent="0.3">
      <c r="A4758" t="s">
        <v>25</v>
      </c>
      <c r="B4758" s="12">
        <v>38775</v>
      </c>
      <c r="C4758">
        <v>3050.3</v>
      </c>
      <c r="D4758">
        <v>3070.35</v>
      </c>
      <c r="E4758">
        <v>3050.3</v>
      </c>
      <c r="F4758">
        <v>3067.45</v>
      </c>
      <c r="G4758" s="4">
        <f t="shared" si="372"/>
        <v>-2.3579536214915278E-3</v>
      </c>
      <c r="H4758" s="4">
        <f t="shared" si="373"/>
        <v>-0.14571275409473988</v>
      </c>
      <c r="S4758">
        <f t="shared" si="371"/>
        <v>5.6394339040339601</v>
      </c>
      <c r="T4758">
        <f t="shared" si="374"/>
        <v>5.6394339040339601</v>
      </c>
      <c r="U4758">
        <v>0</v>
      </c>
      <c r="V4758">
        <f t="shared" si="375"/>
        <v>0</v>
      </c>
    </row>
    <row r="4759" spans="1:22" x14ac:dyDescent="0.3">
      <c r="A4759" t="s">
        <v>25</v>
      </c>
      <c r="B4759" s="12">
        <v>38772</v>
      </c>
      <c r="C4759">
        <v>3061.7</v>
      </c>
      <c r="D4759">
        <v>3072</v>
      </c>
      <c r="E4759">
        <v>3041.6</v>
      </c>
      <c r="F4759">
        <v>3050.05</v>
      </c>
      <c r="G4759" s="4">
        <f t="shared" si="372"/>
        <v>-5.6724640988441988E-3</v>
      </c>
      <c r="H4759" s="4">
        <f t="shared" si="373"/>
        <v>-0.38610087669900811</v>
      </c>
      <c r="S4759">
        <f t="shared" si="371"/>
        <v>5.6429197491166061</v>
      </c>
      <c r="T4759">
        <f t="shared" si="374"/>
        <v>5.6429197491166061</v>
      </c>
      <c r="U4759">
        <v>0</v>
      </c>
      <c r="V4759">
        <f t="shared" si="375"/>
        <v>0</v>
      </c>
    </row>
    <row r="4760" spans="1:22" x14ac:dyDescent="0.3">
      <c r="A4760" t="s">
        <v>25</v>
      </c>
      <c r="B4760" s="12">
        <v>38771</v>
      </c>
      <c r="C4760">
        <v>3050.85</v>
      </c>
      <c r="D4760">
        <v>3078.4</v>
      </c>
      <c r="E4760">
        <v>3050.85</v>
      </c>
      <c r="F4760">
        <v>3062.1</v>
      </c>
      <c r="G4760" s="4">
        <f t="shared" si="372"/>
        <v>3.950754905657195E-3</v>
      </c>
      <c r="H4760" s="4">
        <f t="shared" si="373"/>
        <v>0.31183251820444219</v>
      </c>
      <c r="S4760">
        <f t="shared" si="371"/>
        <v>5.6464055941992521</v>
      </c>
      <c r="T4760">
        <f t="shared" si="374"/>
        <v>5.6464055941992521</v>
      </c>
      <c r="U4760">
        <v>0</v>
      </c>
      <c r="V4760">
        <f t="shared" si="375"/>
        <v>0</v>
      </c>
    </row>
    <row r="4761" spans="1:22" x14ac:dyDescent="0.3">
      <c r="A4761" t="s">
        <v>25</v>
      </c>
      <c r="B4761" s="12">
        <v>38770</v>
      </c>
      <c r="C4761">
        <v>3035.65</v>
      </c>
      <c r="D4761">
        <v>3055.65</v>
      </c>
      <c r="E4761">
        <v>3032.5</v>
      </c>
      <c r="F4761">
        <v>3050.8</v>
      </c>
      <c r="G4761" s="4">
        <f t="shared" si="372"/>
        <v>-3.6902779138498834E-3</v>
      </c>
      <c r="H4761" s="4">
        <f t="shared" si="373"/>
        <v>-0.24234087988539713</v>
      </c>
      <c r="S4761">
        <f t="shared" si="371"/>
        <v>5.6498914392818982</v>
      </c>
      <c r="T4761">
        <f t="shared" si="374"/>
        <v>5.6498914392818982</v>
      </c>
      <c r="U4761">
        <v>0</v>
      </c>
      <c r="V4761">
        <f t="shared" si="375"/>
        <v>0</v>
      </c>
    </row>
    <row r="4762" spans="1:22" x14ac:dyDescent="0.3">
      <c r="A4762" t="s">
        <v>25</v>
      </c>
      <c r="B4762" s="12">
        <v>38769</v>
      </c>
      <c r="C4762">
        <v>3008.55</v>
      </c>
      <c r="D4762">
        <v>3042.05</v>
      </c>
      <c r="E4762">
        <v>3008.55</v>
      </c>
      <c r="F4762">
        <v>3035.5</v>
      </c>
      <c r="G4762" s="4">
        <f t="shared" si="372"/>
        <v>-5.0150780123246952E-3</v>
      </c>
      <c r="H4762" s="4">
        <f t="shared" si="373"/>
        <v>-0.33842330613636845</v>
      </c>
      <c r="S4762">
        <f t="shared" si="371"/>
        <v>5.6533772843645442</v>
      </c>
      <c r="T4762">
        <f t="shared" si="374"/>
        <v>5.6533772843645442</v>
      </c>
      <c r="U4762">
        <v>0</v>
      </c>
      <c r="V4762">
        <f t="shared" si="375"/>
        <v>0</v>
      </c>
    </row>
    <row r="4763" spans="1:22" x14ac:dyDescent="0.3">
      <c r="A4763" t="s">
        <v>25</v>
      </c>
      <c r="B4763" s="12">
        <v>38768</v>
      </c>
      <c r="C4763">
        <v>2982.35</v>
      </c>
      <c r="D4763">
        <v>3010.65</v>
      </c>
      <c r="E4763">
        <v>2955.85</v>
      </c>
      <c r="F4763">
        <v>3005.85</v>
      </c>
      <c r="G4763" s="4">
        <f t="shared" si="372"/>
        <v>-9.767748311645558E-3</v>
      </c>
      <c r="H4763" s="4">
        <f t="shared" si="373"/>
        <v>-0.68311538009937534</v>
      </c>
      <c r="S4763">
        <f t="shared" si="371"/>
        <v>5.6568631294471903</v>
      </c>
      <c r="T4763">
        <f t="shared" si="374"/>
        <v>5.6568631294471903</v>
      </c>
      <c r="U4763">
        <v>0</v>
      </c>
      <c r="V4763">
        <f t="shared" si="375"/>
        <v>0</v>
      </c>
    </row>
    <row r="4764" spans="1:22" x14ac:dyDescent="0.3">
      <c r="A4764" t="s">
        <v>25</v>
      </c>
      <c r="B4764" s="12">
        <v>38765</v>
      </c>
      <c r="C4764">
        <v>3021.65</v>
      </c>
      <c r="D4764">
        <v>3038.8</v>
      </c>
      <c r="E4764">
        <v>2976.7</v>
      </c>
      <c r="F4764">
        <v>2981.5</v>
      </c>
      <c r="G4764" s="4">
        <f t="shared" si="372"/>
        <v>-8.1008699702246976E-3</v>
      </c>
      <c r="H4764" s="4">
        <f t="shared" si="373"/>
        <v>-0.5622233938342065</v>
      </c>
      <c r="S4764">
        <f t="shared" si="371"/>
        <v>5.6603489745298363</v>
      </c>
      <c r="T4764">
        <f t="shared" si="374"/>
        <v>5.6603489745298363</v>
      </c>
      <c r="U4764">
        <v>0</v>
      </c>
      <c r="V4764">
        <f t="shared" si="375"/>
        <v>0</v>
      </c>
    </row>
    <row r="4765" spans="1:22" x14ac:dyDescent="0.3">
      <c r="A4765" t="s">
        <v>25</v>
      </c>
      <c r="B4765" s="12">
        <v>38764</v>
      </c>
      <c r="C4765">
        <v>3023.1</v>
      </c>
      <c r="D4765">
        <v>3036.65</v>
      </c>
      <c r="E4765">
        <v>3013.7</v>
      </c>
      <c r="F4765">
        <v>3021.6</v>
      </c>
      <c r="G4765" s="4">
        <f t="shared" si="372"/>
        <v>1.3449605903068894E-2</v>
      </c>
      <c r="H4765" s="4">
        <f t="shared" si="373"/>
        <v>1.0007460014374956</v>
      </c>
      <c r="S4765">
        <f t="shared" si="371"/>
        <v>5.6638348196124824</v>
      </c>
      <c r="T4765">
        <f t="shared" si="374"/>
        <v>5.6638348196124824</v>
      </c>
      <c r="U4765">
        <v>0</v>
      </c>
      <c r="V4765">
        <f t="shared" si="375"/>
        <v>0</v>
      </c>
    </row>
    <row r="4766" spans="1:22" x14ac:dyDescent="0.3">
      <c r="A4766" t="s">
        <v>25</v>
      </c>
      <c r="B4766" s="12">
        <v>38763</v>
      </c>
      <c r="C4766">
        <v>3001.4</v>
      </c>
      <c r="D4766">
        <v>3048.8</v>
      </c>
      <c r="E4766">
        <v>2995.3</v>
      </c>
      <c r="F4766">
        <v>3022.2</v>
      </c>
      <c r="G4766" s="4">
        <f t="shared" si="372"/>
        <v>1.9857029388400485E-4</v>
      </c>
      <c r="H4766" s="4">
        <f t="shared" si="373"/>
        <v>3.9701649814729838E-2</v>
      </c>
      <c r="S4766">
        <f t="shared" si="371"/>
        <v>5.6673206646951284</v>
      </c>
      <c r="T4766">
        <f t="shared" si="374"/>
        <v>5.6673206646951284</v>
      </c>
      <c r="U4766">
        <v>0</v>
      </c>
      <c r="V4766">
        <f t="shared" si="375"/>
        <v>0</v>
      </c>
    </row>
    <row r="4767" spans="1:22" x14ac:dyDescent="0.3">
      <c r="A4767" t="s">
        <v>25</v>
      </c>
      <c r="B4767" s="12">
        <v>38762</v>
      </c>
      <c r="C4767">
        <v>3040.25</v>
      </c>
      <c r="D4767">
        <v>3051.7</v>
      </c>
      <c r="E4767">
        <v>3009.9</v>
      </c>
      <c r="F4767">
        <v>3017.55</v>
      </c>
      <c r="G4767" s="4">
        <f t="shared" si="372"/>
        <v>-1.538614254516457E-3</v>
      </c>
      <c r="H4767" s="4">
        <f t="shared" si="373"/>
        <v>-8.6289363054437573E-2</v>
      </c>
      <c r="S4767">
        <f t="shared" si="371"/>
        <v>5.6708065097777745</v>
      </c>
      <c r="T4767">
        <f t="shared" si="374"/>
        <v>5.6708065097777745</v>
      </c>
      <c r="U4767">
        <v>0</v>
      </c>
      <c r="V4767">
        <f t="shared" si="375"/>
        <v>0</v>
      </c>
    </row>
    <row r="4768" spans="1:22" x14ac:dyDescent="0.3">
      <c r="A4768" t="s">
        <v>25</v>
      </c>
      <c r="B4768" s="12">
        <v>38761</v>
      </c>
      <c r="C4768">
        <v>3026.15</v>
      </c>
      <c r="D4768">
        <v>3042.75</v>
      </c>
      <c r="E4768">
        <v>3018.5</v>
      </c>
      <c r="F4768">
        <v>3041.15</v>
      </c>
      <c r="G4768" s="4">
        <f t="shared" si="372"/>
        <v>7.8209143179068814E-3</v>
      </c>
      <c r="H4768" s="4">
        <f t="shared" si="373"/>
        <v>0.59251962468570185</v>
      </c>
      <c r="S4768">
        <f t="shared" si="371"/>
        <v>5.6742923548604205</v>
      </c>
      <c r="T4768">
        <f t="shared" si="374"/>
        <v>5.6742923548604205</v>
      </c>
      <c r="U4768">
        <v>0</v>
      </c>
      <c r="V4768">
        <f t="shared" si="375"/>
        <v>0</v>
      </c>
    </row>
    <row r="4769" spans="1:22" x14ac:dyDescent="0.3">
      <c r="A4769" t="s">
        <v>25</v>
      </c>
      <c r="B4769" s="12">
        <v>38758</v>
      </c>
      <c r="C4769">
        <v>3009.15</v>
      </c>
      <c r="D4769">
        <v>3031.75</v>
      </c>
      <c r="E4769">
        <v>3009.1</v>
      </c>
      <c r="F4769">
        <v>3027.55</v>
      </c>
      <c r="G4769" s="4">
        <f t="shared" si="372"/>
        <v>-4.4719925028360681E-3</v>
      </c>
      <c r="H4769" s="4">
        <f t="shared" si="373"/>
        <v>-0.29903549700691107</v>
      </c>
      <c r="S4769">
        <f t="shared" si="371"/>
        <v>5.6777781999430665</v>
      </c>
      <c r="T4769">
        <f t="shared" si="374"/>
        <v>5.6777781999430665</v>
      </c>
      <c r="U4769">
        <v>0</v>
      </c>
      <c r="V4769">
        <f t="shared" si="375"/>
        <v>0</v>
      </c>
    </row>
    <row r="4770" spans="1:22" x14ac:dyDescent="0.3">
      <c r="A4770" t="s">
        <v>25</v>
      </c>
      <c r="B4770" s="12">
        <v>38756</v>
      </c>
      <c r="C4770">
        <v>3018.2</v>
      </c>
      <c r="D4770">
        <v>3021.25</v>
      </c>
      <c r="E4770">
        <v>2984.9</v>
      </c>
      <c r="F4770">
        <v>3008.95</v>
      </c>
      <c r="G4770" s="4">
        <f t="shared" si="372"/>
        <v>-6.143581443741759E-3</v>
      </c>
      <c r="H4770" s="4">
        <f t="shared" si="373"/>
        <v>-0.420269124118967</v>
      </c>
      <c r="S4770">
        <f t="shared" si="371"/>
        <v>5.6812640450257126</v>
      </c>
      <c r="T4770">
        <f t="shared" si="374"/>
        <v>5.6812640450257126</v>
      </c>
      <c r="U4770">
        <v>0</v>
      </c>
      <c r="V4770">
        <f t="shared" si="375"/>
        <v>0</v>
      </c>
    </row>
    <row r="4771" spans="1:22" x14ac:dyDescent="0.3">
      <c r="A4771" t="s">
        <v>25</v>
      </c>
      <c r="B4771" s="12">
        <v>38755</v>
      </c>
      <c r="C4771">
        <v>3001.15</v>
      </c>
      <c r="D4771">
        <v>3025.1</v>
      </c>
      <c r="E4771">
        <v>2991.25</v>
      </c>
      <c r="F4771">
        <v>3020.1</v>
      </c>
      <c r="G4771" s="4">
        <f t="shared" si="372"/>
        <v>3.7056115920836474E-3</v>
      </c>
      <c r="H4771" s="4">
        <f t="shared" si="373"/>
        <v>0.29405325899811674</v>
      </c>
      <c r="S4771">
        <f t="shared" si="371"/>
        <v>5.6847498901083586</v>
      </c>
      <c r="T4771">
        <f t="shared" si="374"/>
        <v>5.6847498901083586</v>
      </c>
      <c r="U4771">
        <v>0</v>
      </c>
      <c r="V4771">
        <f t="shared" si="375"/>
        <v>0</v>
      </c>
    </row>
    <row r="4772" spans="1:22" x14ac:dyDescent="0.3">
      <c r="A4772" t="s">
        <v>25</v>
      </c>
      <c r="B4772" s="12">
        <v>38754</v>
      </c>
      <c r="C4772">
        <v>2940.95</v>
      </c>
      <c r="D4772">
        <v>3009.45</v>
      </c>
      <c r="E4772">
        <v>2928.1</v>
      </c>
      <c r="F4772">
        <v>3000.45</v>
      </c>
      <c r="G4772" s="4">
        <f t="shared" si="372"/>
        <v>-6.5064070726135199E-3</v>
      </c>
      <c r="H4772" s="4">
        <f t="shared" si="373"/>
        <v>-0.4465834086424717</v>
      </c>
      <c r="S4772">
        <f t="shared" si="371"/>
        <v>5.6882357351910047</v>
      </c>
      <c r="T4772">
        <f t="shared" si="374"/>
        <v>5.6882357351910047</v>
      </c>
      <c r="U4772">
        <v>0</v>
      </c>
      <c r="V4772">
        <f t="shared" si="375"/>
        <v>0</v>
      </c>
    </row>
    <row r="4773" spans="1:22" x14ac:dyDescent="0.3">
      <c r="A4773" t="s">
        <v>25</v>
      </c>
      <c r="B4773" s="12">
        <v>38751</v>
      </c>
      <c r="C4773">
        <v>2968.1</v>
      </c>
      <c r="D4773">
        <v>2973.9</v>
      </c>
      <c r="E4773">
        <v>2931.85</v>
      </c>
      <c r="F4773">
        <v>2940.6</v>
      </c>
      <c r="G4773" s="4">
        <f t="shared" si="372"/>
        <v>-1.994700794880765E-2</v>
      </c>
      <c r="H4773" s="4">
        <f t="shared" si="373"/>
        <v>-1.42137616714423</v>
      </c>
      <c r="S4773">
        <f t="shared" si="371"/>
        <v>5.6917215802736507</v>
      </c>
      <c r="T4773">
        <f t="shared" si="374"/>
        <v>5.6917215802736507</v>
      </c>
      <c r="U4773">
        <v>0</v>
      </c>
      <c r="V4773">
        <f t="shared" si="375"/>
        <v>0</v>
      </c>
    </row>
    <row r="4774" spans="1:22" x14ac:dyDescent="0.3">
      <c r="A4774" t="s">
        <v>25</v>
      </c>
      <c r="B4774" s="12">
        <v>38750</v>
      </c>
      <c r="C4774">
        <v>2972.2</v>
      </c>
      <c r="D4774">
        <v>2997.25</v>
      </c>
      <c r="E4774">
        <v>2957.55</v>
      </c>
      <c r="F4774">
        <v>2967.45</v>
      </c>
      <c r="G4774" s="4">
        <f t="shared" si="372"/>
        <v>9.130789634768384E-3</v>
      </c>
      <c r="H4774" s="4">
        <f t="shared" si="373"/>
        <v>0.68751961651481319</v>
      </c>
      <c r="S4774">
        <f t="shared" si="371"/>
        <v>5.6952074253562968</v>
      </c>
      <c r="T4774">
        <f t="shared" si="374"/>
        <v>5.6952074253562968</v>
      </c>
      <c r="U4774">
        <v>0</v>
      </c>
      <c r="V4774">
        <f t="shared" si="375"/>
        <v>0</v>
      </c>
    </row>
    <row r="4775" spans="1:22" x14ac:dyDescent="0.3">
      <c r="A4775" t="s">
        <v>25</v>
      </c>
      <c r="B4775" s="12">
        <v>38749</v>
      </c>
      <c r="C4775">
        <v>3001.3</v>
      </c>
      <c r="D4775">
        <v>3011.05</v>
      </c>
      <c r="E4775">
        <v>2960.9</v>
      </c>
      <c r="F4775">
        <v>2971.55</v>
      </c>
      <c r="G4775" s="4">
        <f t="shared" si="372"/>
        <v>1.3816576521930831E-3</v>
      </c>
      <c r="H4775" s="4">
        <f t="shared" si="373"/>
        <v>0.12550622062058697</v>
      </c>
      <c r="S4775">
        <f t="shared" si="371"/>
        <v>5.6986932704389428</v>
      </c>
      <c r="T4775">
        <f t="shared" si="374"/>
        <v>5.6986932704389428</v>
      </c>
      <c r="U4775">
        <v>0</v>
      </c>
      <c r="V4775">
        <f t="shared" si="375"/>
        <v>0</v>
      </c>
    </row>
    <row r="4776" spans="1:22" x14ac:dyDescent="0.3">
      <c r="A4776" t="s">
        <v>25</v>
      </c>
      <c r="B4776" s="12">
        <v>38748</v>
      </c>
      <c r="C4776">
        <v>2968.95</v>
      </c>
      <c r="D4776">
        <v>3005.1</v>
      </c>
      <c r="E4776">
        <v>2968.85</v>
      </c>
      <c r="F4776">
        <v>3001.1</v>
      </c>
      <c r="G4776" s="4">
        <f t="shared" si="372"/>
        <v>9.9443051606063256E-3</v>
      </c>
      <c r="H4776" s="4">
        <f t="shared" si="373"/>
        <v>0.74652062776574213</v>
      </c>
      <c r="S4776">
        <f t="shared" si="371"/>
        <v>5.7021791155215888</v>
      </c>
      <c r="T4776">
        <f t="shared" si="374"/>
        <v>5.7021791155215888</v>
      </c>
      <c r="U4776">
        <v>0</v>
      </c>
      <c r="V4776">
        <f t="shared" si="375"/>
        <v>0</v>
      </c>
    </row>
    <row r="4777" spans="1:22" x14ac:dyDescent="0.3">
      <c r="A4777" t="s">
        <v>25</v>
      </c>
      <c r="B4777" s="12">
        <v>38747</v>
      </c>
      <c r="C4777">
        <v>2983.3</v>
      </c>
      <c r="D4777">
        <v>3002.2</v>
      </c>
      <c r="E4777">
        <v>2963.65</v>
      </c>
      <c r="F4777">
        <v>2974.5</v>
      </c>
      <c r="G4777" s="4">
        <f t="shared" si="372"/>
        <v>-8.8634167471926661E-3</v>
      </c>
      <c r="H4777" s="4">
        <f t="shared" si="373"/>
        <v>-0.61752784659299664</v>
      </c>
      <c r="S4777">
        <f t="shared" si="371"/>
        <v>5.7056649606042349</v>
      </c>
      <c r="T4777">
        <f t="shared" si="374"/>
        <v>5.7056649606042349</v>
      </c>
      <c r="U4777">
        <v>0</v>
      </c>
      <c r="V4777">
        <f t="shared" si="375"/>
        <v>0</v>
      </c>
    </row>
    <row r="4778" spans="1:22" x14ac:dyDescent="0.3">
      <c r="A4778" t="s">
        <v>25</v>
      </c>
      <c r="B4778" s="12">
        <v>38744</v>
      </c>
      <c r="C4778">
        <v>2941.9</v>
      </c>
      <c r="D4778">
        <v>2989.7</v>
      </c>
      <c r="E4778">
        <v>2941.9</v>
      </c>
      <c r="F4778">
        <v>2982.75</v>
      </c>
      <c r="G4778" s="4">
        <f t="shared" si="372"/>
        <v>2.7735753908219871E-3</v>
      </c>
      <c r="H4778" s="4">
        <f t="shared" si="373"/>
        <v>0.22645641953980389</v>
      </c>
      <c r="S4778">
        <f t="shared" si="371"/>
        <v>5.7091508056868809</v>
      </c>
      <c r="T4778">
        <f t="shared" si="374"/>
        <v>5.7091508056868809</v>
      </c>
      <c r="U4778">
        <v>0</v>
      </c>
      <c r="V4778">
        <f t="shared" si="375"/>
        <v>0</v>
      </c>
    </row>
    <row r="4779" spans="1:22" x14ac:dyDescent="0.3">
      <c r="A4779" t="s">
        <v>25</v>
      </c>
      <c r="B4779" s="12">
        <v>38742</v>
      </c>
      <c r="C4779">
        <v>2908.75</v>
      </c>
      <c r="D4779">
        <v>2949.1</v>
      </c>
      <c r="E4779">
        <v>2871.25</v>
      </c>
      <c r="F4779">
        <v>2940.35</v>
      </c>
      <c r="G4779" s="4">
        <f t="shared" si="372"/>
        <v>-1.4215069985751434E-2</v>
      </c>
      <c r="H4779" s="4">
        <f t="shared" si="373"/>
        <v>-1.0056617455914734</v>
      </c>
      <c r="S4779">
        <f t="shared" si="371"/>
        <v>5.712636650769527</v>
      </c>
      <c r="T4779">
        <f t="shared" si="374"/>
        <v>5.712636650769527</v>
      </c>
      <c r="U4779">
        <v>0</v>
      </c>
      <c r="V4779">
        <f t="shared" si="375"/>
        <v>0</v>
      </c>
    </row>
    <row r="4780" spans="1:22" x14ac:dyDescent="0.3">
      <c r="A4780" t="s">
        <v>25</v>
      </c>
      <c r="B4780" s="12">
        <v>38741</v>
      </c>
      <c r="C4780">
        <v>2886.35</v>
      </c>
      <c r="D4780">
        <v>2914.25</v>
      </c>
      <c r="E4780">
        <v>2885.75</v>
      </c>
      <c r="F4780">
        <v>2908</v>
      </c>
      <c r="G4780" s="4">
        <f t="shared" si="372"/>
        <v>-1.1002091587736124E-2</v>
      </c>
      <c r="H4780" s="4">
        <f t="shared" si="373"/>
        <v>-0.77263733660427891</v>
      </c>
      <c r="S4780">
        <f t="shared" si="371"/>
        <v>5.716122495852173</v>
      </c>
      <c r="T4780">
        <f t="shared" si="374"/>
        <v>5.716122495852173</v>
      </c>
      <c r="U4780">
        <v>0</v>
      </c>
      <c r="V4780">
        <f t="shared" si="375"/>
        <v>0</v>
      </c>
    </row>
    <row r="4781" spans="1:22" x14ac:dyDescent="0.3">
      <c r="A4781" t="s">
        <v>25</v>
      </c>
      <c r="B4781" s="12">
        <v>38740</v>
      </c>
      <c r="C4781">
        <v>2900.3</v>
      </c>
      <c r="D4781">
        <v>2900.3</v>
      </c>
      <c r="E4781">
        <v>2870.95</v>
      </c>
      <c r="F4781">
        <v>2884.05</v>
      </c>
      <c r="G4781" s="4">
        <f t="shared" si="372"/>
        <v>-8.2359009628610105E-3</v>
      </c>
      <c r="H4781" s="4">
        <f t="shared" si="373"/>
        <v>-0.57201664898757687</v>
      </c>
      <c r="S4781">
        <f t="shared" si="371"/>
        <v>5.7196083409348191</v>
      </c>
      <c r="T4781">
        <f t="shared" si="374"/>
        <v>5.7196083409348191</v>
      </c>
      <c r="U4781">
        <v>0</v>
      </c>
      <c r="V4781">
        <f t="shared" si="375"/>
        <v>0</v>
      </c>
    </row>
    <row r="4782" spans="1:22" x14ac:dyDescent="0.3">
      <c r="A4782" t="s">
        <v>25</v>
      </c>
      <c r="B4782" s="12">
        <v>38737</v>
      </c>
      <c r="C4782">
        <v>2870.8</v>
      </c>
      <c r="D4782">
        <v>2912.8</v>
      </c>
      <c r="E4782">
        <v>2870.8</v>
      </c>
      <c r="F4782">
        <v>2900.95</v>
      </c>
      <c r="G4782" s="4">
        <f t="shared" si="372"/>
        <v>5.8598151904438673E-3</v>
      </c>
      <c r="H4782" s="4">
        <f t="shared" si="373"/>
        <v>0.45028898739767809</v>
      </c>
      <c r="S4782">
        <f t="shared" si="371"/>
        <v>5.7230941860174651</v>
      </c>
      <c r="T4782">
        <f t="shared" si="374"/>
        <v>5.7230941860174651</v>
      </c>
      <c r="U4782">
        <v>0</v>
      </c>
      <c r="V4782">
        <f t="shared" si="375"/>
        <v>0</v>
      </c>
    </row>
    <row r="4783" spans="1:22" x14ac:dyDescent="0.3">
      <c r="A4783" t="s">
        <v>25</v>
      </c>
      <c r="B4783" s="12">
        <v>38736</v>
      </c>
      <c r="C4783">
        <v>2811.1</v>
      </c>
      <c r="D4783">
        <v>2875.95</v>
      </c>
      <c r="E4783">
        <v>2811.1</v>
      </c>
      <c r="F4783">
        <v>2870.85</v>
      </c>
      <c r="G4783" s="4">
        <f t="shared" si="372"/>
        <v>-1.0375911339388789E-2</v>
      </c>
      <c r="H4783" s="4">
        <f t="shared" si="373"/>
        <v>-0.72722300005575879</v>
      </c>
      <c r="S4783">
        <f t="shared" si="371"/>
        <v>5.7265800311001112</v>
      </c>
      <c r="T4783">
        <f t="shared" si="374"/>
        <v>5.7265800311001112</v>
      </c>
      <c r="U4783">
        <v>0</v>
      </c>
      <c r="V4783">
        <f t="shared" si="375"/>
        <v>0</v>
      </c>
    </row>
    <row r="4784" spans="1:22" x14ac:dyDescent="0.3">
      <c r="A4784" t="s">
        <v>25</v>
      </c>
      <c r="B4784" s="12">
        <v>38735</v>
      </c>
      <c r="C4784">
        <v>2809.9</v>
      </c>
      <c r="D4784">
        <v>2840.1</v>
      </c>
      <c r="E4784">
        <v>2783.85</v>
      </c>
      <c r="F4784">
        <v>2809.2</v>
      </c>
      <c r="G4784" s="4">
        <f t="shared" si="372"/>
        <v>-2.1474476200428475E-2</v>
      </c>
      <c r="H4784" s="4">
        <f t="shared" si="373"/>
        <v>-1.5321572999400535</v>
      </c>
      <c r="S4784">
        <f t="shared" si="371"/>
        <v>5.7300658761827572</v>
      </c>
      <c r="T4784">
        <f t="shared" si="374"/>
        <v>5.7300658761827572</v>
      </c>
      <c r="U4784">
        <v>0</v>
      </c>
      <c r="V4784">
        <f t="shared" si="375"/>
        <v>0</v>
      </c>
    </row>
    <row r="4785" spans="1:22" x14ac:dyDescent="0.3">
      <c r="A4785" t="s">
        <v>25</v>
      </c>
      <c r="B4785" s="12">
        <v>38734</v>
      </c>
      <c r="C4785">
        <v>2833.8</v>
      </c>
      <c r="D4785">
        <v>2861.25</v>
      </c>
      <c r="E4785">
        <v>2820.65</v>
      </c>
      <c r="F4785">
        <v>2829.1</v>
      </c>
      <c r="G4785" s="4">
        <f t="shared" si="372"/>
        <v>7.0838672931795854E-3</v>
      </c>
      <c r="H4785" s="4">
        <f t="shared" si="373"/>
        <v>0.53906456646341827</v>
      </c>
      <c r="S4785">
        <f t="shared" si="371"/>
        <v>5.7335517212654032</v>
      </c>
      <c r="T4785">
        <f t="shared" si="374"/>
        <v>5.7335517212654032</v>
      </c>
      <c r="U4785">
        <v>0</v>
      </c>
      <c r="V4785">
        <f t="shared" si="375"/>
        <v>0</v>
      </c>
    </row>
    <row r="4786" spans="1:22" x14ac:dyDescent="0.3">
      <c r="A4786" t="s">
        <v>25</v>
      </c>
      <c r="B4786" s="12">
        <v>38733</v>
      </c>
      <c r="C4786">
        <v>2851.35</v>
      </c>
      <c r="D4786">
        <v>2855.7</v>
      </c>
      <c r="E4786">
        <v>2824.05</v>
      </c>
      <c r="F4786">
        <v>2833.1</v>
      </c>
      <c r="G4786" s="4">
        <f t="shared" si="372"/>
        <v>1.4138772047647661E-3</v>
      </c>
      <c r="H4786" s="4">
        <f t="shared" si="373"/>
        <v>0.12784297526558738</v>
      </c>
      <c r="S4786">
        <f t="shared" si="371"/>
        <v>5.7370375663480493</v>
      </c>
      <c r="T4786">
        <f t="shared" si="374"/>
        <v>5.7370375663480493</v>
      </c>
      <c r="U4786">
        <v>0</v>
      </c>
      <c r="V4786">
        <f t="shared" si="375"/>
        <v>0</v>
      </c>
    </row>
    <row r="4787" spans="1:22" x14ac:dyDescent="0.3">
      <c r="A4787" t="s">
        <v>25</v>
      </c>
      <c r="B4787" s="12">
        <v>38730</v>
      </c>
      <c r="C4787">
        <v>2851.4</v>
      </c>
      <c r="D4787">
        <v>2878.35</v>
      </c>
      <c r="E4787">
        <v>2846.7</v>
      </c>
      <c r="F4787">
        <v>2850.55</v>
      </c>
      <c r="G4787" s="4">
        <f t="shared" si="372"/>
        <v>6.1593307684163186E-3</v>
      </c>
      <c r="H4787" s="4">
        <f t="shared" si="373"/>
        <v>0.4720116483973914</v>
      </c>
      <c r="S4787">
        <f t="shared" si="371"/>
        <v>5.7405234114306953</v>
      </c>
      <c r="T4787">
        <f t="shared" si="374"/>
        <v>5.7405234114306953</v>
      </c>
      <c r="U4787">
        <v>0</v>
      </c>
      <c r="V4787">
        <f t="shared" si="375"/>
        <v>0</v>
      </c>
    </row>
    <row r="4788" spans="1:22" x14ac:dyDescent="0.3">
      <c r="A4788" t="s">
        <v>25</v>
      </c>
      <c r="B4788" s="12">
        <v>38729</v>
      </c>
      <c r="C4788">
        <v>2869.35</v>
      </c>
      <c r="D4788">
        <v>2869.35</v>
      </c>
      <c r="E4788">
        <v>2824</v>
      </c>
      <c r="F4788">
        <v>2850.7</v>
      </c>
      <c r="G4788" s="4">
        <f t="shared" si="372"/>
        <v>5.2621423935604073E-5</v>
      </c>
      <c r="H4788" s="4">
        <f t="shared" si="373"/>
        <v>2.9116564903146524E-2</v>
      </c>
      <c r="S4788">
        <f t="shared" si="371"/>
        <v>5.7440092565133414</v>
      </c>
      <c r="T4788">
        <f t="shared" si="374"/>
        <v>5.7440092565133414</v>
      </c>
      <c r="U4788">
        <v>0</v>
      </c>
      <c r="V4788">
        <f t="shared" si="375"/>
        <v>0</v>
      </c>
    </row>
    <row r="4789" spans="1:22" x14ac:dyDescent="0.3">
      <c r="A4789" t="s">
        <v>25</v>
      </c>
      <c r="B4789" s="12">
        <v>38727</v>
      </c>
      <c r="C4789">
        <v>2910.15</v>
      </c>
      <c r="D4789">
        <v>2913.05</v>
      </c>
      <c r="E4789">
        <v>2865.6</v>
      </c>
      <c r="F4789">
        <v>2870.8</v>
      </c>
      <c r="G4789" s="4">
        <f t="shared" si="372"/>
        <v>7.0508997790017765E-3</v>
      </c>
      <c r="H4789" s="4">
        <f t="shared" si="373"/>
        <v>0.53667356516947673</v>
      </c>
      <c r="S4789">
        <f t="shared" si="371"/>
        <v>5.7474951015959874</v>
      </c>
      <c r="T4789">
        <f t="shared" si="374"/>
        <v>5.7474951015959874</v>
      </c>
      <c r="U4789">
        <v>0</v>
      </c>
      <c r="V4789">
        <f t="shared" si="375"/>
        <v>0</v>
      </c>
    </row>
    <row r="4790" spans="1:22" x14ac:dyDescent="0.3">
      <c r="A4790" t="s">
        <v>25</v>
      </c>
      <c r="B4790" s="12">
        <v>38726</v>
      </c>
      <c r="C4790">
        <v>2913.35</v>
      </c>
      <c r="D4790">
        <v>2927.25</v>
      </c>
      <c r="E4790">
        <v>2898.25</v>
      </c>
      <c r="F4790">
        <v>2910.1</v>
      </c>
      <c r="G4790" s="4">
        <f t="shared" si="372"/>
        <v>1.3689563884631367E-2</v>
      </c>
      <c r="H4790" s="4">
        <f t="shared" si="373"/>
        <v>1.0181491893549417</v>
      </c>
      <c r="S4790">
        <f t="shared" si="371"/>
        <v>5.7509809466786335</v>
      </c>
      <c r="T4790">
        <f t="shared" si="374"/>
        <v>5.7509809466786335</v>
      </c>
      <c r="U4790">
        <v>0</v>
      </c>
      <c r="V4790">
        <f t="shared" si="375"/>
        <v>0</v>
      </c>
    </row>
    <row r="4791" spans="1:22" x14ac:dyDescent="0.3">
      <c r="A4791" t="s">
        <v>25</v>
      </c>
      <c r="B4791" s="12">
        <v>38723</v>
      </c>
      <c r="C4791">
        <v>2899.85</v>
      </c>
      <c r="D4791">
        <v>2921.7</v>
      </c>
      <c r="E4791">
        <v>2877.25</v>
      </c>
      <c r="F4791">
        <v>2914</v>
      </c>
      <c r="G4791" s="4">
        <f t="shared" si="372"/>
        <v>1.3401601319542598E-3</v>
      </c>
      <c r="H4791" s="4">
        <f t="shared" si="373"/>
        <v>0.12249657227248129</v>
      </c>
      <c r="S4791">
        <f t="shared" ref="S4791:S4854" si="376">S4790+$N$13</f>
        <v>5.7544667917612795</v>
      </c>
      <c r="T4791">
        <f t="shared" si="374"/>
        <v>5.7544667917612795</v>
      </c>
      <c r="U4791">
        <v>0</v>
      </c>
      <c r="V4791">
        <f t="shared" si="375"/>
        <v>0</v>
      </c>
    </row>
    <row r="4792" spans="1:22" x14ac:dyDescent="0.3">
      <c r="A4792" t="s">
        <v>25</v>
      </c>
      <c r="B4792" s="12">
        <v>38722</v>
      </c>
      <c r="C4792">
        <v>2904.45</v>
      </c>
      <c r="D4792">
        <v>2916.2</v>
      </c>
      <c r="E4792">
        <v>2884.8</v>
      </c>
      <c r="F4792">
        <v>2899.85</v>
      </c>
      <c r="G4792" s="4">
        <f t="shared" si="372"/>
        <v>-4.8558682223747741E-3</v>
      </c>
      <c r="H4792" s="4">
        <f t="shared" si="373"/>
        <v>-0.32687645999791554</v>
      </c>
      <c r="S4792">
        <f t="shared" si="376"/>
        <v>5.7579526368439256</v>
      </c>
      <c r="T4792">
        <f t="shared" si="374"/>
        <v>5.7579526368439256</v>
      </c>
      <c r="U4792">
        <v>0</v>
      </c>
      <c r="V4792">
        <f t="shared" si="375"/>
        <v>0</v>
      </c>
    </row>
    <row r="4793" spans="1:22" x14ac:dyDescent="0.3">
      <c r="A4793" t="s">
        <v>25</v>
      </c>
      <c r="B4793" s="12">
        <v>38721</v>
      </c>
      <c r="C4793">
        <v>2883</v>
      </c>
      <c r="D4793">
        <v>2909.35</v>
      </c>
      <c r="E4793">
        <v>2883</v>
      </c>
      <c r="F4793">
        <v>2904.4</v>
      </c>
      <c r="G4793" s="4">
        <f t="shared" si="372"/>
        <v>1.5690466748280712E-3</v>
      </c>
      <c r="H4793" s="4">
        <f t="shared" si="373"/>
        <v>0.13909679324229496</v>
      </c>
      <c r="S4793">
        <f t="shared" si="376"/>
        <v>5.7614384819265716</v>
      </c>
      <c r="T4793">
        <f t="shared" si="374"/>
        <v>5.7614384819265716</v>
      </c>
      <c r="U4793">
        <v>0</v>
      </c>
      <c r="V4793">
        <f t="shared" si="375"/>
        <v>0</v>
      </c>
    </row>
    <row r="4794" spans="1:22" x14ac:dyDescent="0.3">
      <c r="A4794" t="s">
        <v>25</v>
      </c>
      <c r="B4794" s="12">
        <v>38720</v>
      </c>
      <c r="C4794">
        <v>2835.95</v>
      </c>
      <c r="D4794">
        <v>2887.2</v>
      </c>
      <c r="E4794">
        <v>2832.05</v>
      </c>
      <c r="F4794">
        <v>2883.35</v>
      </c>
      <c r="G4794" s="4">
        <f t="shared" si="372"/>
        <v>-7.2476242941744186E-3</v>
      </c>
      <c r="H4794" s="4">
        <f t="shared" si="373"/>
        <v>-0.50034091447943929</v>
      </c>
      <c r="S4794">
        <f t="shared" si="376"/>
        <v>5.7649243270092176</v>
      </c>
      <c r="T4794">
        <f t="shared" si="374"/>
        <v>5.7649243270092176</v>
      </c>
      <c r="U4794">
        <v>0</v>
      </c>
      <c r="V4794">
        <f t="shared" si="375"/>
        <v>0</v>
      </c>
    </row>
    <row r="4795" spans="1:22" x14ac:dyDescent="0.3">
      <c r="A4795" t="s">
        <v>25</v>
      </c>
      <c r="B4795" s="12">
        <v>38719</v>
      </c>
      <c r="C4795">
        <v>2836.8</v>
      </c>
      <c r="D4795">
        <v>2849.45</v>
      </c>
      <c r="E4795">
        <v>2825.4</v>
      </c>
      <c r="F4795">
        <v>2835.95</v>
      </c>
      <c r="G4795" s="4">
        <f t="shared" si="372"/>
        <v>-1.6439211334038563E-2</v>
      </c>
      <c r="H4795" s="4">
        <f t="shared" si="373"/>
        <v>-1.1669697778859749</v>
      </c>
      <c r="S4795">
        <f t="shared" si="376"/>
        <v>5.7684101720918637</v>
      </c>
      <c r="T4795">
        <f t="shared" si="374"/>
        <v>5.7684101720918637</v>
      </c>
      <c r="U4795">
        <v>0</v>
      </c>
      <c r="V4795">
        <f t="shared" si="375"/>
        <v>0</v>
      </c>
    </row>
    <row r="4796" spans="1:22" x14ac:dyDescent="0.3">
      <c r="A4796" t="s">
        <v>25</v>
      </c>
      <c r="B4796" s="12">
        <v>38716</v>
      </c>
      <c r="C4796">
        <v>2823.95</v>
      </c>
      <c r="D4796">
        <v>2845.55</v>
      </c>
      <c r="E4796">
        <v>2812.75</v>
      </c>
      <c r="F4796">
        <v>2836.55</v>
      </c>
      <c r="G4796" s="4">
        <f t="shared" si="372"/>
        <v>2.1156931539708523E-4</v>
      </c>
      <c r="H4796" s="4">
        <f t="shared" si="373"/>
        <v>4.0644416596905687E-2</v>
      </c>
      <c r="S4796">
        <f t="shared" si="376"/>
        <v>5.7718960171745097</v>
      </c>
      <c r="T4796">
        <f t="shared" si="374"/>
        <v>5.7718960171745097</v>
      </c>
      <c r="U4796">
        <v>0</v>
      </c>
      <c r="V4796">
        <f t="shared" si="375"/>
        <v>0</v>
      </c>
    </row>
    <row r="4797" spans="1:22" x14ac:dyDescent="0.3">
      <c r="A4797" t="s">
        <v>25</v>
      </c>
      <c r="B4797" s="12">
        <v>38715</v>
      </c>
      <c r="C4797">
        <v>2792.75</v>
      </c>
      <c r="D4797">
        <v>2829.4</v>
      </c>
      <c r="E4797">
        <v>2792.75</v>
      </c>
      <c r="F4797">
        <v>2821.95</v>
      </c>
      <c r="G4797" s="4">
        <f t="shared" si="372"/>
        <v>-5.147097706721321E-3</v>
      </c>
      <c r="H4797" s="4">
        <f t="shared" si="373"/>
        <v>-0.34799816393200345</v>
      </c>
      <c r="S4797">
        <f t="shared" si="376"/>
        <v>5.7753818622571558</v>
      </c>
      <c r="T4797">
        <f t="shared" si="374"/>
        <v>5.7753818622571558</v>
      </c>
      <c r="U4797">
        <v>0</v>
      </c>
      <c r="V4797">
        <f t="shared" si="375"/>
        <v>0</v>
      </c>
    </row>
    <row r="4798" spans="1:22" x14ac:dyDescent="0.3">
      <c r="A4798" t="s">
        <v>25</v>
      </c>
      <c r="B4798" s="12">
        <v>38714</v>
      </c>
      <c r="C4798">
        <v>2806.8</v>
      </c>
      <c r="D4798">
        <v>2824.3</v>
      </c>
      <c r="E4798">
        <v>2780</v>
      </c>
      <c r="F4798">
        <v>2794.05</v>
      </c>
      <c r="G4798" s="4">
        <f t="shared" si="372"/>
        <v>-9.8867804177960768E-3</v>
      </c>
      <c r="H4798" s="4">
        <f t="shared" si="373"/>
        <v>-0.69174830032173329</v>
      </c>
      <c r="S4798">
        <f t="shared" si="376"/>
        <v>5.7788677073398018</v>
      </c>
      <c r="T4798">
        <f t="shared" si="374"/>
        <v>5.7788677073398018</v>
      </c>
      <c r="U4798">
        <v>0</v>
      </c>
      <c r="V4798">
        <f t="shared" si="375"/>
        <v>0</v>
      </c>
    </row>
    <row r="4799" spans="1:22" x14ac:dyDescent="0.3">
      <c r="A4799" t="s">
        <v>25</v>
      </c>
      <c r="B4799" s="12">
        <v>38713</v>
      </c>
      <c r="C4799">
        <v>2746.25</v>
      </c>
      <c r="D4799">
        <v>2812.6</v>
      </c>
      <c r="E4799">
        <v>2725.7</v>
      </c>
      <c r="F4799">
        <v>2805.9</v>
      </c>
      <c r="G4799" s="4">
        <f t="shared" si="372"/>
        <v>4.2411553121812096E-3</v>
      </c>
      <c r="H4799" s="4">
        <f t="shared" si="373"/>
        <v>0.33289409245645091</v>
      </c>
      <c r="S4799">
        <f t="shared" si="376"/>
        <v>5.7823535524224479</v>
      </c>
      <c r="T4799">
        <f t="shared" si="374"/>
        <v>5.7823535524224479</v>
      </c>
      <c r="U4799">
        <v>0</v>
      </c>
      <c r="V4799">
        <f t="shared" si="375"/>
        <v>0</v>
      </c>
    </row>
    <row r="4800" spans="1:22" x14ac:dyDescent="0.3">
      <c r="A4800" t="s">
        <v>25</v>
      </c>
      <c r="B4800" s="12">
        <v>38712</v>
      </c>
      <c r="C4800">
        <v>2804.3</v>
      </c>
      <c r="D4800">
        <v>2804.3</v>
      </c>
      <c r="E4800">
        <v>2741.8</v>
      </c>
      <c r="F4800">
        <v>2749.6</v>
      </c>
      <c r="G4800" s="4">
        <f t="shared" si="372"/>
        <v>-2.0064863323710817E-2</v>
      </c>
      <c r="H4800" s="4">
        <f t="shared" si="373"/>
        <v>-1.4299237437789623</v>
      </c>
      <c r="S4800">
        <f t="shared" si="376"/>
        <v>5.7858393975050939</v>
      </c>
      <c r="T4800">
        <f t="shared" si="374"/>
        <v>5.7858393975050939</v>
      </c>
      <c r="U4800">
        <v>0</v>
      </c>
      <c r="V4800">
        <f t="shared" si="375"/>
        <v>0</v>
      </c>
    </row>
    <row r="4801" spans="1:22" x14ac:dyDescent="0.3">
      <c r="A4801" t="s">
        <v>25</v>
      </c>
      <c r="B4801" s="12">
        <v>38709</v>
      </c>
      <c r="C4801">
        <v>2835.7</v>
      </c>
      <c r="D4801">
        <v>2857</v>
      </c>
      <c r="E4801">
        <v>2799.7</v>
      </c>
      <c r="F4801">
        <v>2804.85</v>
      </c>
      <c r="G4801" s="4">
        <f t="shared" si="372"/>
        <v>2.0093831830084376E-2</v>
      </c>
      <c r="H4801" s="4">
        <f t="shared" si="373"/>
        <v>1.4826250021729368</v>
      </c>
      <c r="S4801">
        <f t="shared" si="376"/>
        <v>5.78932524258774</v>
      </c>
      <c r="T4801">
        <f t="shared" si="374"/>
        <v>5.78932524258774</v>
      </c>
      <c r="U4801">
        <v>0</v>
      </c>
      <c r="V4801">
        <f t="shared" si="375"/>
        <v>0</v>
      </c>
    </row>
    <row r="4802" spans="1:22" x14ac:dyDescent="0.3">
      <c r="A4802" t="s">
        <v>25</v>
      </c>
      <c r="B4802" s="12">
        <v>38708</v>
      </c>
      <c r="C4802">
        <v>2826.7</v>
      </c>
      <c r="D4802">
        <v>2846.65</v>
      </c>
      <c r="E4802">
        <v>2818.65</v>
      </c>
      <c r="F4802">
        <v>2835.25</v>
      </c>
      <c r="G4802" s="4">
        <f t="shared" si="372"/>
        <v>1.0838369253257783E-2</v>
      </c>
      <c r="H4802" s="4">
        <f t="shared" si="373"/>
        <v>0.8113635028113606</v>
      </c>
      <c r="S4802">
        <f t="shared" si="376"/>
        <v>5.792811087670386</v>
      </c>
      <c r="T4802">
        <f t="shared" si="374"/>
        <v>5.792811087670386</v>
      </c>
      <c r="U4802">
        <v>0</v>
      </c>
      <c r="V4802">
        <f t="shared" si="375"/>
        <v>0</v>
      </c>
    </row>
    <row r="4803" spans="1:22" x14ac:dyDescent="0.3">
      <c r="A4803" t="s">
        <v>25</v>
      </c>
      <c r="B4803" s="12">
        <v>38707</v>
      </c>
      <c r="C4803">
        <v>2826.45</v>
      </c>
      <c r="D4803">
        <v>2847.3</v>
      </c>
      <c r="E4803">
        <v>2799.45</v>
      </c>
      <c r="F4803">
        <v>2822.9</v>
      </c>
      <c r="G4803" s="4">
        <f t="shared" si="372"/>
        <v>-4.3558769067983099E-3</v>
      </c>
      <c r="H4803" s="4">
        <f t="shared" si="373"/>
        <v>-0.29061409954043316</v>
      </c>
      <c r="S4803">
        <f t="shared" si="376"/>
        <v>5.796296932753032</v>
      </c>
      <c r="T4803">
        <f t="shared" si="374"/>
        <v>5.796296932753032</v>
      </c>
      <c r="U4803">
        <v>0</v>
      </c>
      <c r="V4803">
        <f t="shared" si="375"/>
        <v>0</v>
      </c>
    </row>
    <row r="4804" spans="1:22" x14ac:dyDescent="0.3">
      <c r="A4804" t="s">
        <v>25</v>
      </c>
      <c r="B4804" s="12">
        <v>38706</v>
      </c>
      <c r="C4804">
        <v>2843.15</v>
      </c>
      <c r="D4804">
        <v>2853.1</v>
      </c>
      <c r="E4804">
        <v>2815.2</v>
      </c>
      <c r="F4804">
        <v>2826.2</v>
      </c>
      <c r="G4804" s="4">
        <f t="shared" ref="G4804:G4867" si="377">(F4804-F4803)/F4803</f>
        <v>1.1690105919443575E-3</v>
      </c>
      <c r="H4804" s="4">
        <f t="shared" ref="H4804:H4867" si="378">(G4804-$N$2)/$N$3</f>
        <v>0.11008378405271824</v>
      </c>
      <c r="S4804">
        <f t="shared" si="376"/>
        <v>5.7997827778356781</v>
      </c>
      <c r="T4804">
        <f t="shared" si="374"/>
        <v>5.7997827778356781</v>
      </c>
      <c r="U4804">
        <v>0</v>
      </c>
      <c r="V4804">
        <f t="shared" si="375"/>
        <v>0</v>
      </c>
    </row>
    <row r="4805" spans="1:22" x14ac:dyDescent="0.3">
      <c r="A4805" t="s">
        <v>25</v>
      </c>
      <c r="B4805" s="12">
        <v>38705</v>
      </c>
      <c r="C4805">
        <v>2808.35</v>
      </c>
      <c r="D4805">
        <v>2846</v>
      </c>
      <c r="E4805">
        <v>2803.45</v>
      </c>
      <c r="F4805">
        <v>2842.6</v>
      </c>
      <c r="G4805" s="4">
        <f t="shared" si="377"/>
        <v>5.8028448092845844E-3</v>
      </c>
      <c r="H4805" s="4">
        <f t="shared" si="378"/>
        <v>0.44615715463851063</v>
      </c>
      <c r="S4805">
        <f t="shared" si="376"/>
        <v>5.8032686229183241</v>
      </c>
      <c r="T4805">
        <f t="shared" si="374"/>
        <v>5.8032686229183241</v>
      </c>
      <c r="U4805">
        <v>0</v>
      </c>
      <c r="V4805">
        <f t="shared" si="375"/>
        <v>0</v>
      </c>
    </row>
    <row r="4806" spans="1:22" x14ac:dyDescent="0.3">
      <c r="A4806" t="s">
        <v>25</v>
      </c>
      <c r="B4806" s="12">
        <v>38702</v>
      </c>
      <c r="C4806">
        <v>2778.65</v>
      </c>
      <c r="D4806">
        <v>2814.9</v>
      </c>
      <c r="E4806">
        <v>2766.5</v>
      </c>
      <c r="F4806">
        <v>2810.15</v>
      </c>
      <c r="G4806" s="4">
        <f t="shared" si="377"/>
        <v>-1.1415605431647021E-2</v>
      </c>
      <c r="H4806" s="4">
        <f t="shared" si="378"/>
        <v>-0.80262783362874734</v>
      </c>
      <c r="S4806">
        <f t="shared" si="376"/>
        <v>5.8067544680009702</v>
      </c>
      <c r="T4806">
        <f t="shared" si="374"/>
        <v>5.8067544680009702</v>
      </c>
      <c r="U4806">
        <v>0</v>
      </c>
      <c r="V4806">
        <f t="shared" si="375"/>
        <v>0</v>
      </c>
    </row>
    <row r="4807" spans="1:22" x14ac:dyDescent="0.3">
      <c r="A4807" t="s">
        <v>25</v>
      </c>
      <c r="B4807" s="12">
        <v>38701</v>
      </c>
      <c r="C4807">
        <v>2805.2</v>
      </c>
      <c r="D4807">
        <v>2821.5</v>
      </c>
      <c r="E4807">
        <v>2763.35</v>
      </c>
      <c r="F4807">
        <v>2778.55</v>
      </c>
      <c r="G4807" s="4">
        <f t="shared" si="377"/>
        <v>-1.1244951337117204E-2</v>
      </c>
      <c r="H4807" s="4">
        <f t="shared" si="378"/>
        <v>-0.79025097807826505</v>
      </c>
      <c r="S4807">
        <f t="shared" si="376"/>
        <v>5.8102403130836162</v>
      </c>
      <c r="T4807">
        <f t="shared" si="374"/>
        <v>5.8102403130836162</v>
      </c>
      <c r="U4807">
        <v>0</v>
      </c>
      <c r="V4807">
        <f t="shared" si="375"/>
        <v>0</v>
      </c>
    </row>
    <row r="4808" spans="1:22" x14ac:dyDescent="0.3">
      <c r="A4808" t="s">
        <v>25</v>
      </c>
      <c r="B4808" s="12">
        <v>38700</v>
      </c>
      <c r="C4808">
        <v>2812.8</v>
      </c>
      <c r="D4808">
        <v>2825.65</v>
      </c>
      <c r="E4808">
        <v>2788.3</v>
      </c>
      <c r="F4808">
        <v>2804.55</v>
      </c>
      <c r="G4808" s="4">
        <f t="shared" si="377"/>
        <v>9.3573986431771967E-3</v>
      </c>
      <c r="H4808" s="4">
        <f t="shared" si="378"/>
        <v>0.70395465706418514</v>
      </c>
      <c r="S4808">
        <f t="shared" si="376"/>
        <v>5.8137261581662623</v>
      </c>
      <c r="T4808">
        <f t="shared" si="374"/>
        <v>5.8137261581662623</v>
      </c>
      <c r="U4808">
        <v>0</v>
      </c>
      <c r="V4808">
        <f t="shared" si="375"/>
        <v>0</v>
      </c>
    </row>
    <row r="4809" spans="1:22" x14ac:dyDescent="0.3">
      <c r="A4809" t="s">
        <v>25</v>
      </c>
      <c r="B4809" s="12">
        <v>38699</v>
      </c>
      <c r="C4809">
        <v>2776.8</v>
      </c>
      <c r="D4809">
        <v>2815.3</v>
      </c>
      <c r="E4809">
        <v>2764.65</v>
      </c>
      <c r="F4809">
        <v>2812.3</v>
      </c>
      <c r="G4809" s="4">
        <f t="shared" si="377"/>
        <v>2.7633666720151182E-3</v>
      </c>
      <c r="H4809" s="4">
        <f t="shared" si="378"/>
        <v>0.22571602219758816</v>
      </c>
      <c r="S4809">
        <f t="shared" si="376"/>
        <v>5.8172120032489083</v>
      </c>
      <c r="T4809">
        <f t="shared" si="374"/>
        <v>5.8172120032489083</v>
      </c>
      <c r="U4809">
        <v>0</v>
      </c>
      <c r="V4809">
        <f t="shared" si="375"/>
        <v>0</v>
      </c>
    </row>
    <row r="4810" spans="1:22" x14ac:dyDescent="0.3">
      <c r="A4810" t="s">
        <v>25</v>
      </c>
      <c r="B4810" s="12">
        <v>38698</v>
      </c>
      <c r="C4810">
        <v>2756.4</v>
      </c>
      <c r="D4810">
        <v>2789.35</v>
      </c>
      <c r="E4810">
        <v>2756.4</v>
      </c>
      <c r="F4810">
        <v>2776.2</v>
      </c>
      <c r="G4810" s="4">
        <f t="shared" si="377"/>
        <v>-1.2836468371084294E-2</v>
      </c>
      <c r="H4810" s="4">
        <f t="shared" si="378"/>
        <v>-0.90567731162047604</v>
      </c>
      <c r="S4810">
        <f t="shared" si="376"/>
        <v>5.8206978483315543</v>
      </c>
      <c r="T4810">
        <f t="shared" si="374"/>
        <v>5.8206978483315543</v>
      </c>
      <c r="U4810">
        <v>0</v>
      </c>
      <c r="V4810">
        <f t="shared" si="375"/>
        <v>0</v>
      </c>
    </row>
    <row r="4811" spans="1:22" x14ac:dyDescent="0.3">
      <c r="A4811" t="s">
        <v>25</v>
      </c>
      <c r="B4811" s="12">
        <v>38695</v>
      </c>
      <c r="C4811">
        <v>2706.75</v>
      </c>
      <c r="D4811">
        <v>2761.1</v>
      </c>
      <c r="E4811">
        <v>2698</v>
      </c>
      <c r="F4811">
        <v>2756.45</v>
      </c>
      <c r="G4811" s="4">
        <f t="shared" si="377"/>
        <v>-7.1140407751602913E-3</v>
      </c>
      <c r="H4811" s="4">
        <f t="shared" si="378"/>
        <v>-0.4906526387699216</v>
      </c>
      <c r="S4811">
        <f t="shared" si="376"/>
        <v>5.8241836934142004</v>
      </c>
      <c r="T4811">
        <f t="shared" si="374"/>
        <v>5.8241836934142004</v>
      </c>
      <c r="U4811">
        <v>0</v>
      </c>
      <c r="V4811">
        <f t="shared" si="375"/>
        <v>0</v>
      </c>
    </row>
    <row r="4812" spans="1:22" x14ac:dyDescent="0.3">
      <c r="A4812" t="s">
        <v>25</v>
      </c>
      <c r="B4812" s="12">
        <v>38694</v>
      </c>
      <c r="C4812">
        <v>2694.95</v>
      </c>
      <c r="D4812">
        <v>2711.6</v>
      </c>
      <c r="E4812">
        <v>2673.5</v>
      </c>
      <c r="F4812">
        <v>2706.7</v>
      </c>
      <c r="G4812" s="4">
        <f t="shared" si="377"/>
        <v>-1.8048576974006421E-2</v>
      </c>
      <c r="H4812" s="4">
        <f t="shared" si="378"/>
        <v>-1.2836905990808709</v>
      </c>
      <c r="S4812">
        <f t="shared" si="376"/>
        <v>5.8276695384968464</v>
      </c>
      <c r="T4812">
        <f t="shared" si="374"/>
        <v>5.8276695384968464</v>
      </c>
      <c r="U4812">
        <v>0</v>
      </c>
      <c r="V4812">
        <f t="shared" si="375"/>
        <v>0</v>
      </c>
    </row>
    <row r="4813" spans="1:22" x14ac:dyDescent="0.3">
      <c r="A4813" t="s">
        <v>25</v>
      </c>
      <c r="B4813" s="12">
        <v>38693</v>
      </c>
      <c r="C4813">
        <v>2662.3</v>
      </c>
      <c r="D4813">
        <v>2697.1</v>
      </c>
      <c r="E4813">
        <v>2662.3</v>
      </c>
      <c r="F4813">
        <v>2693</v>
      </c>
      <c r="G4813" s="4">
        <f t="shared" si="377"/>
        <v>-5.0615140207632241E-3</v>
      </c>
      <c r="H4813" s="4">
        <f t="shared" si="378"/>
        <v>-0.34179112318387694</v>
      </c>
      <c r="S4813">
        <f t="shared" si="376"/>
        <v>5.8311553835794925</v>
      </c>
      <c r="T4813">
        <f t="shared" ref="T4813:T4876" si="379">S4813-0.5*N4814</f>
        <v>5.8311553835794925</v>
      </c>
      <c r="U4813">
        <v>0</v>
      </c>
      <c r="V4813">
        <f t="shared" ref="V4813:V4876" si="380">U4813/$N$12/$N$13</f>
        <v>0</v>
      </c>
    </row>
    <row r="4814" spans="1:22" x14ac:dyDescent="0.3">
      <c r="A4814" t="s">
        <v>25</v>
      </c>
      <c r="B4814" s="12">
        <v>38692</v>
      </c>
      <c r="C4814">
        <v>2661.4</v>
      </c>
      <c r="D4814">
        <v>2694.4</v>
      </c>
      <c r="E4814">
        <v>2647.35</v>
      </c>
      <c r="F4814">
        <v>2662.3</v>
      </c>
      <c r="G4814" s="4">
        <f t="shared" si="377"/>
        <v>-1.1399925733382776E-2</v>
      </c>
      <c r="H4814" s="4">
        <f t="shared" si="378"/>
        <v>-0.80149064813650128</v>
      </c>
      <c r="S4814">
        <f t="shared" si="376"/>
        <v>5.8346412286621385</v>
      </c>
      <c r="T4814">
        <f t="shared" si="379"/>
        <v>5.8346412286621385</v>
      </c>
      <c r="U4814">
        <v>0</v>
      </c>
      <c r="V4814">
        <f t="shared" si="380"/>
        <v>0</v>
      </c>
    </row>
    <row r="4815" spans="1:22" x14ac:dyDescent="0.3">
      <c r="A4815" t="s">
        <v>25</v>
      </c>
      <c r="B4815" s="12">
        <v>38691</v>
      </c>
      <c r="C4815">
        <v>2697.6</v>
      </c>
      <c r="D4815">
        <v>2710.65</v>
      </c>
      <c r="E4815">
        <v>2654.35</v>
      </c>
      <c r="F4815">
        <v>2660.5</v>
      </c>
      <c r="G4815" s="4">
        <f t="shared" si="377"/>
        <v>-6.7610712541794004E-4</v>
      </c>
      <c r="H4815" s="4">
        <f t="shared" si="378"/>
        <v>-2.3735187735495388E-2</v>
      </c>
      <c r="S4815">
        <f t="shared" si="376"/>
        <v>5.8381270737447846</v>
      </c>
      <c r="T4815">
        <f t="shared" si="379"/>
        <v>5.8381270737447846</v>
      </c>
      <c r="U4815">
        <v>0</v>
      </c>
      <c r="V4815">
        <f t="shared" si="380"/>
        <v>0</v>
      </c>
    </row>
    <row r="4816" spans="1:22" x14ac:dyDescent="0.3">
      <c r="A4816" t="s">
        <v>25</v>
      </c>
      <c r="B4816" s="12">
        <v>38688</v>
      </c>
      <c r="C4816">
        <v>2699.55</v>
      </c>
      <c r="D4816">
        <v>2730.7</v>
      </c>
      <c r="E4816">
        <v>2691.5</v>
      </c>
      <c r="F4816">
        <v>2697.95</v>
      </c>
      <c r="G4816" s="4">
        <f t="shared" si="377"/>
        <v>1.4076301447096342E-2</v>
      </c>
      <c r="H4816" s="4">
        <f t="shared" si="378"/>
        <v>1.0461977103105187</v>
      </c>
      <c r="S4816">
        <f t="shared" si="376"/>
        <v>5.8416129188274306</v>
      </c>
      <c r="T4816">
        <f t="shared" si="379"/>
        <v>5.8416129188274306</v>
      </c>
      <c r="U4816">
        <v>0</v>
      </c>
      <c r="V4816">
        <f t="shared" si="380"/>
        <v>0</v>
      </c>
    </row>
    <row r="4817" spans="1:22" x14ac:dyDescent="0.3">
      <c r="A4817" t="s">
        <v>25</v>
      </c>
      <c r="B4817" s="12">
        <v>38687</v>
      </c>
      <c r="C4817">
        <v>2651.6</v>
      </c>
      <c r="D4817">
        <v>2705</v>
      </c>
      <c r="E4817">
        <v>2641.95</v>
      </c>
      <c r="F4817">
        <v>2698.95</v>
      </c>
      <c r="G4817" s="4">
        <f t="shared" si="377"/>
        <v>3.7065179117478085E-4</v>
      </c>
      <c r="H4817" s="4">
        <f t="shared" si="378"/>
        <v>5.2182029150172692E-2</v>
      </c>
      <c r="S4817">
        <f t="shared" si="376"/>
        <v>5.8450987639100767</v>
      </c>
      <c r="T4817">
        <f t="shared" si="379"/>
        <v>5.8450987639100767</v>
      </c>
      <c r="U4817">
        <v>0</v>
      </c>
      <c r="V4817">
        <f t="shared" si="380"/>
        <v>0</v>
      </c>
    </row>
    <row r="4818" spans="1:22" x14ac:dyDescent="0.3">
      <c r="A4818" t="s">
        <v>25</v>
      </c>
      <c r="B4818" s="12">
        <v>38686</v>
      </c>
      <c r="C4818">
        <v>2698.1</v>
      </c>
      <c r="D4818">
        <v>2727.05</v>
      </c>
      <c r="E4818">
        <v>2647.1</v>
      </c>
      <c r="F4818">
        <v>2652.25</v>
      </c>
      <c r="G4818" s="4">
        <f t="shared" si="377"/>
        <v>-1.7303025250560336E-2</v>
      </c>
      <c r="H4818" s="4">
        <f t="shared" si="378"/>
        <v>-1.2296187292442344</v>
      </c>
      <c r="S4818">
        <f t="shared" si="376"/>
        <v>5.8485846089927227</v>
      </c>
      <c r="T4818">
        <f t="shared" si="379"/>
        <v>5.8485846089927227</v>
      </c>
      <c r="U4818">
        <v>0</v>
      </c>
      <c r="V4818">
        <f t="shared" si="380"/>
        <v>0</v>
      </c>
    </row>
    <row r="4819" spans="1:22" x14ac:dyDescent="0.3">
      <c r="A4819" t="s">
        <v>25</v>
      </c>
      <c r="B4819" s="12">
        <v>38685</v>
      </c>
      <c r="C4819">
        <v>2712.35</v>
      </c>
      <c r="D4819">
        <v>2713.9</v>
      </c>
      <c r="E4819">
        <v>2679.9</v>
      </c>
      <c r="F4819">
        <v>2698.3</v>
      </c>
      <c r="G4819" s="4">
        <f t="shared" si="377"/>
        <v>1.7362616646243823E-2</v>
      </c>
      <c r="H4819" s="4">
        <f t="shared" si="378"/>
        <v>1.2845409427144505</v>
      </c>
      <c r="S4819">
        <f t="shared" si="376"/>
        <v>5.8520704540753687</v>
      </c>
      <c r="T4819">
        <f t="shared" si="379"/>
        <v>5.8520704540753687</v>
      </c>
      <c r="U4819">
        <v>0</v>
      </c>
      <c r="V4819">
        <f t="shared" si="380"/>
        <v>0</v>
      </c>
    </row>
    <row r="4820" spans="1:22" x14ac:dyDescent="0.3">
      <c r="A4820" t="s">
        <v>25</v>
      </c>
      <c r="B4820" s="12">
        <v>38684</v>
      </c>
      <c r="C4820">
        <v>2683.6</v>
      </c>
      <c r="D4820">
        <v>2717.15</v>
      </c>
      <c r="E4820">
        <v>2682.65</v>
      </c>
      <c r="F4820">
        <v>2712</v>
      </c>
      <c r="G4820" s="4">
        <f t="shared" si="377"/>
        <v>5.0772708742540919E-3</v>
      </c>
      <c r="H4820" s="4">
        <f t="shared" si="378"/>
        <v>0.3935341934970869</v>
      </c>
      <c r="S4820">
        <f t="shared" si="376"/>
        <v>5.8555562991580148</v>
      </c>
      <c r="T4820">
        <f t="shared" si="379"/>
        <v>5.8555562991580148</v>
      </c>
      <c r="U4820">
        <v>0</v>
      </c>
      <c r="V4820">
        <f t="shared" si="380"/>
        <v>0</v>
      </c>
    </row>
    <row r="4821" spans="1:22" x14ac:dyDescent="0.3">
      <c r="A4821" t="s">
        <v>25</v>
      </c>
      <c r="B4821" s="12">
        <v>38682</v>
      </c>
      <c r="C4821">
        <v>2664.85</v>
      </c>
      <c r="D4821">
        <v>2686.5</v>
      </c>
      <c r="E4821">
        <v>2664.7</v>
      </c>
      <c r="F4821">
        <v>2683.45</v>
      </c>
      <c r="G4821" s="4">
        <f t="shared" si="377"/>
        <v>-1.0527286135693282E-2</v>
      </c>
      <c r="H4821" s="4">
        <f t="shared" si="378"/>
        <v>-0.73820160559702241</v>
      </c>
      <c r="S4821">
        <f t="shared" si="376"/>
        <v>5.8590421442406608</v>
      </c>
      <c r="T4821">
        <f t="shared" si="379"/>
        <v>5.8590421442406608</v>
      </c>
      <c r="U4821">
        <v>0</v>
      </c>
      <c r="V4821">
        <f t="shared" si="380"/>
        <v>0</v>
      </c>
    </row>
    <row r="4822" spans="1:22" x14ac:dyDescent="0.3">
      <c r="A4822" t="s">
        <v>25</v>
      </c>
      <c r="B4822" s="12">
        <v>38681</v>
      </c>
      <c r="C4822">
        <v>2635.35</v>
      </c>
      <c r="D4822">
        <v>2668.9</v>
      </c>
      <c r="E4822">
        <v>2633.75</v>
      </c>
      <c r="F4822">
        <v>2664.3</v>
      </c>
      <c r="G4822" s="4">
        <f t="shared" si="377"/>
        <v>-7.1363356872681206E-3</v>
      </c>
      <c r="H4822" s="4">
        <f t="shared" si="378"/>
        <v>-0.49226959913310286</v>
      </c>
      <c r="S4822">
        <f t="shared" si="376"/>
        <v>5.8625279893233069</v>
      </c>
      <c r="T4822">
        <f t="shared" si="379"/>
        <v>5.8625279893233069</v>
      </c>
      <c r="U4822">
        <v>0</v>
      </c>
      <c r="V4822">
        <f t="shared" si="380"/>
        <v>0</v>
      </c>
    </row>
    <row r="4823" spans="1:22" x14ac:dyDescent="0.3">
      <c r="A4823" t="s">
        <v>25</v>
      </c>
      <c r="B4823" s="12">
        <v>38680</v>
      </c>
      <c r="C4823">
        <v>2608.9</v>
      </c>
      <c r="D4823">
        <v>2643.7</v>
      </c>
      <c r="E4823">
        <v>2608.6999999999998</v>
      </c>
      <c r="F4823">
        <v>2635</v>
      </c>
      <c r="G4823" s="4">
        <f t="shared" si="377"/>
        <v>-1.0997260068310694E-2</v>
      </c>
      <c r="H4823" s="4">
        <f t="shared" si="378"/>
        <v>-0.77228692592012471</v>
      </c>
      <c r="S4823">
        <f t="shared" si="376"/>
        <v>5.8660138344059529</v>
      </c>
      <c r="T4823">
        <f t="shared" si="379"/>
        <v>5.8660138344059529</v>
      </c>
      <c r="U4823">
        <v>0</v>
      </c>
      <c r="V4823">
        <f t="shared" si="380"/>
        <v>0</v>
      </c>
    </row>
    <row r="4824" spans="1:22" x14ac:dyDescent="0.3">
      <c r="A4824" t="s">
        <v>25</v>
      </c>
      <c r="B4824" s="12">
        <v>38679</v>
      </c>
      <c r="C4824">
        <v>2572.85</v>
      </c>
      <c r="D4824">
        <v>2613.4</v>
      </c>
      <c r="E4824">
        <v>2563.1</v>
      </c>
      <c r="F4824">
        <v>2608.6</v>
      </c>
      <c r="G4824" s="4">
        <f t="shared" si="377"/>
        <v>-1.0018975332068346E-2</v>
      </c>
      <c r="H4824" s="4">
        <f t="shared" si="378"/>
        <v>-0.70133586611067122</v>
      </c>
      <c r="S4824">
        <f t="shared" si="376"/>
        <v>5.869499679488599</v>
      </c>
      <c r="T4824">
        <f t="shared" si="379"/>
        <v>5.869499679488599</v>
      </c>
      <c r="U4824">
        <v>0</v>
      </c>
      <c r="V4824">
        <f t="shared" si="380"/>
        <v>0</v>
      </c>
    </row>
    <row r="4825" spans="1:22" x14ac:dyDescent="0.3">
      <c r="A4825" t="s">
        <v>25</v>
      </c>
      <c r="B4825" s="12">
        <v>38678</v>
      </c>
      <c r="C4825">
        <v>2603.25</v>
      </c>
      <c r="D4825">
        <v>2614</v>
      </c>
      <c r="E4825">
        <v>2567.0500000000002</v>
      </c>
      <c r="F4825">
        <v>2572.85</v>
      </c>
      <c r="G4825" s="4">
        <f t="shared" si="377"/>
        <v>-1.3704669171202945E-2</v>
      </c>
      <c r="H4825" s="4">
        <f t="shared" si="378"/>
        <v>-0.96864442601341072</v>
      </c>
      <c r="S4825">
        <f t="shared" si="376"/>
        <v>5.872985524571245</v>
      </c>
      <c r="T4825">
        <f t="shared" si="379"/>
        <v>5.872985524571245</v>
      </c>
      <c r="U4825">
        <v>0</v>
      </c>
      <c r="V4825">
        <f t="shared" si="380"/>
        <v>0</v>
      </c>
    </row>
    <row r="4826" spans="1:22" x14ac:dyDescent="0.3">
      <c r="A4826" t="s">
        <v>25</v>
      </c>
      <c r="B4826" s="12">
        <v>38677</v>
      </c>
      <c r="C4826">
        <v>2620.1</v>
      </c>
      <c r="D4826">
        <v>2626.4</v>
      </c>
      <c r="E4826">
        <v>2591.75</v>
      </c>
      <c r="F4826">
        <v>2602.5</v>
      </c>
      <c r="G4826" s="4">
        <f t="shared" si="377"/>
        <v>1.1524185242046793E-2</v>
      </c>
      <c r="H4826" s="4">
        <f t="shared" si="378"/>
        <v>0.86110297991467533</v>
      </c>
      <c r="S4826">
        <f t="shared" si="376"/>
        <v>5.8764713696538911</v>
      </c>
      <c r="T4826">
        <f t="shared" si="379"/>
        <v>5.8764713696538911</v>
      </c>
      <c r="U4826">
        <v>0</v>
      </c>
      <c r="V4826">
        <f t="shared" si="380"/>
        <v>0</v>
      </c>
    </row>
    <row r="4827" spans="1:22" x14ac:dyDescent="0.3">
      <c r="A4827" t="s">
        <v>25</v>
      </c>
      <c r="B4827" s="12">
        <v>38674</v>
      </c>
      <c r="C4827">
        <v>2604</v>
      </c>
      <c r="D4827">
        <v>2632.35</v>
      </c>
      <c r="E4827">
        <v>2595.15</v>
      </c>
      <c r="F4827">
        <v>2620.0500000000002</v>
      </c>
      <c r="G4827" s="4">
        <f t="shared" si="377"/>
        <v>6.7435158501441619E-3</v>
      </c>
      <c r="H4827" s="4">
        <f t="shared" si="378"/>
        <v>0.514380244306052</v>
      </c>
      <c r="S4827">
        <f t="shared" si="376"/>
        <v>5.8799572147365371</v>
      </c>
      <c r="T4827">
        <f t="shared" si="379"/>
        <v>5.8799572147365371</v>
      </c>
      <c r="U4827">
        <v>0</v>
      </c>
      <c r="V4827">
        <f t="shared" si="380"/>
        <v>0</v>
      </c>
    </row>
    <row r="4828" spans="1:22" x14ac:dyDescent="0.3">
      <c r="A4828" t="s">
        <v>25</v>
      </c>
      <c r="B4828" s="12">
        <v>38673</v>
      </c>
      <c r="C4828">
        <v>2558.4499999999998</v>
      </c>
      <c r="D4828">
        <v>2608.85</v>
      </c>
      <c r="E4828">
        <v>2558.4499999999998</v>
      </c>
      <c r="F4828">
        <v>2603.9499999999998</v>
      </c>
      <c r="G4828" s="4">
        <f t="shared" si="377"/>
        <v>-6.1449208984562746E-3</v>
      </c>
      <c r="H4828" s="4">
        <f t="shared" si="378"/>
        <v>-0.42036626938561672</v>
      </c>
      <c r="S4828">
        <f t="shared" si="376"/>
        <v>5.8834430598191831</v>
      </c>
      <c r="T4828">
        <f t="shared" si="379"/>
        <v>5.8834430598191831</v>
      </c>
      <c r="U4828">
        <v>0</v>
      </c>
      <c r="V4828">
        <f t="shared" si="380"/>
        <v>0</v>
      </c>
    </row>
    <row r="4829" spans="1:22" x14ac:dyDescent="0.3">
      <c r="A4829" t="s">
        <v>25</v>
      </c>
      <c r="B4829" s="12">
        <v>38672</v>
      </c>
      <c r="C4829">
        <v>2559.4499999999998</v>
      </c>
      <c r="D4829">
        <v>2585.9499999999998</v>
      </c>
      <c r="E4829">
        <v>2559.4499999999998</v>
      </c>
      <c r="F4829">
        <v>2582.75</v>
      </c>
      <c r="G4829" s="4">
        <f t="shared" si="377"/>
        <v>-8.1414773709171905E-3</v>
      </c>
      <c r="H4829" s="4">
        <f t="shared" si="378"/>
        <v>-0.56516848538935649</v>
      </c>
      <c r="S4829">
        <f t="shared" si="376"/>
        <v>5.8869289049018292</v>
      </c>
      <c r="T4829">
        <f t="shared" si="379"/>
        <v>5.8869289049018292</v>
      </c>
      <c r="U4829">
        <v>0</v>
      </c>
      <c r="V4829">
        <f t="shared" si="380"/>
        <v>0</v>
      </c>
    </row>
    <row r="4830" spans="1:22" x14ac:dyDescent="0.3">
      <c r="A4830" t="s">
        <v>25</v>
      </c>
      <c r="B4830" s="12">
        <v>38670</v>
      </c>
      <c r="C4830">
        <v>2548.5500000000002</v>
      </c>
      <c r="D4830">
        <v>2576.9499999999998</v>
      </c>
      <c r="E4830">
        <v>2534.4</v>
      </c>
      <c r="F4830">
        <v>2558.6999999999998</v>
      </c>
      <c r="G4830" s="4">
        <f t="shared" si="377"/>
        <v>-9.3117800793728316E-3</v>
      </c>
      <c r="H4830" s="4">
        <f t="shared" si="378"/>
        <v>-0.65004583692786788</v>
      </c>
      <c r="S4830">
        <f t="shared" si="376"/>
        <v>5.8904147499844752</v>
      </c>
      <c r="T4830">
        <f t="shared" si="379"/>
        <v>5.8904147499844752</v>
      </c>
      <c r="U4830">
        <v>0</v>
      </c>
      <c r="V4830">
        <f t="shared" si="380"/>
        <v>0</v>
      </c>
    </row>
    <row r="4831" spans="1:22" x14ac:dyDescent="0.3">
      <c r="A4831" t="s">
        <v>25</v>
      </c>
      <c r="B4831" s="12">
        <v>38667</v>
      </c>
      <c r="C4831">
        <v>2500.85</v>
      </c>
      <c r="D4831">
        <v>2551.4</v>
      </c>
      <c r="E4831">
        <v>2500.85</v>
      </c>
      <c r="F4831">
        <v>2548.65</v>
      </c>
      <c r="G4831" s="4">
        <f t="shared" si="377"/>
        <v>-3.9277758236603462E-3</v>
      </c>
      <c r="H4831" s="4">
        <f t="shared" si="378"/>
        <v>-0.25956564868666354</v>
      </c>
      <c r="S4831">
        <f t="shared" si="376"/>
        <v>5.8939005950671213</v>
      </c>
      <c r="T4831">
        <f t="shared" si="379"/>
        <v>5.8939005950671213</v>
      </c>
      <c r="U4831">
        <v>0</v>
      </c>
      <c r="V4831">
        <f t="shared" si="380"/>
        <v>0</v>
      </c>
    </row>
    <row r="4832" spans="1:22" x14ac:dyDescent="0.3">
      <c r="A4832" t="s">
        <v>25</v>
      </c>
      <c r="B4832" s="12">
        <v>38666</v>
      </c>
      <c r="C4832">
        <v>2489.1</v>
      </c>
      <c r="D4832">
        <v>2504.75</v>
      </c>
      <c r="E4832">
        <v>2480.85</v>
      </c>
      <c r="F4832">
        <v>2500.6999999999998</v>
      </c>
      <c r="G4832" s="4">
        <f t="shared" si="377"/>
        <v>-1.881388185902351E-2</v>
      </c>
      <c r="H4832" s="4">
        <f t="shared" si="378"/>
        <v>-1.3391950863305451</v>
      </c>
      <c r="S4832">
        <f t="shared" si="376"/>
        <v>5.8973864401497673</v>
      </c>
      <c r="T4832">
        <f t="shared" si="379"/>
        <v>5.8973864401497673</v>
      </c>
      <c r="U4832">
        <v>0</v>
      </c>
      <c r="V4832">
        <f t="shared" si="380"/>
        <v>0</v>
      </c>
    </row>
    <row r="4833" spans="1:22" x14ac:dyDescent="0.3">
      <c r="A4833" t="s">
        <v>25</v>
      </c>
      <c r="B4833" s="12">
        <v>38665</v>
      </c>
      <c r="C4833">
        <v>2493.1</v>
      </c>
      <c r="D4833">
        <v>2519.4</v>
      </c>
      <c r="E4833">
        <v>2475.6999999999998</v>
      </c>
      <c r="F4833">
        <v>2489.1</v>
      </c>
      <c r="G4833" s="4">
        <f t="shared" si="377"/>
        <v>-4.6387011636741353E-3</v>
      </c>
      <c r="H4833" s="4">
        <f t="shared" si="378"/>
        <v>-0.31112620610997682</v>
      </c>
      <c r="S4833">
        <f t="shared" si="376"/>
        <v>5.9008722852324134</v>
      </c>
      <c r="T4833">
        <f t="shared" si="379"/>
        <v>5.9008722852324134</v>
      </c>
      <c r="U4833">
        <v>0</v>
      </c>
      <c r="V4833">
        <f t="shared" si="380"/>
        <v>0</v>
      </c>
    </row>
    <row r="4834" spans="1:22" x14ac:dyDescent="0.3">
      <c r="A4834" t="s">
        <v>25</v>
      </c>
      <c r="B4834" s="12">
        <v>38664</v>
      </c>
      <c r="C4834">
        <v>2463.65</v>
      </c>
      <c r="D4834">
        <v>2502.9</v>
      </c>
      <c r="E4834">
        <v>2460</v>
      </c>
      <c r="F4834">
        <v>2492.65</v>
      </c>
      <c r="G4834" s="4">
        <f t="shared" si="377"/>
        <v>1.426218311839694E-3</v>
      </c>
      <c r="H4834" s="4">
        <f t="shared" si="378"/>
        <v>0.12873802615798027</v>
      </c>
      <c r="S4834">
        <f t="shared" si="376"/>
        <v>5.9043581303150594</v>
      </c>
      <c r="T4834">
        <f t="shared" si="379"/>
        <v>5.9043581303150594</v>
      </c>
      <c r="U4834">
        <v>0</v>
      </c>
      <c r="V4834">
        <f t="shared" si="380"/>
        <v>0</v>
      </c>
    </row>
    <row r="4835" spans="1:22" x14ac:dyDescent="0.3">
      <c r="A4835" t="s">
        <v>25</v>
      </c>
      <c r="B4835" s="12">
        <v>38663</v>
      </c>
      <c r="C4835">
        <v>2419.25</v>
      </c>
      <c r="D4835">
        <v>2464.65</v>
      </c>
      <c r="E4835">
        <v>2411.6</v>
      </c>
      <c r="F4835">
        <v>2461.6</v>
      </c>
      <c r="G4835" s="4">
        <f t="shared" si="377"/>
        <v>-1.2456622470062054E-2</v>
      </c>
      <c r="H4835" s="4">
        <f t="shared" si="378"/>
        <v>-0.87812861516904916</v>
      </c>
      <c r="S4835">
        <f t="shared" si="376"/>
        <v>5.9078439753977054</v>
      </c>
      <c r="T4835">
        <f t="shared" si="379"/>
        <v>5.9078439753977054</v>
      </c>
      <c r="U4835">
        <v>0</v>
      </c>
      <c r="V4835">
        <f t="shared" si="380"/>
        <v>0</v>
      </c>
    </row>
    <row r="4836" spans="1:22" x14ac:dyDescent="0.3">
      <c r="A4836" t="s">
        <v>25</v>
      </c>
      <c r="B4836" s="12">
        <v>38658</v>
      </c>
      <c r="C4836">
        <v>2386.4499999999998</v>
      </c>
      <c r="D4836">
        <v>2423.8000000000002</v>
      </c>
      <c r="E4836">
        <v>2367.75</v>
      </c>
      <c r="F4836">
        <v>2419.0500000000002</v>
      </c>
      <c r="G4836" s="4">
        <f t="shared" si="377"/>
        <v>-1.7285505362365831E-2</v>
      </c>
      <c r="H4836" s="4">
        <f t="shared" si="378"/>
        <v>-1.2283480821727921</v>
      </c>
      <c r="S4836">
        <f t="shared" si="376"/>
        <v>5.9113298204803515</v>
      </c>
      <c r="T4836">
        <f t="shared" si="379"/>
        <v>5.9113298204803515</v>
      </c>
      <c r="U4836">
        <v>0</v>
      </c>
      <c r="V4836">
        <f t="shared" si="380"/>
        <v>0</v>
      </c>
    </row>
    <row r="4837" spans="1:22" x14ac:dyDescent="0.3">
      <c r="A4837" t="s">
        <v>25</v>
      </c>
      <c r="B4837" s="12">
        <v>38657</v>
      </c>
      <c r="C4837">
        <v>2366.8000000000002</v>
      </c>
      <c r="D4837">
        <v>2410.15</v>
      </c>
      <c r="E4837">
        <v>2366.8000000000002</v>
      </c>
      <c r="F4837">
        <v>2386.75</v>
      </c>
      <c r="G4837" s="4">
        <f t="shared" si="377"/>
        <v>-1.3352349062648634E-2</v>
      </c>
      <c r="H4837" s="4">
        <f t="shared" si="378"/>
        <v>-0.94309206465272244</v>
      </c>
      <c r="S4837">
        <f t="shared" si="376"/>
        <v>5.9148156655629975</v>
      </c>
      <c r="T4837">
        <f t="shared" si="379"/>
        <v>5.9148156655629975</v>
      </c>
      <c r="U4837">
        <v>0</v>
      </c>
      <c r="V4837">
        <f t="shared" si="380"/>
        <v>0</v>
      </c>
    </row>
    <row r="4838" spans="1:22" x14ac:dyDescent="0.3">
      <c r="A4838" t="s">
        <v>25</v>
      </c>
      <c r="B4838" s="12">
        <v>38656</v>
      </c>
      <c r="C4838">
        <v>2314.85</v>
      </c>
      <c r="D4838">
        <v>2373.4</v>
      </c>
      <c r="E4838">
        <v>2314.1999999999998</v>
      </c>
      <c r="F4838">
        <v>2370.9499999999998</v>
      </c>
      <c r="G4838" s="4">
        <f t="shared" si="377"/>
        <v>-6.6198805907615723E-3</v>
      </c>
      <c r="H4838" s="4">
        <f t="shared" si="378"/>
        <v>-0.45481318681915694</v>
      </c>
      <c r="S4838">
        <f t="shared" si="376"/>
        <v>5.9183015106456436</v>
      </c>
      <c r="T4838">
        <f t="shared" si="379"/>
        <v>5.9183015106456436</v>
      </c>
      <c r="U4838">
        <v>0</v>
      </c>
      <c r="V4838">
        <f t="shared" si="380"/>
        <v>0</v>
      </c>
    </row>
    <row r="4839" spans="1:22" x14ac:dyDescent="0.3">
      <c r="A4839" t="s">
        <v>25</v>
      </c>
      <c r="B4839" s="12">
        <v>38653</v>
      </c>
      <c r="C4839">
        <v>2352.65</v>
      </c>
      <c r="D4839">
        <v>2355.15</v>
      </c>
      <c r="E4839">
        <v>2307.4499999999998</v>
      </c>
      <c r="F4839">
        <v>2316.0500000000002</v>
      </c>
      <c r="G4839" s="4">
        <f t="shared" si="377"/>
        <v>-2.3155275311583814E-2</v>
      </c>
      <c r="H4839" s="4">
        <f t="shared" si="378"/>
        <v>-1.6540589036810283</v>
      </c>
      <c r="S4839">
        <f t="shared" si="376"/>
        <v>5.9217873557282896</v>
      </c>
      <c r="T4839">
        <f t="shared" si="379"/>
        <v>5.9217873557282896</v>
      </c>
      <c r="U4839">
        <v>0</v>
      </c>
      <c r="V4839">
        <f t="shared" si="380"/>
        <v>0</v>
      </c>
    </row>
    <row r="4840" spans="1:22" x14ac:dyDescent="0.3">
      <c r="A4840" t="s">
        <v>25</v>
      </c>
      <c r="B4840" s="12">
        <v>38652</v>
      </c>
      <c r="C4840">
        <v>2408.9499999999998</v>
      </c>
      <c r="D4840">
        <v>2416.4499999999998</v>
      </c>
      <c r="E4840">
        <v>2338.6</v>
      </c>
      <c r="F4840">
        <v>2352.9</v>
      </c>
      <c r="G4840" s="4">
        <f t="shared" si="377"/>
        <v>1.5910710045119885E-2</v>
      </c>
      <c r="H4840" s="4">
        <f t="shared" si="378"/>
        <v>1.179239992717245</v>
      </c>
      <c r="S4840">
        <f t="shared" si="376"/>
        <v>5.9252732008109357</v>
      </c>
      <c r="T4840">
        <f t="shared" si="379"/>
        <v>5.9252732008109357</v>
      </c>
      <c r="U4840">
        <v>0</v>
      </c>
      <c r="V4840">
        <f t="shared" si="380"/>
        <v>0</v>
      </c>
    </row>
    <row r="4841" spans="1:22" x14ac:dyDescent="0.3">
      <c r="A4841" t="s">
        <v>25</v>
      </c>
      <c r="B4841" s="12">
        <v>38651</v>
      </c>
      <c r="C4841">
        <v>2418.4499999999998</v>
      </c>
      <c r="D4841">
        <v>2434</v>
      </c>
      <c r="E4841">
        <v>2401.1</v>
      </c>
      <c r="F4841">
        <v>2408.5</v>
      </c>
      <c r="G4841" s="4">
        <f t="shared" si="377"/>
        <v>2.3630413532236775E-2</v>
      </c>
      <c r="H4841" s="4">
        <f t="shared" si="378"/>
        <v>1.7391190581205429</v>
      </c>
      <c r="S4841">
        <f t="shared" si="376"/>
        <v>5.9287590458935817</v>
      </c>
      <c r="T4841">
        <f t="shared" si="379"/>
        <v>5.9287590458935817</v>
      </c>
      <c r="U4841">
        <v>0</v>
      </c>
      <c r="V4841">
        <f t="shared" si="380"/>
        <v>0</v>
      </c>
    </row>
    <row r="4842" spans="1:22" x14ac:dyDescent="0.3">
      <c r="A4842" t="s">
        <v>25</v>
      </c>
      <c r="B4842" s="12">
        <v>38650</v>
      </c>
      <c r="C4842">
        <v>2394.9499999999998</v>
      </c>
      <c r="D4842">
        <v>2444.6</v>
      </c>
      <c r="E4842">
        <v>2390.85</v>
      </c>
      <c r="F4842">
        <v>2418.1999999999998</v>
      </c>
      <c r="G4842" s="4">
        <f t="shared" si="377"/>
        <v>4.0274029478928036E-3</v>
      </c>
      <c r="H4842" s="4">
        <f t="shared" si="378"/>
        <v>0.31739149262923477</v>
      </c>
      <c r="S4842">
        <f t="shared" si="376"/>
        <v>5.9322448909762278</v>
      </c>
      <c r="T4842">
        <f t="shared" si="379"/>
        <v>5.9322448909762278</v>
      </c>
      <c r="U4842">
        <v>0</v>
      </c>
      <c r="V4842">
        <f t="shared" si="380"/>
        <v>0</v>
      </c>
    </row>
    <row r="4843" spans="1:22" x14ac:dyDescent="0.3">
      <c r="A4843" t="s">
        <v>25</v>
      </c>
      <c r="B4843" s="12">
        <v>38649</v>
      </c>
      <c r="C4843">
        <v>2444.1999999999998</v>
      </c>
      <c r="D4843">
        <v>2460</v>
      </c>
      <c r="E4843">
        <v>2388.4</v>
      </c>
      <c r="F4843">
        <v>2394.85</v>
      </c>
      <c r="G4843" s="4">
        <f t="shared" si="377"/>
        <v>-9.6559424365229973E-3</v>
      </c>
      <c r="H4843" s="4">
        <f t="shared" si="378"/>
        <v>-0.67500654936841731</v>
      </c>
      <c r="S4843">
        <f t="shared" si="376"/>
        <v>5.9357307360588738</v>
      </c>
      <c r="T4843">
        <f t="shared" si="379"/>
        <v>5.9357307360588738</v>
      </c>
      <c r="U4843">
        <v>0</v>
      </c>
      <c r="V4843">
        <f t="shared" si="380"/>
        <v>0</v>
      </c>
    </row>
    <row r="4844" spans="1:22" x14ac:dyDescent="0.3">
      <c r="A4844" t="s">
        <v>25</v>
      </c>
      <c r="B4844" s="12">
        <v>38646</v>
      </c>
      <c r="C4844">
        <v>2397.85</v>
      </c>
      <c r="D4844">
        <v>2447.85</v>
      </c>
      <c r="E4844">
        <v>2384.0500000000002</v>
      </c>
      <c r="F4844">
        <v>2443.75</v>
      </c>
      <c r="G4844" s="4">
        <f t="shared" si="377"/>
        <v>2.0418815374658159E-2</v>
      </c>
      <c r="H4844" s="4">
        <f t="shared" si="378"/>
        <v>1.5061947524244941</v>
      </c>
      <c r="S4844">
        <f t="shared" si="376"/>
        <v>5.9392165811415198</v>
      </c>
      <c r="T4844">
        <f t="shared" si="379"/>
        <v>5.9392165811415198</v>
      </c>
      <c r="U4844">
        <v>0</v>
      </c>
      <c r="V4844">
        <f t="shared" si="380"/>
        <v>0</v>
      </c>
    </row>
    <row r="4845" spans="1:22" x14ac:dyDescent="0.3">
      <c r="A4845" t="s">
        <v>25</v>
      </c>
      <c r="B4845" s="12">
        <v>38645</v>
      </c>
      <c r="C4845">
        <v>2421.4</v>
      </c>
      <c r="D4845">
        <v>2463.85</v>
      </c>
      <c r="E4845">
        <v>2363.5500000000002</v>
      </c>
      <c r="F4845">
        <v>2395.4499999999998</v>
      </c>
      <c r="G4845" s="4">
        <f t="shared" si="377"/>
        <v>-1.9764705882353014E-2</v>
      </c>
      <c r="H4845" s="4">
        <f t="shared" si="378"/>
        <v>-1.4081545310078101</v>
      </c>
      <c r="S4845">
        <f t="shared" si="376"/>
        <v>5.9427024262241659</v>
      </c>
      <c r="T4845">
        <f t="shared" si="379"/>
        <v>5.9427024262241659</v>
      </c>
      <c r="U4845">
        <v>0</v>
      </c>
      <c r="V4845">
        <f t="shared" si="380"/>
        <v>0</v>
      </c>
    </row>
    <row r="4846" spans="1:22" x14ac:dyDescent="0.3">
      <c r="A4846" t="s">
        <v>25</v>
      </c>
      <c r="B4846" s="12">
        <v>38644</v>
      </c>
      <c r="C4846">
        <v>2467.8000000000002</v>
      </c>
      <c r="D4846">
        <v>2467.85</v>
      </c>
      <c r="E4846">
        <v>2394.9499999999998</v>
      </c>
      <c r="F4846">
        <v>2412.4499999999998</v>
      </c>
      <c r="G4846" s="4">
        <f t="shared" si="377"/>
        <v>7.0967876599386344E-3</v>
      </c>
      <c r="H4846" s="4">
        <f t="shared" si="378"/>
        <v>0.54000162873242852</v>
      </c>
      <c r="S4846">
        <f t="shared" si="376"/>
        <v>5.9461882713068119</v>
      </c>
      <c r="T4846">
        <f t="shared" si="379"/>
        <v>5.9461882713068119</v>
      </c>
      <c r="U4846">
        <v>0</v>
      </c>
      <c r="V4846">
        <f t="shared" si="380"/>
        <v>0</v>
      </c>
    </row>
    <row r="4847" spans="1:22" x14ac:dyDescent="0.3">
      <c r="A4847" t="s">
        <v>25</v>
      </c>
      <c r="B4847" s="12">
        <v>38643</v>
      </c>
      <c r="C4847">
        <v>2485.25</v>
      </c>
      <c r="D4847">
        <v>2517.6999999999998</v>
      </c>
      <c r="E4847">
        <v>2452.5</v>
      </c>
      <c r="F4847">
        <v>2468.1999999999998</v>
      </c>
      <c r="G4847" s="4">
        <f t="shared" si="377"/>
        <v>2.3109287239113766E-2</v>
      </c>
      <c r="H4847" s="4">
        <f t="shared" si="378"/>
        <v>1.7013238626913771</v>
      </c>
      <c r="S4847">
        <f t="shared" si="376"/>
        <v>5.949674116389458</v>
      </c>
      <c r="T4847">
        <f t="shared" si="379"/>
        <v>5.949674116389458</v>
      </c>
      <c r="U4847">
        <v>0</v>
      </c>
      <c r="V4847">
        <f t="shared" si="380"/>
        <v>0</v>
      </c>
    </row>
    <row r="4848" spans="1:22" x14ac:dyDescent="0.3">
      <c r="A4848" t="s">
        <v>25</v>
      </c>
      <c r="B4848" s="12">
        <v>38642</v>
      </c>
      <c r="C4848">
        <v>2488.4</v>
      </c>
      <c r="D4848">
        <v>2498.6</v>
      </c>
      <c r="E4848">
        <v>2459.5</v>
      </c>
      <c r="F4848">
        <v>2485.15</v>
      </c>
      <c r="G4848" s="4">
        <f t="shared" si="377"/>
        <v>6.8673527266835243E-3</v>
      </c>
      <c r="H4848" s="4">
        <f t="shared" si="378"/>
        <v>0.52336163521245538</v>
      </c>
      <c r="S4848">
        <f t="shared" si="376"/>
        <v>5.953159961472104</v>
      </c>
      <c r="T4848">
        <f t="shared" si="379"/>
        <v>5.953159961472104</v>
      </c>
      <c r="U4848">
        <v>0</v>
      </c>
      <c r="V4848">
        <f t="shared" si="380"/>
        <v>0</v>
      </c>
    </row>
    <row r="4849" spans="1:22" x14ac:dyDescent="0.3">
      <c r="A4849" t="s">
        <v>25</v>
      </c>
      <c r="B4849" s="12">
        <v>38639</v>
      </c>
      <c r="C4849">
        <v>2537.6999999999998</v>
      </c>
      <c r="D4849">
        <v>2548</v>
      </c>
      <c r="E4849">
        <v>2478</v>
      </c>
      <c r="F4849">
        <v>2484.4</v>
      </c>
      <c r="G4849" s="4">
        <f t="shared" si="377"/>
        <v>-3.0179264833108662E-4</v>
      </c>
      <c r="H4849" s="4">
        <f t="shared" si="378"/>
        <v>3.4123367708611282E-3</v>
      </c>
      <c r="S4849">
        <f t="shared" si="376"/>
        <v>5.9566458065547501</v>
      </c>
      <c r="T4849">
        <f t="shared" si="379"/>
        <v>5.9566458065547501</v>
      </c>
      <c r="U4849">
        <v>0</v>
      </c>
      <c r="V4849">
        <f t="shared" si="380"/>
        <v>0</v>
      </c>
    </row>
    <row r="4850" spans="1:22" x14ac:dyDescent="0.3">
      <c r="A4850" t="s">
        <v>25</v>
      </c>
      <c r="B4850" s="12">
        <v>38638</v>
      </c>
      <c r="C4850">
        <v>2584.4</v>
      </c>
      <c r="D4850">
        <v>2589.35</v>
      </c>
      <c r="E4850">
        <v>2529.0500000000002</v>
      </c>
      <c r="F4850">
        <v>2537.3000000000002</v>
      </c>
      <c r="G4850" s="4">
        <f t="shared" si="377"/>
        <v>2.1292867493157338E-2</v>
      </c>
      <c r="H4850" s="4">
        <f t="shared" si="378"/>
        <v>1.569586239420824</v>
      </c>
      <c r="S4850">
        <f t="shared" si="376"/>
        <v>5.9601316516373961</v>
      </c>
      <c r="T4850">
        <f t="shared" si="379"/>
        <v>5.9601316516373961</v>
      </c>
      <c r="U4850">
        <v>0</v>
      </c>
      <c r="V4850">
        <f t="shared" si="380"/>
        <v>0</v>
      </c>
    </row>
    <row r="4851" spans="1:22" x14ac:dyDescent="0.3">
      <c r="A4851" t="s">
        <v>25</v>
      </c>
      <c r="B4851" s="12">
        <v>38636</v>
      </c>
      <c r="C4851">
        <v>2569.15</v>
      </c>
      <c r="D4851">
        <v>2592</v>
      </c>
      <c r="E4851">
        <v>2533.6999999999998</v>
      </c>
      <c r="F4851">
        <v>2589.5500000000002</v>
      </c>
      <c r="G4851" s="4">
        <f t="shared" si="377"/>
        <v>2.0592756079296889E-2</v>
      </c>
      <c r="H4851" s="4">
        <f t="shared" si="378"/>
        <v>1.5188099725960003</v>
      </c>
      <c r="S4851">
        <f t="shared" si="376"/>
        <v>5.9636174967200422</v>
      </c>
      <c r="T4851">
        <f t="shared" si="379"/>
        <v>5.9636174967200422</v>
      </c>
      <c r="U4851">
        <v>0</v>
      </c>
      <c r="V4851">
        <f t="shared" si="380"/>
        <v>0</v>
      </c>
    </row>
    <row r="4852" spans="1:22" x14ac:dyDescent="0.3">
      <c r="A4852" t="s">
        <v>25</v>
      </c>
      <c r="B4852" s="12">
        <v>38635</v>
      </c>
      <c r="C4852">
        <v>2577.1</v>
      </c>
      <c r="D4852">
        <v>2595.15</v>
      </c>
      <c r="E4852">
        <v>2561</v>
      </c>
      <c r="F4852">
        <v>2566.85</v>
      </c>
      <c r="G4852" s="4">
        <f t="shared" si="377"/>
        <v>-8.7660018149872641E-3</v>
      </c>
      <c r="H4852" s="4">
        <f t="shared" si="378"/>
        <v>-0.61046273310897403</v>
      </c>
      <c r="S4852">
        <f t="shared" si="376"/>
        <v>5.9671033418026882</v>
      </c>
      <c r="T4852">
        <f t="shared" si="379"/>
        <v>5.9671033418026882</v>
      </c>
      <c r="U4852">
        <v>0</v>
      </c>
      <c r="V4852">
        <f t="shared" si="380"/>
        <v>0</v>
      </c>
    </row>
    <row r="4853" spans="1:22" x14ac:dyDescent="0.3">
      <c r="A4853" t="s">
        <v>25</v>
      </c>
      <c r="B4853" s="12">
        <v>38632</v>
      </c>
      <c r="C4853">
        <v>2577.1999999999998</v>
      </c>
      <c r="D4853">
        <v>2603.25</v>
      </c>
      <c r="E4853">
        <v>2547.5500000000002</v>
      </c>
      <c r="F4853">
        <v>2574.0500000000002</v>
      </c>
      <c r="G4853" s="4">
        <f t="shared" si="377"/>
        <v>2.8049944484485937E-3</v>
      </c>
      <c r="H4853" s="4">
        <f t="shared" si="378"/>
        <v>0.22873511750394118</v>
      </c>
      <c r="S4853">
        <f t="shared" si="376"/>
        <v>5.9705891868853342</v>
      </c>
      <c r="T4853">
        <f t="shared" si="379"/>
        <v>5.9705891868853342</v>
      </c>
      <c r="U4853">
        <v>0</v>
      </c>
      <c r="V4853">
        <f t="shared" si="380"/>
        <v>0</v>
      </c>
    </row>
    <row r="4854" spans="1:22" x14ac:dyDescent="0.3">
      <c r="A4854" t="s">
        <v>25</v>
      </c>
      <c r="B4854" s="12">
        <v>38631</v>
      </c>
      <c r="C4854">
        <v>2643.8</v>
      </c>
      <c r="D4854">
        <v>2643.8</v>
      </c>
      <c r="E4854">
        <v>2571.3000000000002</v>
      </c>
      <c r="F4854">
        <v>2579.15</v>
      </c>
      <c r="G4854" s="4">
        <f t="shared" si="377"/>
        <v>1.9813134942988321E-3</v>
      </c>
      <c r="H4854" s="4">
        <f t="shared" si="378"/>
        <v>0.16899684859640091</v>
      </c>
      <c r="S4854">
        <f t="shared" si="376"/>
        <v>5.9740750319679803</v>
      </c>
      <c r="T4854">
        <f t="shared" si="379"/>
        <v>5.9740750319679803</v>
      </c>
      <c r="U4854">
        <v>0</v>
      </c>
      <c r="V4854">
        <f t="shared" si="380"/>
        <v>0</v>
      </c>
    </row>
    <row r="4855" spans="1:22" x14ac:dyDescent="0.3">
      <c r="A4855" t="s">
        <v>25</v>
      </c>
      <c r="B4855" s="12">
        <v>38630</v>
      </c>
      <c r="C4855">
        <v>2663.7</v>
      </c>
      <c r="D4855">
        <v>2669.2</v>
      </c>
      <c r="E4855">
        <v>2636.6</v>
      </c>
      <c r="F4855">
        <v>2644.4</v>
      </c>
      <c r="G4855" s="4">
        <f t="shared" si="377"/>
        <v>2.5299032627028283E-2</v>
      </c>
      <c r="H4855" s="4">
        <f t="shared" si="378"/>
        <v>1.8601372942309138</v>
      </c>
      <c r="S4855">
        <f t="shared" ref="S4855:S4918" si="381">S4854+$N$13</f>
        <v>5.9775608770506263</v>
      </c>
      <c r="T4855">
        <f t="shared" si="379"/>
        <v>5.9775608770506263</v>
      </c>
      <c r="U4855">
        <v>0</v>
      </c>
      <c r="V4855">
        <f t="shared" si="380"/>
        <v>0</v>
      </c>
    </row>
    <row r="4856" spans="1:22" x14ac:dyDescent="0.3">
      <c r="A4856" t="s">
        <v>25</v>
      </c>
      <c r="B4856" s="12">
        <v>38629</v>
      </c>
      <c r="C4856">
        <v>2630</v>
      </c>
      <c r="D4856">
        <v>2667.05</v>
      </c>
      <c r="E4856">
        <v>2629.6</v>
      </c>
      <c r="F4856">
        <v>2663.35</v>
      </c>
      <c r="G4856" s="4">
        <f t="shared" si="377"/>
        <v>7.1660868249885865E-3</v>
      </c>
      <c r="H4856" s="4">
        <f t="shared" si="378"/>
        <v>0.54502761863296634</v>
      </c>
      <c r="S4856">
        <f t="shared" si="381"/>
        <v>5.9810467221332724</v>
      </c>
      <c r="T4856">
        <f t="shared" si="379"/>
        <v>5.9810467221332724</v>
      </c>
      <c r="U4856">
        <v>0</v>
      </c>
      <c r="V4856">
        <f t="shared" si="380"/>
        <v>0</v>
      </c>
    </row>
    <row r="4857" spans="1:22" x14ac:dyDescent="0.3">
      <c r="A4857" t="s">
        <v>25</v>
      </c>
      <c r="B4857" s="12">
        <v>38628</v>
      </c>
      <c r="C4857">
        <v>2601</v>
      </c>
      <c r="D4857">
        <v>2635</v>
      </c>
      <c r="E4857">
        <v>2597.1999999999998</v>
      </c>
      <c r="F4857">
        <v>2630.05</v>
      </c>
      <c r="G4857" s="4">
        <f t="shared" si="377"/>
        <v>-1.2503050669269803E-2</v>
      </c>
      <c r="H4857" s="4">
        <f t="shared" si="378"/>
        <v>-0.88149586584443751</v>
      </c>
      <c r="S4857">
        <f t="shared" si="381"/>
        <v>5.9845325672159184</v>
      </c>
      <c r="T4857">
        <f t="shared" si="379"/>
        <v>5.9845325672159184</v>
      </c>
      <c r="U4857">
        <v>0</v>
      </c>
      <c r="V4857">
        <f t="shared" si="380"/>
        <v>0</v>
      </c>
    </row>
    <row r="4858" spans="1:22" x14ac:dyDescent="0.3">
      <c r="A4858" t="s">
        <v>25</v>
      </c>
      <c r="B4858" s="12">
        <v>38625</v>
      </c>
      <c r="C4858">
        <v>2607.9</v>
      </c>
      <c r="D4858">
        <v>2623.05</v>
      </c>
      <c r="E4858">
        <v>2567.75</v>
      </c>
      <c r="F4858">
        <v>2601.4</v>
      </c>
      <c r="G4858" s="4">
        <f t="shared" si="377"/>
        <v>-1.0893329024163073E-2</v>
      </c>
      <c r="H4858" s="4">
        <f t="shared" si="378"/>
        <v>-0.76474922502774356</v>
      </c>
      <c r="S4858">
        <f t="shared" si="381"/>
        <v>5.9880184122985645</v>
      </c>
      <c r="T4858">
        <f t="shared" si="379"/>
        <v>5.9880184122985645</v>
      </c>
      <c r="U4858">
        <v>0</v>
      </c>
      <c r="V4858">
        <f t="shared" si="380"/>
        <v>0</v>
      </c>
    </row>
    <row r="4859" spans="1:22" x14ac:dyDescent="0.3">
      <c r="A4859" t="s">
        <v>25</v>
      </c>
      <c r="B4859" s="12">
        <v>38624</v>
      </c>
      <c r="C4859">
        <v>2598.6</v>
      </c>
      <c r="D4859">
        <v>2633.9</v>
      </c>
      <c r="E4859">
        <v>2589.4499999999998</v>
      </c>
      <c r="F4859">
        <v>2611.1999999999998</v>
      </c>
      <c r="G4859" s="4">
        <f t="shared" si="377"/>
        <v>3.7672022756975961E-3</v>
      </c>
      <c r="H4859" s="4">
        <f t="shared" si="378"/>
        <v>0.29852018372351269</v>
      </c>
      <c r="S4859">
        <f t="shared" si="381"/>
        <v>5.9915042573812105</v>
      </c>
      <c r="T4859">
        <f t="shared" si="379"/>
        <v>5.9915042573812105</v>
      </c>
      <c r="U4859">
        <v>0</v>
      </c>
      <c r="V4859">
        <f t="shared" si="380"/>
        <v>0</v>
      </c>
    </row>
    <row r="4860" spans="1:22" x14ac:dyDescent="0.3">
      <c r="A4860" t="s">
        <v>25</v>
      </c>
      <c r="B4860" s="12">
        <v>38623</v>
      </c>
      <c r="C4860">
        <v>2574.4499999999998</v>
      </c>
      <c r="D4860">
        <v>2602.9499999999998</v>
      </c>
      <c r="E4860">
        <v>2559.85</v>
      </c>
      <c r="F4860">
        <v>2598.0500000000002</v>
      </c>
      <c r="G4860" s="4">
        <f t="shared" si="377"/>
        <v>-5.0359987745096646E-3</v>
      </c>
      <c r="H4860" s="4">
        <f t="shared" si="378"/>
        <v>-0.33994060492889239</v>
      </c>
      <c r="S4860">
        <f t="shared" si="381"/>
        <v>5.9949901024638566</v>
      </c>
      <c r="T4860">
        <f t="shared" si="379"/>
        <v>5.9949901024638566</v>
      </c>
      <c r="U4860">
        <v>0</v>
      </c>
      <c r="V4860">
        <f t="shared" si="380"/>
        <v>0</v>
      </c>
    </row>
    <row r="4861" spans="1:22" x14ac:dyDescent="0.3">
      <c r="A4861" t="s">
        <v>25</v>
      </c>
      <c r="B4861" s="12">
        <v>38622</v>
      </c>
      <c r="C4861">
        <v>2558.5</v>
      </c>
      <c r="D4861">
        <v>2592.5</v>
      </c>
      <c r="E4861">
        <v>2549.85</v>
      </c>
      <c r="F4861">
        <v>2574.85</v>
      </c>
      <c r="G4861" s="4">
        <f t="shared" si="377"/>
        <v>-8.9297742537673523E-3</v>
      </c>
      <c r="H4861" s="4">
        <f t="shared" si="378"/>
        <v>-0.62234048982800305</v>
      </c>
      <c r="S4861">
        <f t="shared" si="381"/>
        <v>5.9984759475465026</v>
      </c>
      <c r="T4861">
        <f t="shared" si="379"/>
        <v>5.9984759475465026</v>
      </c>
      <c r="U4861">
        <v>0</v>
      </c>
      <c r="V4861">
        <f t="shared" si="380"/>
        <v>0</v>
      </c>
    </row>
    <row r="4862" spans="1:22" x14ac:dyDescent="0.3">
      <c r="A4862" t="s">
        <v>25</v>
      </c>
      <c r="B4862" s="12">
        <v>38621</v>
      </c>
      <c r="C4862">
        <v>2477.85</v>
      </c>
      <c r="D4862">
        <v>2560.85</v>
      </c>
      <c r="E4862">
        <v>2477.85</v>
      </c>
      <c r="F4862">
        <v>2557.35</v>
      </c>
      <c r="G4862" s="4">
        <f t="shared" si="377"/>
        <v>-6.7965124181991188E-3</v>
      </c>
      <c r="H4862" s="4">
        <f t="shared" si="378"/>
        <v>-0.46762358331058279</v>
      </c>
      <c r="S4862">
        <f t="shared" si="381"/>
        <v>6.0019617926291486</v>
      </c>
      <c r="T4862">
        <f t="shared" si="379"/>
        <v>6.0019617926291486</v>
      </c>
      <c r="U4862">
        <v>1</v>
      </c>
      <c r="V4862">
        <f t="shared" si="380"/>
        <v>4.5980843293289546E-2</v>
      </c>
    </row>
    <row r="4863" spans="1:22" x14ac:dyDescent="0.3">
      <c r="A4863" t="s">
        <v>25</v>
      </c>
      <c r="B4863" s="12">
        <v>38618</v>
      </c>
      <c r="C4863">
        <v>2480.5</v>
      </c>
      <c r="D4863">
        <v>2507.9</v>
      </c>
      <c r="E4863">
        <v>2453.0500000000002</v>
      </c>
      <c r="F4863">
        <v>2477.75</v>
      </c>
      <c r="G4863" s="4">
        <f t="shared" si="377"/>
        <v>-3.1125970242633944E-2</v>
      </c>
      <c r="H4863" s="4">
        <f t="shared" si="378"/>
        <v>-2.2321413696797094</v>
      </c>
      <c r="S4863">
        <f t="shared" si="381"/>
        <v>6.0054476377117947</v>
      </c>
      <c r="T4863">
        <f t="shared" si="379"/>
        <v>6.0054476377117947</v>
      </c>
      <c r="U4863">
        <v>0</v>
      </c>
      <c r="V4863">
        <f t="shared" si="380"/>
        <v>0</v>
      </c>
    </row>
    <row r="4864" spans="1:22" x14ac:dyDescent="0.3">
      <c r="A4864" t="s">
        <v>25</v>
      </c>
      <c r="B4864" s="12">
        <v>38617</v>
      </c>
      <c r="C4864">
        <v>2567.85</v>
      </c>
      <c r="D4864">
        <v>2580.4</v>
      </c>
      <c r="E4864">
        <v>2465.85</v>
      </c>
      <c r="F4864">
        <v>2476.5</v>
      </c>
      <c r="G4864" s="4">
        <f t="shared" si="377"/>
        <v>-5.0448996064978303E-4</v>
      </c>
      <c r="H4864" s="4">
        <f t="shared" si="378"/>
        <v>-1.128848457158349E-2</v>
      </c>
      <c r="S4864">
        <f t="shared" si="381"/>
        <v>6.0089334827944407</v>
      </c>
      <c r="T4864">
        <f t="shared" si="379"/>
        <v>6.0089334827944407</v>
      </c>
      <c r="U4864">
        <v>0</v>
      </c>
      <c r="V4864">
        <f t="shared" si="380"/>
        <v>0</v>
      </c>
    </row>
    <row r="4865" spans="1:22" x14ac:dyDescent="0.3">
      <c r="A4865" t="s">
        <v>25</v>
      </c>
      <c r="B4865" s="12">
        <v>38616</v>
      </c>
      <c r="C4865">
        <v>2576.6999999999998</v>
      </c>
      <c r="D4865">
        <v>2585.6</v>
      </c>
      <c r="E4865">
        <v>2504.9</v>
      </c>
      <c r="F4865">
        <v>2567.3000000000002</v>
      </c>
      <c r="G4865" s="4">
        <f t="shared" si="377"/>
        <v>3.6664647688269811E-2</v>
      </c>
      <c r="H4865" s="4">
        <f t="shared" si="378"/>
        <v>2.6844396717563113</v>
      </c>
      <c r="S4865">
        <f t="shared" si="381"/>
        <v>6.0124193278770868</v>
      </c>
      <c r="T4865">
        <f t="shared" si="379"/>
        <v>6.0124193278770868</v>
      </c>
      <c r="U4865">
        <v>0</v>
      </c>
      <c r="V4865">
        <f t="shared" si="380"/>
        <v>0</v>
      </c>
    </row>
    <row r="4866" spans="1:22" x14ac:dyDescent="0.3">
      <c r="A4866" t="s">
        <v>25</v>
      </c>
      <c r="B4866" s="12">
        <v>38615</v>
      </c>
      <c r="C4866">
        <v>2567.1999999999998</v>
      </c>
      <c r="D4866">
        <v>2582.8000000000002</v>
      </c>
      <c r="E4866">
        <v>2546.6</v>
      </c>
      <c r="F4866">
        <v>2578</v>
      </c>
      <c r="G4866" s="4">
        <f t="shared" si="377"/>
        <v>4.1678027499707157E-3</v>
      </c>
      <c r="H4866" s="4">
        <f t="shared" si="378"/>
        <v>0.3275741259520526</v>
      </c>
      <c r="S4866">
        <f t="shared" si="381"/>
        <v>6.0159051729597328</v>
      </c>
      <c r="T4866">
        <f t="shared" si="379"/>
        <v>6.0159051729597328</v>
      </c>
      <c r="U4866">
        <v>0</v>
      </c>
      <c r="V4866">
        <f t="shared" si="380"/>
        <v>0</v>
      </c>
    </row>
    <row r="4867" spans="1:22" x14ac:dyDescent="0.3">
      <c r="A4867" t="s">
        <v>25</v>
      </c>
      <c r="B4867" s="12">
        <v>38614</v>
      </c>
      <c r="C4867">
        <v>2555.4499999999998</v>
      </c>
      <c r="D4867">
        <v>2579.6999999999998</v>
      </c>
      <c r="E4867">
        <v>2550.4499999999998</v>
      </c>
      <c r="F4867">
        <v>2567.1</v>
      </c>
      <c r="G4867" s="4">
        <f t="shared" si="377"/>
        <v>-4.2280837858805626E-3</v>
      </c>
      <c r="H4867" s="4">
        <f t="shared" si="378"/>
        <v>-0.28134577813096401</v>
      </c>
      <c r="S4867">
        <f t="shared" si="381"/>
        <v>6.0193910180423789</v>
      </c>
      <c r="T4867">
        <f t="shared" si="379"/>
        <v>6.0193910180423789</v>
      </c>
      <c r="U4867">
        <v>0</v>
      </c>
      <c r="V4867">
        <f t="shared" si="380"/>
        <v>0</v>
      </c>
    </row>
    <row r="4868" spans="1:22" x14ac:dyDescent="0.3">
      <c r="A4868" t="s">
        <v>25</v>
      </c>
      <c r="B4868" s="12">
        <v>38611</v>
      </c>
      <c r="C4868">
        <v>2524.9</v>
      </c>
      <c r="D4868">
        <v>2555.1</v>
      </c>
      <c r="E4868">
        <v>2519.0500000000002</v>
      </c>
      <c r="F4868">
        <v>2552.35</v>
      </c>
      <c r="G4868" s="4">
        <f t="shared" ref="G4868:G4931" si="382">(F4868-F4867)/F4867</f>
        <v>-5.7457831794632073E-3</v>
      </c>
      <c r="H4868" s="4">
        <f t="shared" ref="H4868:H4931" si="383">(G4868-$N$2)/$N$3</f>
        <v>-0.39141841491815166</v>
      </c>
      <c r="S4868">
        <f t="shared" si="381"/>
        <v>6.0228768631250249</v>
      </c>
      <c r="T4868">
        <f t="shared" si="379"/>
        <v>6.0228768631250249</v>
      </c>
      <c r="U4868">
        <v>0</v>
      </c>
      <c r="V4868">
        <f t="shared" si="380"/>
        <v>0</v>
      </c>
    </row>
    <row r="4869" spans="1:22" x14ac:dyDescent="0.3">
      <c r="A4869" t="s">
        <v>25</v>
      </c>
      <c r="B4869" s="12">
        <v>38610</v>
      </c>
      <c r="C4869">
        <v>2492.85</v>
      </c>
      <c r="D4869">
        <v>2527.5</v>
      </c>
      <c r="E4869">
        <v>2492.75</v>
      </c>
      <c r="F4869">
        <v>2523.9499999999998</v>
      </c>
      <c r="G4869" s="4">
        <f t="shared" si="382"/>
        <v>-1.112700060728352E-2</v>
      </c>
      <c r="H4869" s="4">
        <f t="shared" si="383"/>
        <v>-0.78169648573369155</v>
      </c>
      <c r="S4869">
        <f t="shared" si="381"/>
        <v>6.0263627082076709</v>
      </c>
      <c r="T4869">
        <f t="shared" si="379"/>
        <v>6.0263627082076709</v>
      </c>
      <c r="U4869">
        <v>0</v>
      </c>
      <c r="V4869">
        <f t="shared" si="380"/>
        <v>0</v>
      </c>
    </row>
    <row r="4870" spans="1:22" x14ac:dyDescent="0.3">
      <c r="A4870" t="s">
        <v>25</v>
      </c>
      <c r="B4870" s="12">
        <v>38609</v>
      </c>
      <c r="C4870">
        <v>2500.4</v>
      </c>
      <c r="D4870">
        <v>2514.75</v>
      </c>
      <c r="E4870">
        <v>2476</v>
      </c>
      <c r="F4870">
        <v>2492.4499999999998</v>
      </c>
      <c r="G4870" s="4">
        <f t="shared" si="382"/>
        <v>-1.2480437409615882E-2</v>
      </c>
      <c r="H4870" s="4">
        <f t="shared" si="383"/>
        <v>-0.87985581701330196</v>
      </c>
      <c r="S4870">
        <f t="shared" si="381"/>
        <v>6.029848553290317</v>
      </c>
      <c r="T4870">
        <f t="shared" si="379"/>
        <v>6.029848553290317</v>
      </c>
      <c r="U4870">
        <v>0</v>
      </c>
      <c r="V4870">
        <f t="shared" si="380"/>
        <v>0</v>
      </c>
    </row>
    <row r="4871" spans="1:22" x14ac:dyDescent="0.3">
      <c r="A4871" t="s">
        <v>25</v>
      </c>
      <c r="B4871" s="12">
        <v>38608</v>
      </c>
      <c r="C4871">
        <v>2484</v>
      </c>
      <c r="D4871">
        <v>2503</v>
      </c>
      <c r="E4871">
        <v>2477.1</v>
      </c>
      <c r="F4871">
        <v>2500.35</v>
      </c>
      <c r="G4871" s="4">
        <f t="shared" si="382"/>
        <v>3.1695721077654882E-3</v>
      </c>
      <c r="H4871" s="4">
        <f t="shared" si="383"/>
        <v>0.25517646975353364</v>
      </c>
      <c r="S4871">
        <f t="shared" si="381"/>
        <v>6.033334398372963</v>
      </c>
      <c r="T4871">
        <f t="shared" si="379"/>
        <v>6.033334398372963</v>
      </c>
      <c r="U4871">
        <v>0</v>
      </c>
      <c r="V4871">
        <f t="shared" si="380"/>
        <v>0</v>
      </c>
    </row>
    <row r="4872" spans="1:22" x14ac:dyDescent="0.3">
      <c r="A4872" t="s">
        <v>25</v>
      </c>
      <c r="B4872" s="12">
        <v>38607</v>
      </c>
      <c r="C4872">
        <v>2455.85</v>
      </c>
      <c r="D4872">
        <v>2486.35</v>
      </c>
      <c r="E4872">
        <v>2455.85</v>
      </c>
      <c r="F4872">
        <v>2484.15</v>
      </c>
      <c r="G4872" s="4">
        <f t="shared" si="382"/>
        <v>-6.4790929269901492E-3</v>
      </c>
      <c r="H4872" s="4">
        <f t="shared" si="383"/>
        <v>-0.44460242344667711</v>
      </c>
      <c r="S4872">
        <f t="shared" si="381"/>
        <v>6.0368202434556091</v>
      </c>
      <c r="T4872">
        <f t="shared" si="379"/>
        <v>6.0368202434556091</v>
      </c>
      <c r="U4872">
        <v>0</v>
      </c>
      <c r="V4872">
        <f t="shared" si="380"/>
        <v>0</v>
      </c>
    </row>
    <row r="4873" spans="1:22" x14ac:dyDescent="0.3">
      <c r="A4873" t="s">
        <v>25</v>
      </c>
      <c r="B4873" s="12">
        <v>38604</v>
      </c>
      <c r="C4873">
        <v>2448.8000000000002</v>
      </c>
      <c r="D4873">
        <v>2462.8000000000002</v>
      </c>
      <c r="E4873">
        <v>2441.9</v>
      </c>
      <c r="F4873">
        <v>2455.4499999999998</v>
      </c>
      <c r="G4873" s="4">
        <f t="shared" si="382"/>
        <v>-1.1553247589718927E-2</v>
      </c>
      <c r="H4873" s="4">
        <f t="shared" si="383"/>
        <v>-0.81261046611586285</v>
      </c>
      <c r="S4873">
        <f t="shared" si="381"/>
        <v>6.0403060885382551</v>
      </c>
      <c r="T4873">
        <f t="shared" si="379"/>
        <v>6.0403060885382551</v>
      </c>
      <c r="U4873">
        <v>0</v>
      </c>
      <c r="V4873">
        <f t="shared" si="380"/>
        <v>0</v>
      </c>
    </row>
    <row r="4874" spans="1:22" x14ac:dyDescent="0.3">
      <c r="A4874" t="s">
        <v>25</v>
      </c>
      <c r="B4874" s="12">
        <v>38603</v>
      </c>
      <c r="C4874">
        <v>2429</v>
      </c>
      <c r="D4874">
        <v>2456.9</v>
      </c>
      <c r="E4874">
        <v>2429</v>
      </c>
      <c r="F4874">
        <v>2454.4499999999998</v>
      </c>
      <c r="G4874" s="4">
        <f t="shared" si="382"/>
        <v>-4.072573255411432E-4</v>
      </c>
      <c r="H4874" s="4">
        <f t="shared" si="383"/>
        <v>-4.2365923632654559E-3</v>
      </c>
      <c r="S4874">
        <f t="shared" si="381"/>
        <v>6.0437919336209012</v>
      </c>
      <c r="T4874">
        <f t="shared" si="379"/>
        <v>6.0437919336209012</v>
      </c>
      <c r="U4874">
        <v>0</v>
      </c>
      <c r="V4874">
        <f t="shared" si="380"/>
        <v>0</v>
      </c>
    </row>
    <row r="4875" spans="1:22" x14ac:dyDescent="0.3">
      <c r="A4875" t="s">
        <v>25</v>
      </c>
      <c r="B4875" s="12">
        <v>38601</v>
      </c>
      <c r="C4875">
        <v>2422.4</v>
      </c>
      <c r="D4875">
        <v>2436.25</v>
      </c>
      <c r="E4875">
        <v>2417</v>
      </c>
      <c r="F4875">
        <v>2428.65</v>
      </c>
      <c r="G4875" s="4">
        <f t="shared" si="382"/>
        <v>-1.0511519892440152E-2</v>
      </c>
      <c r="H4875" s="4">
        <f t="shared" si="383"/>
        <v>-0.73705814334459074</v>
      </c>
      <c r="S4875">
        <f t="shared" si="381"/>
        <v>6.0472777787035472</v>
      </c>
      <c r="T4875">
        <f t="shared" si="379"/>
        <v>6.0472777787035472</v>
      </c>
      <c r="U4875">
        <v>0</v>
      </c>
      <c r="V4875">
        <f t="shared" si="380"/>
        <v>0</v>
      </c>
    </row>
    <row r="4876" spans="1:22" x14ac:dyDescent="0.3">
      <c r="A4876" t="s">
        <v>25</v>
      </c>
      <c r="B4876" s="12">
        <v>38600</v>
      </c>
      <c r="C4876">
        <v>2417.1</v>
      </c>
      <c r="D4876">
        <v>2439.5500000000002</v>
      </c>
      <c r="E4876">
        <v>2414.9499999999998</v>
      </c>
      <c r="F4876">
        <v>2422.9499999999998</v>
      </c>
      <c r="G4876" s="4">
        <f t="shared" si="382"/>
        <v>-2.3469828917300857E-3</v>
      </c>
      <c r="H4876" s="4">
        <f t="shared" si="383"/>
        <v>-0.14491709116080997</v>
      </c>
      <c r="S4876">
        <f t="shared" si="381"/>
        <v>6.0507636237861933</v>
      </c>
      <c r="T4876">
        <f t="shared" si="379"/>
        <v>6.0507636237861933</v>
      </c>
      <c r="U4876">
        <v>0</v>
      </c>
      <c r="V4876">
        <f t="shared" si="380"/>
        <v>0</v>
      </c>
    </row>
    <row r="4877" spans="1:22" x14ac:dyDescent="0.3">
      <c r="A4877" t="s">
        <v>25</v>
      </c>
      <c r="B4877" s="12">
        <v>38597</v>
      </c>
      <c r="C4877">
        <v>2406.4499999999998</v>
      </c>
      <c r="D4877">
        <v>2422.1</v>
      </c>
      <c r="E4877">
        <v>2396.1</v>
      </c>
      <c r="F4877">
        <v>2415.8000000000002</v>
      </c>
      <c r="G4877" s="4">
        <f t="shared" si="382"/>
        <v>-2.950948224271915E-3</v>
      </c>
      <c r="H4877" s="4">
        <f t="shared" si="383"/>
        <v>-0.18872026915641985</v>
      </c>
      <c r="S4877">
        <f t="shared" si="381"/>
        <v>6.0542494688688393</v>
      </c>
      <c r="T4877">
        <f t="shared" ref="T4877:T4940" si="384">S4877-0.5*N4878</f>
        <v>6.0542494688688393</v>
      </c>
      <c r="U4877">
        <v>0</v>
      </c>
      <c r="V4877">
        <f t="shared" ref="V4877:V4940" si="385">U4877/$N$12/$N$13</f>
        <v>0</v>
      </c>
    </row>
    <row r="4878" spans="1:22" x14ac:dyDescent="0.3">
      <c r="A4878" t="s">
        <v>25</v>
      </c>
      <c r="B4878" s="12">
        <v>38596</v>
      </c>
      <c r="C4878">
        <v>2384.6999999999998</v>
      </c>
      <c r="D4878">
        <v>2412.35</v>
      </c>
      <c r="E4878">
        <v>2382.9</v>
      </c>
      <c r="F4878">
        <v>2405.75</v>
      </c>
      <c r="G4878" s="4">
        <f t="shared" si="382"/>
        <v>-4.1601125921020702E-3</v>
      </c>
      <c r="H4878" s="4">
        <f t="shared" si="383"/>
        <v>-0.2764161006491076</v>
      </c>
      <c r="S4878">
        <f t="shared" si="381"/>
        <v>6.0577353139514853</v>
      </c>
      <c r="T4878">
        <f t="shared" si="384"/>
        <v>6.0577353139514853</v>
      </c>
      <c r="U4878">
        <v>0</v>
      </c>
      <c r="V4878">
        <f t="shared" si="385"/>
        <v>0</v>
      </c>
    </row>
    <row r="4879" spans="1:22" x14ac:dyDescent="0.3">
      <c r="A4879" t="s">
        <v>25</v>
      </c>
      <c r="B4879" s="12">
        <v>38595</v>
      </c>
      <c r="C4879">
        <v>2369.0500000000002</v>
      </c>
      <c r="D4879">
        <v>2387</v>
      </c>
      <c r="E4879">
        <v>2355</v>
      </c>
      <c r="F4879">
        <v>2384.65</v>
      </c>
      <c r="G4879" s="4">
        <f t="shared" si="382"/>
        <v>-8.7706536423152476E-3</v>
      </c>
      <c r="H4879" s="4">
        <f t="shared" si="383"/>
        <v>-0.61080011144755331</v>
      </c>
      <c r="S4879">
        <f t="shared" si="381"/>
        <v>6.0612211590341314</v>
      </c>
      <c r="T4879">
        <f t="shared" si="384"/>
        <v>6.0612211590341314</v>
      </c>
      <c r="U4879">
        <v>0</v>
      </c>
      <c r="V4879">
        <f t="shared" si="385"/>
        <v>0</v>
      </c>
    </row>
    <row r="4880" spans="1:22" x14ac:dyDescent="0.3">
      <c r="A4880" t="s">
        <v>25</v>
      </c>
      <c r="B4880" s="12">
        <v>38594</v>
      </c>
      <c r="C4880">
        <v>2337.8000000000002</v>
      </c>
      <c r="D4880">
        <v>2373.8000000000002</v>
      </c>
      <c r="E4880">
        <v>2337.75</v>
      </c>
      <c r="F4880">
        <v>2367.75</v>
      </c>
      <c r="G4880" s="4">
        <f t="shared" si="382"/>
        <v>-7.0869938984757051E-3</v>
      </c>
      <c r="H4880" s="4">
        <f t="shared" si="383"/>
        <v>-0.48869103751599835</v>
      </c>
      <c r="S4880">
        <f t="shared" si="381"/>
        <v>6.0647070041167774</v>
      </c>
      <c r="T4880">
        <f t="shared" si="384"/>
        <v>6.0647070041167774</v>
      </c>
      <c r="U4880">
        <v>0</v>
      </c>
      <c r="V4880">
        <f t="shared" si="385"/>
        <v>0</v>
      </c>
    </row>
    <row r="4881" spans="1:22" x14ac:dyDescent="0.3">
      <c r="A4881" t="s">
        <v>25</v>
      </c>
      <c r="B4881" s="12">
        <v>38593</v>
      </c>
      <c r="C4881">
        <v>2359.1999999999998</v>
      </c>
      <c r="D4881">
        <v>2365.85</v>
      </c>
      <c r="E4881">
        <v>2312.6</v>
      </c>
      <c r="F4881">
        <v>2337.65</v>
      </c>
      <c r="G4881" s="4">
        <f t="shared" si="382"/>
        <v>-1.2712490761271211E-2</v>
      </c>
      <c r="H4881" s="4">
        <f t="shared" si="383"/>
        <v>-0.89668571389539198</v>
      </c>
      <c r="S4881">
        <f t="shared" si="381"/>
        <v>6.0681928491994235</v>
      </c>
      <c r="T4881">
        <f t="shared" si="384"/>
        <v>6.0681928491994235</v>
      </c>
      <c r="U4881">
        <v>0</v>
      </c>
      <c r="V4881">
        <f t="shared" si="385"/>
        <v>0</v>
      </c>
    </row>
    <row r="4882" spans="1:22" x14ac:dyDescent="0.3">
      <c r="A4882" t="s">
        <v>25</v>
      </c>
      <c r="B4882" s="12">
        <v>38590</v>
      </c>
      <c r="C4882">
        <v>2354.6</v>
      </c>
      <c r="D4882">
        <v>2368.0500000000002</v>
      </c>
      <c r="E4882">
        <v>2340.1999999999998</v>
      </c>
      <c r="F4882">
        <v>2357.0500000000002</v>
      </c>
      <c r="G4882" s="4">
        <f t="shared" si="382"/>
        <v>8.2989326888114525E-3</v>
      </c>
      <c r="H4882" s="4">
        <f t="shared" si="383"/>
        <v>0.62718837578401798</v>
      </c>
      <c r="S4882">
        <f t="shared" si="381"/>
        <v>6.0716786942820695</v>
      </c>
      <c r="T4882">
        <f t="shared" si="384"/>
        <v>6.0716786942820695</v>
      </c>
      <c r="U4882">
        <v>0</v>
      </c>
      <c r="V4882">
        <f t="shared" si="385"/>
        <v>0</v>
      </c>
    </row>
    <row r="4883" spans="1:22" x14ac:dyDescent="0.3">
      <c r="A4883" t="s">
        <v>25</v>
      </c>
      <c r="B4883" s="12">
        <v>38589</v>
      </c>
      <c r="C4883">
        <v>2323.1</v>
      </c>
      <c r="D4883">
        <v>2359.1999999999998</v>
      </c>
      <c r="E4883">
        <v>2320.6999999999998</v>
      </c>
      <c r="F4883">
        <v>2354.5500000000002</v>
      </c>
      <c r="G4883" s="4">
        <f t="shared" si="382"/>
        <v>-1.0606478437029338E-3</v>
      </c>
      <c r="H4883" s="4">
        <f t="shared" si="383"/>
        <v>-5.1624380412677182E-2</v>
      </c>
      <c r="S4883">
        <f t="shared" si="381"/>
        <v>6.0751645393647156</v>
      </c>
      <c r="T4883">
        <f t="shared" si="384"/>
        <v>6.0751645393647156</v>
      </c>
      <c r="U4883">
        <v>0</v>
      </c>
      <c r="V4883">
        <f t="shared" si="385"/>
        <v>0</v>
      </c>
    </row>
    <row r="4884" spans="1:22" x14ac:dyDescent="0.3">
      <c r="A4884" t="s">
        <v>25</v>
      </c>
      <c r="B4884" s="12">
        <v>38588</v>
      </c>
      <c r="C4884">
        <v>2326.1</v>
      </c>
      <c r="D4884">
        <v>2334.9</v>
      </c>
      <c r="E4884">
        <v>2300.4499999999998</v>
      </c>
      <c r="F4884">
        <v>2322.5</v>
      </c>
      <c r="G4884" s="4">
        <f t="shared" si="382"/>
        <v>-1.361194283408727E-2</v>
      </c>
      <c r="H4884" s="4">
        <f t="shared" si="383"/>
        <v>-0.96191935748594259</v>
      </c>
      <c r="S4884">
        <f t="shared" si="381"/>
        <v>6.0786503844473616</v>
      </c>
      <c r="T4884">
        <f t="shared" si="384"/>
        <v>6.0786503844473616</v>
      </c>
      <c r="U4884">
        <v>0</v>
      </c>
      <c r="V4884">
        <f t="shared" si="385"/>
        <v>0</v>
      </c>
    </row>
    <row r="4885" spans="1:22" x14ac:dyDescent="0.3">
      <c r="A4885" t="s">
        <v>25</v>
      </c>
      <c r="B4885" s="12">
        <v>38587</v>
      </c>
      <c r="C4885">
        <v>2369.5500000000002</v>
      </c>
      <c r="D4885">
        <v>2380.5</v>
      </c>
      <c r="E4885">
        <v>2320.35</v>
      </c>
      <c r="F4885">
        <v>2326.1</v>
      </c>
      <c r="G4885" s="4">
        <f t="shared" si="382"/>
        <v>1.5500538213132008E-3</v>
      </c>
      <c r="H4885" s="4">
        <f t="shared" si="383"/>
        <v>0.13771931791659189</v>
      </c>
      <c r="S4885">
        <f t="shared" si="381"/>
        <v>6.0821362295300077</v>
      </c>
      <c r="T4885">
        <f t="shared" si="384"/>
        <v>6.0821362295300077</v>
      </c>
      <c r="U4885">
        <v>0</v>
      </c>
      <c r="V4885">
        <f t="shared" si="385"/>
        <v>0</v>
      </c>
    </row>
    <row r="4886" spans="1:22" x14ac:dyDescent="0.3">
      <c r="A4886" t="s">
        <v>25</v>
      </c>
      <c r="B4886" s="12">
        <v>38586</v>
      </c>
      <c r="C4886">
        <v>2383.4499999999998</v>
      </c>
      <c r="D4886">
        <v>2403.4499999999998</v>
      </c>
      <c r="E4886">
        <v>2355.75</v>
      </c>
      <c r="F4886">
        <v>2367.85</v>
      </c>
      <c r="G4886" s="4">
        <f t="shared" si="382"/>
        <v>1.7948497485060833E-2</v>
      </c>
      <c r="H4886" s="4">
        <f t="shared" si="383"/>
        <v>1.3270325250688755</v>
      </c>
      <c r="S4886">
        <f t="shared" si="381"/>
        <v>6.0856220746126537</v>
      </c>
      <c r="T4886">
        <f t="shared" si="384"/>
        <v>6.0856220746126537</v>
      </c>
      <c r="U4886">
        <v>0</v>
      </c>
      <c r="V4886">
        <f t="shared" si="385"/>
        <v>0</v>
      </c>
    </row>
    <row r="4887" spans="1:22" x14ac:dyDescent="0.3">
      <c r="A4887" t="s">
        <v>25</v>
      </c>
      <c r="B4887" s="12">
        <v>38583</v>
      </c>
      <c r="C4887">
        <v>2400.8000000000002</v>
      </c>
      <c r="D4887">
        <v>2409.35</v>
      </c>
      <c r="E4887">
        <v>2378.4499999999998</v>
      </c>
      <c r="F4887">
        <v>2383.4499999999998</v>
      </c>
      <c r="G4887" s="4">
        <f t="shared" si="382"/>
        <v>6.5882551681905148E-3</v>
      </c>
      <c r="H4887" s="4">
        <f t="shared" si="383"/>
        <v>0.50311981109755433</v>
      </c>
      <c r="S4887">
        <f t="shared" si="381"/>
        <v>6.0891079196952997</v>
      </c>
      <c r="T4887">
        <f t="shared" si="384"/>
        <v>6.0891079196952997</v>
      </c>
      <c r="U4887">
        <v>0</v>
      </c>
      <c r="V4887">
        <f t="shared" si="385"/>
        <v>0</v>
      </c>
    </row>
    <row r="4888" spans="1:22" x14ac:dyDescent="0.3">
      <c r="A4888" t="s">
        <v>25</v>
      </c>
      <c r="B4888" s="12">
        <v>38582</v>
      </c>
      <c r="C4888">
        <v>2404.65</v>
      </c>
      <c r="D4888">
        <v>2426.65</v>
      </c>
      <c r="E4888">
        <v>2380.6999999999998</v>
      </c>
      <c r="F4888">
        <v>2388.4499999999998</v>
      </c>
      <c r="G4888" s="4">
        <f t="shared" si="382"/>
        <v>2.0977994084205669E-3</v>
      </c>
      <c r="H4888" s="4">
        <f t="shared" si="383"/>
        <v>0.17744510374505598</v>
      </c>
      <c r="S4888">
        <f t="shared" si="381"/>
        <v>6.0925937647779458</v>
      </c>
      <c r="T4888">
        <f t="shared" si="384"/>
        <v>6.0925937647779458</v>
      </c>
      <c r="U4888">
        <v>0</v>
      </c>
      <c r="V4888">
        <f t="shared" si="385"/>
        <v>0</v>
      </c>
    </row>
    <row r="4889" spans="1:22" x14ac:dyDescent="0.3">
      <c r="A4889" t="s">
        <v>25</v>
      </c>
      <c r="B4889" s="12">
        <v>38581</v>
      </c>
      <c r="C4889">
        <v>2369.8000000000002</v>
      </c>
      <c r="D4889">
        <v>2406.25</v>
      </c>
      <c r="E4889">
        <v>2357.5</v>
      </c>
      <c r="F4889">
        <v>2403.15</v>
      </c>
      <c r="G4889" s="4">
        <f t="shared" si="382"/>
        <v>6.1546191044402326E-3</v>
      </c>
      <c r="H4889" s="4">
        <f t="shared" si="383"/>
        <v>0.47166993034723209</v>
      </c>
      <c r="S4889">
        <f t="shared" si="381"/>
        <v>6.0960796098605918</v>
      </c>
      <c r="T4889">
        <f t="shared" si="384"/>
        <v>6.0960796098605918</v>
      </c>
      <c r="U4889">
        <v>0</v>
      </c>
      <c r="V4889">
        <f t="shared" si="385"/>
        <v>0</v>
      </c>
    </row>
    <row r="4890" spans="1:22" x14ac:dyDescent="0.3">
      <c r="A4890" t="s">
        <v>25</v>
      </c>
      <c r="B4890" s="12">
        <v>38580</v>
      </c>
      <c r="C4890">
        <v>2361.65</v>
      </c>
      <c r="D4890">
        <v>2379.4</v>
      </c>
      <c r="E4890">
        <v>2356.85</v>
      </c>
      <c r="F4890">
        <v>2369.8000000000002</v>
      </c>
      <c r="G4890" s="4">
        <f t="shared" si="382"/>
        <v>-1.3877618958450329E-2</v>
      </c>
      <c r="H4890" s="4">
        <f t="shared" si="383"/>
        <v>-0.98118777892940834</v>
      </c>
      <c r="S4890">
        <f t="shared" si="381"/>
        <v>6.0995654549432379</v>
      </c>
      <c r="T4890">
        <f t="shared" si="384"/>
        <v>6.0995654549432379</v>
      </c>
      <c r="U4890">
        <v>0</v>
      </c>
      <c r="V4890">
        <f t="shared" si="385"/>
        <v>0</v>
      </c>
    </row>
    <row r="4891" spans="1:22" x14ac:dyDescent="0.3">
      <c r="A4891" t="s">
        <v>25</v>
      </c>
      <c r="B4891" s="12">
        <v>38576</v>
      </c>
      <c r="C4891">
        <v>2381.0500000000002</v>
      </c>
      <c r="D4891">
        <v>2390.4499999999998</v>
      </c>
      <c r="E4891">
        <v>2356.9</v>
      </c>
      <c r="F4891">
        <v>2361.5500000000002</v>
      </c>
      <c r="G4891" s="4">
        <f t="shared" si="382"/>
        <v>-3.4813064393619713E-3</v>
      </c>
      <c r="H4891" s="4">
        <f t="shared" si="383"/>
        <v>-0.22718501877913885</v>
      </c>
      <c r="S4891">
        <f t="shared" si="381"/>
        <v>6.1030513000258839</v>
      </c>
      <c r="T4891">
        <f t="shared" si="384"/>
        <v>6.1030513000258839</v>
      </c>
      <c r="U4891">
        <v>0</v>
      </c>
      <c r="V4891">
        <f t="shared" si="385"/>
        <v>0</v>
      </c>
    </row>
    <row r="4892" spans="1:22" x14ac:dyDescent="0.3">
      <c r="A4892" t="s">
        <v>25</v>
      </c>
      <c r="B4892" s="12">
        <v>38575</v>
      </c>
      <c r="C4892">
        <v>2358.9</v>
      </c>
      <c r="D4892">
        <v>2387.3000000000002</v>
      </c>
      <c r="E4892">
        <v>2355.5</v>
      </c>
      <c r="F4892">
        <v>2380.9</v>
      </c>
      <c r="G4892" s="4">
        <f t="shared" si="382"/>
        <v>8.1937710402066044E-3</v>
      </c>
      <c r="H4892" s="4">
        <f t="shared" si="383"/>
        <v>0.61956142409663628</v>
      </c>
      <c r="S4892">
        <f t="shared" si="381"/>
        <v>6.10653714510853</v>
      </c>
      <c r="T4892">
        <f t="shared" si="384"/>
        <v>6.10653714510853</v>
      </c>
      <c r="U4892">
        <v>0</v>
      </c>
      <c r="V4892">
        <f t="shared" si="385"/>
        <v>0</v>
      </c>
    </row>
    <row r="4893" spans="1:22" x14ac:dyDescent="0.3">
      <c r="A4893" t="s">
        <v>25</v>
      </c>
      <c r="B4893" s="12">
        <v>38574</v>
      </c>
      <c r="C4893">
        <v>2322.3000000000002</v>
      </c>
      <c r="D4893">
        <v>2364.8000000000002</v>
      </c>
      <c r="E4893">
        <v>2322.0500000000002</v>
      </c>
      <c r="F4893">
        <v>2360.15</v>
      </c>
      <c r="G4893" s="4">
        <f t="shared" si="382"/>
        <v>-8.7151917342181522E-3</v>
      </c>
      <c r="H4893" s="4">
        <f t="shared" si="383"/>
        <v>-0.60677768217644124</v>
      </c>
      <c r="S4893">
        <f t="shared" si="381"/>
        <v>6.110022990191176</v>
      </c>
      <c r="T4893">
        <f t="shared" si="384"/>
        <v>6.110022990191176</v>
      </c>
      <c r="U4893">
        <v>0</v>
      </c>
      <c r="V4893">
        <f t="shared" si="385"/>
        <v>0</v>
      </c>
    </row>
    <row r="4894" spans="1:22" x14ac:dyDescent="0.3">
      <c r="A4894" t="s">
        <v>25</v>
      </c>
      <c r="B4894" s="12">
        <v>38573</v>
      </c>
      <c r="C4894">
        <v>2324.75</v>
      </c>
      <c r="D4894">
        <v>2342.1999999999998</v>
      </c>
      <c r="E4894">
        <v>2303.1</v>
      </c>
      <c r="F4894">
        <v>2318.6999999999998</v>
      </c>
      <c r="G4894" s="4">
        <f t="shared" si="382"/>
        <v>-1.7562443065059538E-2</v>
      </c>
      <c r="H4894" s="4">
        <f t="shared" si="383"/>
        <v>-1.2484332606278776</v>
      </c>
      <c r="S4894">
        <f t="shared" si="381"/>
        <v>6.1135088352738221</v>
      </c>
      <c r="T4894">
        <f t="shared" si="384"/>
        <v>6.1135088352738221</v>
      </c>
      <c r="U4894">
        <v>0</v>
      </c>
      <c r="V4894">
        <f t="shared" si="385"/>
        <v>0</v>
      </c>
    </row>
    <row r="4895" spans="1:22" x14ac:dyDescent="0.3">
      <c r="A4895" t="s">
        <v>25</v>
      </c>
      <c r="B4895" s="12">
        <v>38572</v>
      </c>
      <c r="C4895">
        <v>2361.9499999999998</v>
      </c>
      <c r="D4895">
        <v>2386.9499999999998</v>
      </c>
      <c r="E4895">
        <v>2320.0500000000002</v>
      </c>
      <c r="F4895">
        <v>2324.4</v>
      </c>
      <c r="G4895" s="4">
        <f t="shared" si="382"/>
        <v>2.4582740328633603E-3</v>
      </c>
      <c r="H4895" s="4">
        <f t="shared" si="383"/>
        <v>0.20358887936693693</v>
      </c>
      <c r="S4895">
        <f t="shared" si="381"/>
        <v>6.1169946803564681</v>
      </c>
      <c r="T4895">
        <f t="shared" si="384"/>
        <v>6.1169946803564681</v>
      </c>
      <c r="U4895">
        <v>0</v>
      </c>
      <c r="V4895">
        <f t="shared" si="385"/>
        <v>0</v>
      </c>
    </row>
    <row r="4896" spans="1:22" x14ac:dyDescent="0.3">
      <c r="A4896" t="s">
        <v>25</v>
      </c>
      <c r="B4896" s="12">
        <v>38569</v>
      </c>
      <c r="C4896">
        <v>2367.35</v>
      </c>
      <c r="D4896">
        <v>2377.1</v>
      </c>
      <c r="E4896">
        <v>2355.9499999999998</v>
      </c>
      <c r="F4896">
        <v>2361.1999999999998</v>
      </c>
      <c r="G4896" s="4">
        <f t="shared" si="382"/>
        <v>1.5832042677680142E-2</v>
      </c>
      <c r="H4896" s="4">
        <f t="shared" si="383"/>
        <v>1.1735345647518569</v>
      </c>
      <c r="S4896">
        <f t="shared" si="381"/>
        <v>6.1204805254391141</v>
      </c>
      <c r="T4896">
        <f t="shared" si="384"/>
        <v>6.1204805254391141</v>
      </c>
      <c r="U4896">
        <v>0</v>
      </c>
      <c r="V4896">
        <f t="shared" si="385"/>
        <v>0</v>
      </c>
    </row>
    <row r="4897" spans="1:22" x14ac:dyDescent="0.3">
      <c r="A4897" t="s">
        <v>25</v>
      </c>
      <c r="B4897" s="12">
        <v>38568</v>
      </c>
      <c r="C4897">
        <v>2357.75</v>
      </c>
      <c r="D4897">
        <v>2377.35</v>
      </c>
      <c r="E4897">
        <v>2352.0500000000002</v>
      </c>
      <c r="F4897">
        <v>2367.8000000000002</v>
      </c>
      <c r="G4897" s="4">
        <f t="shared" si="382"/>
        <v>2.7951888870067611E-3</v>
      </c>
      <c r="H4897" s="4">
        <f t="shared" si="383"/>
        <v>0.22802395954496391</v>
      </c>
      <c r="S4897">
        <f t="shared" si="381"/>
        <v>6.1239663705217602</v>
      </c>
      <c r="T4897">
        <f t="shared" si="384"/>
        <v>6.1239663705217602</v>
      </c>
      <c r="U4897">
        <v>0</v>
      </c>
      <c r="V4897">
        <f t="shared" si="385"/>
        <v>0</v>
      </c>
    </row>
    <row r="4898" spans="1:22" x14ac:dyDescent="0.3">
      <c r="A4898" t="s">
        <v>25</v>
      </c>
      <c r="B4898" s="12">
        <v>38567</v>
      </c>
      <c r="C4898">
        <v>2359.1</v>
      </c>
      <c r="D4898">
        <v>2377</v>
      </c>
      <c r="E4898">
        <v>2345.1999999999998</v>
      </c>
      <c r="F4898">
        <v>2357</v>
      </c>
      <c r="G4898" s="4">
        <f t="shared" si="382"/>
        <v>-4.5611960469635025E-3</v>
      </c>
      <c r="H4898" s="4">
        <f t="shared" si="383"/>
        <v>-0.30550507151842932</v>
      </c>
      <c r="S4898">
        <f t="shared" si="381"/>
        <v>6.1274522156044062</v>
      </c>
      <c r="T4898">
        <f t="shared" si="384"/>
        <v>6.1274522156044062</v>
      </c>
      <c r="U4898">
        <v>0</v>
      </c>
      <c r="V4898">
        <f t="shared" si="385"/>
        <v>0</v>
      </c>
    </row>
    <row r="4899" spans="1:22" x14ac:dyDescent="0.3">
      <c r="A4899" t="s">
        <v>25</v>
      </c>
      <c r="B4899" s="12">
        <v>38566</v>
      </c>
      <c r="C4899">
        <v>2321.9</v>
      </c>
      <c r="D4899">
        <v>2357.15</v>
      </c>
      <c r="E4899">
        <v>2319.75</v>
      </c>
      <c r="F4899">
        <v>2353.65</v>
      </c>
      <c r="G4899" s="4">
        <f t="shared" si="382"/>
        <v>-1.4212982605005977E-3</v>
      </c>
      <c r="H4899" s="4">
        <f t="shared" si="383"/>
        <v>-7.7780905547478449E-2</v>
      </c>
      <c r="S4899">
        <f t="shared" si="381"/>
        <v>6.1309380606870523</v>
      </c>
      <c r="T4899">
        <f t="shared" si="384"/>
        <v>6.1309380606870523</v>
      </c>
      <c r="U4899">
        <v>0</v>
      </c>
      <c r="V4899">
        <f t="shared" si="385"/>
        <v>0</v>
      </c>
    </row>
    <row r="4900" spans="1:22" x14ac:dyDescent="0.3">
      <c r="A4900" t="s">
        <v>25</v>
      </c>
      <c r="B4900" s="12">
        <v>38565</v>
      </c>
      <c r="C4900">
        <v>2312.0500000000002</v>
      </c>
      <c r="D4900">
        <v>2329.9</v>
      </c>
      <c r="E4900">
        <v>2294.25</v>
      </c>
      <c r="F4900">
        <v>2318.0500000000002</v>
      </c>
      <c r="G4900" s="4">
        <f t="shared" si="382"/>
        <v>-1.5125443460157588E-2</v>
      </c>
      <c r="H4900" s="4">
        <f t="shared" si="383"/>
        <v>-1.0716874745419553</v>
      </c>
      <c r="S4900">
        <f t="shared" si="381"/>
        <v>6.1344239057696983</v>
      </c>
      <c r="T4900">
        <f t="shared" si="384"/>
        <v>6.1344239057696983</v>
      </c>
      <c r="U4900">
        <v>0</v>
      </c>
      <c r="V4900">
        <f t="shared" si="385"/>
        <v>0</v>
      </c>
    </row>
    <row r="4901" spans="1:22" x14ac:dyDescent="0.3">
      <c r="A4901" t="s">
        <v>25</v>
      </c>
      <c r="B4901" s="12">
        <v>38562</v>
      </c>
      <c r="C4901">
        <v>2318.0500000000002</v>
      </c>
      <c r="D4901">
        <v>2332.5500000000002</v>
      </c>
      <c r="E4901">
        <v>2280.85</v>
      </c>
      <c r="F4901">
        <v>2312.3000000000002</v>
      </c>
      <c r="G4901" s="4">
        <f t="shared" si="382"/>
        <v>-2.48053320679019E-3</v>
      </c>
      <c r="H4901" s="4">
        <f t="shared" si="383"/>
        <v>-0.15460295872100205</v>
      </c>
      <c r="S4901">
        <f t="shared" si="381"/>
        <v>6.1379097508523444</v>
      </c>
      <c r="T4901">
        <f t="shared" si="384"/>
        <v>6.1379097508523444</v>
      </c>
      <c r="U4901">
        <v>0</v>
      </c>
      <c r="V4901">
        <f t="shared" si="385"/>
        <v>0</v>
      </c>
    </row>
    <row r="4902" spans="1:22" x14ac:dyDescent="0.3">
      <c r="A4902" t="s">
        <v>25</v>
      </c>
      <c r="B4902" s="12">
        <v>38560</v>
      </c>
      <c r="C4902">
        <v>2304.25</v>
      </c>
      <c r="D4902">
        <v>2324</v>
      </c>
      <c r="E4902">
        <v>2292.85</v>
      </c>
      <c r="F4902">
        <v>2319.1</v>
      </c>
      <c r="G4902" s="4">
        <f t="shared" si="382"/>
        <v>2.9407948795570327E-3</v>
      </c>
      <c r="H4902" s="4">
        <f t="shared" si="383"/>
        <v>0.23858417693701972</v>
      </c>
      <c r="S4902">
        <f t="shared" si="381"/>
        <v>6.1413955959349904</v>
      </c>
      <c r="T4902">
        <f t="shared" si="384"/>
        <v>6.1413955959349904</v>
      </c>
      <c r="U4902">
        <v>0</v>
      </c>
      <c r="V4902">
        <f t="shared" si="385"/>
        <v>0</v>
      </c>
    </row>
    <row r="4903" spans="1:22" x14ac:dyDescent="0.3">
      <c r="A4903" t="s">
        <v>25</v>
      </c>
      <c r="B4903" s="12">
        <v>38559</v>
      </c>
      <c r="C4903">
        <v>2289.25</v>
      </c>
      <c r="D4903">
        <v>2307.1</v>
      </c>
      <c r="E4903">
        <v>2279.8000000000002</v>
      </c>
      <c r="F4903">
        <v>2303.15</v>
      </c>
      <c r="G4903" s="4">
        <f t="shared" si="382"/>
        <v>-6.8776680608856099E-3</v>
      </c>
      <c r="H4903" s="4">
        <f t="shared" si="383"/>
        <v>-0.47350947587826309</v>
      </c>
      <c r="S4903">
        <f t="shared" si="381"/>
        <v>6.1448814410176364</v>
      </c>
      <c r="T4903">
        <f t="shared" si="384"/>
        <v>6.1448814410176364</v>
      </c>
      <c r="U4903">
        <v>0</v>
      </c>
      <c r="V4903">
        <f t="shared" si="385"/>
        <v>0</v>
      </c>
    </row>
    <row r="4904" spans="1:22" x14ac:dyDescent="0.3">
      <c r="A4904" t="s">
        <v>25</v>
      </c>
      <c r="B4904" s="12">
        <v>38558</v>
      </c>
      <c r="C4904">
        <v>2266.65</v>
      </c>
      <c r="D4904">
        <v>2293.9499999999998</v>
      </c>
      <c r="E4904">
        <v>2266.65</v>
      </c>
      <c r="F4904">
        <v>2291.75</v>
      </c>
      <c r="G4904" s="4">
        <f t="shared" si="382"/>
        <v>-4.9497427436337579E-3</v>
      </c>
      <c r="H4904" s="4">
        <f t="shared" si="383"/>
        <v>-0.33368480170629516</v>
      </c>
      <c r="S4904">
        <f t="shared" si="381"/>
        <v>6.1483672861002825</v>
      </c>
      <c r="T4904">
        <f t="shared" si="384"/>
        <v>6.1483672861002825</v>
      </c>
      <c r="U4904">
        <v>0</v>
      </c>
      <c r="V4904">
        <f t="shared" si="385"/>
        <v>0</v>
      </c>
    </row>
    <row r="4905" spans="1:22" x14ac:dyDescent="0.3">
      <c r="A4905" t="s">
        <v>25</v>
      </c>
      <c r="B4905" s="12">
        <v>38555</v>
      </c>
      <c r="C4905">
        <v>2231</v>
      </c>
      <c r="D4905">
        <v>2268.5500000000002</v>
      </c>
      <c r="E4905">
        <v>2223.15</v>
      </c>
      <c r="F4905">
        <v>2265.6</v>
      </c>
      <c r="G4905" s="4">
        <f t="shared" si="382"/>
        <v>-1.1410494163848628E-2</v>
      </c>
      <c r="H4905" s="4">
        <f t="shared" si="383"/>
        <v>-0.80225713391952069</v>
      </c>
      <c r="S4905">
        <f t="shared" si="381"/>
        <v>6.1518531311829285</v>
      </c>
      <c r="T4905">
        <f t="shared" si="384"/>
        <v>6.1518531311829285</v>
      </c>
      <c r="U4905">
        <v>0</v>
      </c>
      <c r="V4905">
        <f t="shared" si="385"/>
        <v>0</v>
      </c>
    </row>
    <row r="4906" spans="1:22" x14ac:dyDescent="0.3">
      <c r="A4906" t="s">
        <v>25</v>
      </c>
      <c r="B4906" s="12">
        <v>38554</v>
      </c>
      <c r="C4906">
        <v>2240.9499999999998</v>
      </c>
      <c r="D4906">
        <v>2251.85</v>
      </c>
      <c r="E4906">
        <v>2221.1999999999998</v>
      </c>
      <c r="F4906">
        <v>2230.5</v>
      </c>
      <c r="G4906" s="4">
        <f t="shared" si="382"/>
        <v>-1.5492584745762672E-2</v>
      </c>
      <c r="H4906" s="4">
        <f t="shared" si="383"/>
        <v>-1.0983147563020101</v>
      </c>
      <c r="S4906">
        <f t="shared" si="381"/>
        <v>6.1553389762655746</v>
      </c>
      <c r="T4906">
        <f t="shared" si="384"/>
        <v>6.1553389762655746</v>
      </c>
      <c r="U4906">
        <v>0</v>
      </c>
      <c r="V4906">
        <f t="shared" si="385"/>
        <v>0</v>
      </c>
    </row>
    <row r="4907" spans="1:22" x14ac:dyDescent="0.3">
      <c r="A4907" t="s">
        <v>25</v>
      </c>
      <c r="B4907" s="12">
        <v>38553</v>
      </c>
      <c r="C4907">
        <v>2236.9</v>
      </c>
      <c r="D4907">
        <v>2252</v>
      </c>
      <c r="E4907">
        <v>2236.9</v>
      </c>
      <c r="F4907">
        <v>2241.9</v>
      </c>
      <c r="G4907" s="4">
        <f t="shared" si="382"/>
        <v>5.1109616677875325E-3</v>
      </c>
      <c r="H4907" s="4">
        <f t="shared" si="383"/>
        <v>0.39597765133554891</v>
      </c>
      <c r="S4907">
        <f t="shared" si="381"/>
        <v>6.1588248213482206</v>
      </c>
      <c r="T4907">
        <f t="shared" si="384"/>
        <v>6.1588248213482206</v>
      </c>
      <c r="U4907">
        <v>0</v>
      </c>
      <c r="V4907">
        <f t="shared" si="385"/>
        <v>0</v>
      </c>
    </row>
    <row r="4908" spans="1:22" x14ac:dyDescent="0.3">
      <c r="A4908" t="s">
        <v>25</v>
      </c>
      <c r="B4908" s="12">
        <v>38552</v>
      </c>
      <c r="C4908">
        <v>2234.25</v>
      </c>
      <c r="D4908">
        <v>2246.6999999999998</v>
      </c>
      <c r="E4908">
        <v>2227.1999999999998</v>
      </c>
      <c r="F4908">
        <v>2237.3000000000002</v>
      </c>
      <c r="G4908" s="4">
        <f t="shared" si="382"/>
        <v>-2.0518310361746328E-3</v>
      </c>
      <c r="H4908" s="4">
        <f t="shared" si="383"/>
        <v>-0.12351091340848901</v>
      </c>
      <c r="S4908">
        <f t="shared" si="381"/>
        <v>6.1623106664308667</v>
      </c>
      <c r="T4908">
        <f t="shared" si="384"/>
        <v>6.1623106664308667</v>
      </c>
      <c r="U4908">
        <v>0</v>
      </c>
      <c r="V4908">
        <f t="shared" si="385"/>
        <v>0</v>
      </c>
    </row>
    <row r="4909" spans="1:22" x14ac:dyDescent="0.3">
      <c r="A4909" t="s">
        <v>25</v>
      </c>
      <c r="B4909" s="12">
        <v>38551</v>
      </c>
      <c r="C4909">
        <v>2212.9499999999998</v>
      </c>
      <c r="D4909">
        <v>2248.6999999999998</v>
      </c>
      <c r="E4909">
        <v>2212.9499999999998</v>
      </c>
      <c r="F4909">
        <v>2234</v>
      </c>
      <c r="G4909" s="4">
        <f t="shared" si="382"/>
        <v>-1.4749921780718642E-3</v>
      </c>
      <c r="H4909" s="4">
        <f t="shared" si="383"/>
        <v>-8.1675109571999832E-2</v>
      </c>
      <c r="S4909">
        <f t="shared" si="381"/>
        <v>6.1657965115135127</v>
      </c>
      <c r="T4909">
        <f t="shared" si="384"/>
        <v>6.1657965115135127</v>
      </c>
      <c r="U4909">
        <v>0</v>
      </c>
      <c r="V4909">
        <f t="shared" si="385"/>
        <v>0</v>
      </c>
    </row>
    <row r="4910" spans="1:22" x14ac:dyDescent="0.3">
      <c r="A4910" t="s">
        <v>25</v>
      </c>
      <c r="B4910" s="12">
        <v>38548</v>
      </c>
      <c r="C4910">
        <v>2185.1</v>
      </c>
      <c r="D4910">
        <v>2216.5</v>
      </c>
      <c r="E4910">
        <v>2181.85</v>
      </c>
      <c r="F4910">
        <v>2212.5500000000002</v>
      </c>
      <c r="G4910" s="4">
        <f t="shared" si="382"/>
        <v>-9.6016114592658089E-3</v>
      </c>
      <c r="H4910" s="4">
        <f t="shared" si="383"/>
        <v>-0.67106614196546877</v>
      </c>
      <c r="S4910">
        <f t="shared" si="381"/>
        <v>6.1692823565961588</v>
      </c>
      <c r="T4910">
        <f t="shared" si="384"/>
        <v>6.1692823565961588</v>
      </c>
      <c r="U4910">
        <v>0</v>
      </c>
      <c r="V4910">
        <f t="shared" si="385"/>
        <v>0</v>
      </c>
    </row>
    <row r="4911" spans="1:22" x14ac:dyDescent="0.3">
      <c r="A4911" t="s">
        <v>25</v>
      </c>
      <c r="B4911" s="12">
        <v>38547</v>
      </c>
      <c r="C4911">
        <v>2204.4</v>
      </c>
      <c r="D4911">
        <v>2212.5500000000002</v>
      </c>
      <c r="E4911">
        <v>2178.6</v>
      </c>
      <c r="F4911">
        <v>2185.1</v>
      </c>
      <c r="G4911" s="4">
        <f t="shared" si="382"/>
        <v>-1.2406499288151802E-2</v>
      </c>
      <c r="H4911" s="4">
        <f t="shared" si="383"/>
        <v>-0.87449338224983342</v>
      </c>
      <c r="S4911">
        <f t="shared" si="381"/>
        <v>6.1727682016788048</v>
      </c>
      <c r="T4911">
        <f t="shared" si="384"/>
        <v>6.1727682016788048</v>
      </c>
      <c r="U4911">
        <v>0</v>
      </c>
      <c r="V4911">
        <f t="shared" si="385"/>
        <v>0</v>
      </c>
    </row>
    <row r="4912" spans="1:22" x14ac:dyDescent="0.3">
      <c r="A4912" t="s">
        <v>25</v>
      </c>
      <c r="B4912" s="12">
        <v>38546</v>
      </c>
      <c r="C4912">
        <v>2221.4499999999998</v>
      </c>
      <c r="D4912">
        <v>2234.15</v>
      </c>
      <c r="E4912">
        <v>2200.0500000000002</v>
      </c>
      <c r="F4912">
        <v>2204.0500000000002</v>
      </c>
      <c r="G4912" s="4">
        <f t="shared" si="382"/>
        <v>8.672371973822833E-3</v>
      </c>
      <c r="H4912" s="4">
        <f t="shared" si="383"/>
        <v>0.65427242612688075</v>
      </c>
      <c r="S4912">
        <f t="shared" si="381"/>
        <v>6.1762540467614508</v>
      </c>
      <c r="T4912">
        <f t="shared" si="384"/>
        <v>6.1762540467614508</v>
      </c>
      <c r="U4912">
        <v>0</v>
      </c>
      <c r="V4912">
        <f t="shared" si="385"/>
        <v>0</v>
      </c>
    </row>
    <row r="4913" spans="1:22" x14ac:dyDescent="0.3">
      <c r="A4913" t="s">
        <v>25</v>
      </c>
      <c r="B4913" s="12">
        <v>38545</v>
      </c>
      <c r="C4913">
        <v>2219.1</v>
      </c>
      <c r="D4913">
        <v>2233.1999999999998</v>
      </c>
      <c r="E4913">
        <v>2191.6999999999998</v>
      </c>
      <c r="F4913">
        <v>2220.8000000000002</v>
      </c>
      <c r="G4913" s="4">
        <f t="shared" si="382"/>
        <v>7.599646106032077E-3</v>
      </c>
      <c r="H4913" s="4">
        <f t="shared" si="383"/>
        <v>0.57647193064218472</v>
      </c>
      <c r="S4913">
        <f t="shared" si="381"/>
        <v>6.1797398918440969</v>
      </c>
      <c r="T4913">
        <f t="shared" si="384"/>
        <v>6.1797398918440969</v>
      </c>
      <c r="U4913">
        <v>0</v>
      </c>
      <c r="V4913">
        <f t="shared" si="385"/>
        <v>0</v>
      </c>
    </row>
    <row r="4914" spans="1:22" x14ac:dyDescent="0.3">
      <c r="A4914" t="s">
        <v>25</v>
      </c>
      <c r="B4914" s="12">
        <v>38544</v>
      </c>
      <c r="C4914">
        <v>2195.5500000000002</v>
      </c>
      <c r="D4914">
        <v>2224.65</v>
      </c>
      <c r="E4914">
        <v>2195.5500000000002</v>
      </c>
      <c r="F4914">
        <v>2218.85</v>
      </c>
      <c r="G4914" s="4">
        <f t="shared" si="382"/>
        <v>-8.7806195965430141E-4</v>
      </c>
      <c r="H4914" s="4">
        <f t="shared" si="383"/>
        <v>-3.8382160126938986E-2</v>
      </c>
      <c r="S4914">
        <f t="shared" si="381"/>
        <v>6.1832257369267429</v>
      </c>
      <c r="T4914">
        <f t="shared" si="384"/>
        <v>6.1832257369267429</v>
      </c>
      <c r="U4914">
        <v>0</v>
      </c>
      <c r="V4914">
        <f t="shared" si="385"/>
        <v>0</v>
      </c>
    </row>
    <row r="4915" spans="1:22" x14ac:dyDescent="0.3">
      <c r="A4915" t="s">
        <v>25</v>
      </c>
      <c r="B4915" s="12">
        <v>38541</v>
      </c>
      <c r="C4915">
        <v>2183.5500000000002</v>
      </c>
      <c r="D4915">
        <v>2210.6999999999998</v>
      </c>
      <c r="E4915">
        <v>2179.0500000000002</v>
      </c>
      <c r="F4915">
        <v>2196.1999999999998</v>
      </c>
      <c r="G4915" s="4">
        <f t="shared" si="382"/>
        <v>-1.0207990625774654E-2</v>
      </c>
      <c r="H4915" s="4">
        <f t="shared" si="383"/>
        <v>-0.71504438563656059</v>
      </c>
      <c r="S4915">
        <f t="shared" si="381"/>
        <v>6.186711582009389</v>
      </c>
      <c r="T4915">
        <f t="shared" si="384"/>
        <v>6.186711582009389</v>
      </c>
      <c r="U4915">
        <v>0</v>
      </c>
      <c r="V4915">
        <f t="shared" si="385"/>
        <v>0</v>
      </c>
    </row>
    <row r="4916" spans="1:22" x14ac:dyDescent="0.3">
      <c r="A4916" t="s">
        <v>25</v>
      </c>
      <c r="B4916" s="12">
        <v>38540</v>
      </c>
      <c r="C4916">
        <v>2228.3000000000002</v>
      </c>
      <c r="D4916">
        <v>2235.8000000000002</v>
      </c>
      <c r="E4916">
        <v>2171.25</v>
      </c>
      <c r="F4916">
        <v>2179.4</v>
      </c>
      <c r="G4916" s="4">
        <f t="shared" si="382"/>
        <v>-7.6495765412984834E-3</v>
      </c>
      <c r="H4916" s="4">
        <f t="shared" si="383"/>
        <v>-0.52949289535955268</v>
      </c>
      <c r="S4916">
        <f t="shared" si="381"/>
        <v>6.190197427092035</v>
      </c>
      <c r="T4916">
        <f t="shared" si="384"/>
        <v>6.190197427092035</v>
      </c>
      <c r="U4916">
        <v>0</v>
      </c>
      <c r="V4916">
        <f t="shared" si="385"/>
        <v>0</v>
      </c>
    </row>
    <row r="4917" spans="1:22" x14ac:dyDescent="0.3">
      <c r="A4917" t="s">
        <v>25</v>
      </c>
      <c r="B4917" s="12">
        <v>38539</v>
      </c>
      <c r="C4917">
        <v>2211.35</v>
      </c>
      <c r="D4917">
        <v>2232.65</v>
      </c>
      <c r="E4917">
        <v>2211.3000000000002</v>
      </c>
      <c r="F4917">
        <v>2228.1999999999998</v>
      </c>
      <c r="G4917" s="4">
        <f t="shared" si="382"/>
        <v>2.2391483894649778E-2</v>
      </c>
      <c r="H4917" s="4">
        <f t="shared" si="383"/>
        <v>1.6492644712506896</v>
      </c>
      <c r="S4917">
        <f t="shared" si="381"/>
        <v>6.1936832721746811</v>
      </c>
      <c r="T4917">
        <f t="shared" si="384"/>
        <v>6.1936832721746811</v>
      </c>
      <c r="U4917">
        <v>0</v>
      </c>
      <c r="V4917">
        <f t="shared" si="385"/>
        <v>0</v>
      </c>
    </row>
    <row r="4918" spans="1:22" x14ac:dyDescent="0.3">
      <c r="A4918" t="s">
        <v>25</v>
      </c>
      <c r="B4918" s="12">
        <v>38538</v>
      </c>
      <c r="C4918">
        <v>2231.1999999999998</v>
      </c>
      <c r="D4918">
        <v>2238.6</v>
      </c>
      <c r="E4918">
        <v>2205.1</v>
      </c>
      <c r="F4918">
        <v>2210.75</v>
      </c>
      <c r="G4918" s="4">
        <f t="shared" si="382"/>
        <v>-7.8314334440354634E-3</v>
      </c>
      <c r="H4918" s="4">
        <f t="shared" si="383"/>
        <v>-0.54268224556081868</v>
      </c>
      <c r="S4918">
        <f t="shared" si="381"/>
        <v>6.1971691172573271</v>
      </c>
      <c r="T4918">
        <f t="shared" si="384"/>
        <v>6.1971691172573271</v>
      </c>
      <c r="U4918">
        <v>0</v>
      </c>
      <c r="V4918">
        <f t="shared" si="385"/>
        <v>0</v>
      </c>
    </row>
    <row r="4919" spans="1:22" x14ac:dyDescent="0.3">
      <c r="A4919" t="s">
        <v>25</v>
      </c>
      <c r="B4919" s="12">
        <v>38537</v>
      </c>
      <c r="C4919">
        <v>2212.0500000000002</v>
      </c>
      <c r="D4919">
        <v>2232.1999999999998</v>
      </c>
      <c r="E4919">
        <v>2211.4</v>
      </c>
      <c r="F4919">
        <v>2230.65</v>
      </c>
      <c r="G4919" s="4">
        <f t="shared" si="382"/>
        <v>9.0014700893362391E-3</v>
      </c>
      <c r="H4919" s="4">
        <f t="shared" si="383"/>
        <v>0.67814058967061386</v>
      </c>
      <c r="S4919">
        <f t="shared" ref="S4919:S4982" si="386">S4918+$N$13</f>
        <v>6.2006549623399732</v>
      </c>
      <c r="T4919">
        <f t="shared" si="384"/>
        <v>6.2006549623399732</v>
      </c>
      <c r="U4919">
        <v>0</v>
      </c>
      <c r="V4919">
        <f t="shared" si="385"/>
        <v>0</v>
      </c>
    </row>
    <row r="4920" spans="1:22" x14ac:dyDescent="0.3">
      <c r="A4920" t="s">
        <v>25</v>
      </c>
      <c r="B4920" s="12">
        <v>38534</v>
      </c>
      <c r="C4920">
        <v>2220.4499999999998</v>
      </c>
      <c r="D4920">
        <v>2220.5500000000002</v>
      </c>
      <c r="E4920">
        <v>2198.9</v>
      </c>
      <c r="F4920">
        <v>2211.9</v>
      </c>
      <c r="G4920" s="4">
        <f t="shared" si="382"/>
        <v>-8.4056216797794361E-3</v>
      </c>
      <c r="H4920" s="4">
        <f t="shared" si="383"/>
        <v>-0.58432581041151577</v>
      </c>
      <c r="S4920">
        <f t="shared" si="386"/>
        <v>6.2041408074226192</v>
      </c>
      <c r="T4920">
        <f t="shared" si="384"/>
        <v>6.2041408074226192</v>
      </c>
      <c r="U4920">
        <v>0</v>
      </c>
      <c r="V4920">
        <f t="shared" si="385"/>
        <v>0</v>
      </c>
    </row>
    <row r="4921" spans="1:22" x14ac:dyDescent="0.3">
      <c r="A4921" t="s">
        <v>25</v>
      </c>
      <c r="B4921" s="12">
        <v>38533</v>
      </c>
      <c r="C4921">
        <v>2191.5500000000002</v>
      </c>
      <c r="D4921">
        <v>2226.15</v>
      </c>
      <c r="E4921">
        <v>2189.4499999999998</v>
      </c>
      <c r="F4921">
        <v>2220.6</v>
      </c>
      <c r="G4921" s="4">
        <f t="shared" si="382"/>
        <v>3.9332700393326179E-3</v>
      </c>
      <c r="H4921" s="4">
        <f t="shared" si="383"/>
        <v>0.31056441112845889</v>
      </c>
      <c r="S4921">
        <f t="shared" si="386"/>
        <v>6.2076266525052652</v>
      </c>
      <c r="T4921">
        <f t="shared" si="384"/>
        <v>6.2076266525052652</v>
      </c>
      <c r="U4921">
        <v>0</v>
      </c>
      <c r="V4921">
        <f t="shared" si="385"/>
        <v>0</v>
      </c>
    </row>
    <row r="4922" spans="1:22" x14ac:dyDescent="0.3">
      <c r="A4922" t="s">
        <v>25</v>
      </c>
      <c r="B4922" s="12">
        <v>38532</v>
      </c>
      <c r="C4922">
        <v>2170.1999999999998</v>
      </c>
      <c r="D4922">
        <v>2194.25</v>
      </c>
      <c r="E4922">
        <v>2162</v>
      </c>
      <c r="F4922">
        <v>2191.65</v>
      </c>
      <c r="G4922" s="4">
        <f t="shared" si="382"/>
        <v>-1.303701702242629E-2</v>
      </c>
      <c r="H4922" s="4">
        <f t="shared" si="383"/>
        <v>-0.92022229921859211</v>
      </c>
      <c r="S4922">
        <f t="shared" si="386"/>
        <v>6.2111124975879113</v>
      </c>
      <c r="T4922">
        <f t="shared" si="384"/>
        <v>6.2111124975879113</v>
      </c>
      <c r="U4922">
        <v>0</v>
      </c>
      <c r="V4922">
        <f t="shared" si="385"/>
        <v>0</v>
      </c>
    </row>
    <row r="4923" spans="1:22" x14ac:dyDescent="0.3">
      <c r="A4923" t="s">
        <v>25</v>
      </c>
      <c r="B4923" s="12">
        <v>38531</v>
      </c>
      <c r="C4923">
        <v>2199.8000000000002</v>
      </c>
      <c r="D4923">
        <v>2206.8000000000002</v>
      </c>
      <c r="E4923">
        <v>2165.9</v>
      </c>
      <c r="F4923">
        <v>2169.85</v>
      </c>
      <c r="G4923" s="4">
        <f t="shared" si="382"/>
        <v>-9.9468437022335598E-3</v>
      </c>
      <c r="H4923" s="4">
        <f t="shared" si="383"/>
        <v>-0.69610444892407675</v>
      </c>
      <c r="S4923">
        <f t="shared" si="386"/>
        <v>6.2145983426705573</v>
      </c>
      <c r="T4923">
        <f t="shared" si="384"/>
        <v>6.2145983426705573</v>
      </c>
      <c r="U4923">
        <v>0</v>
      </c>
      <c r="V4923">
        <f t="shared" si="385"/>
        <v>0</v>
      </c>
    </row>
    <row r="4924" spans="1:22" x14ac:dyDescent="0.3">
      <c r="A4924" t="s">
        <v>25</v>
      </c>
      <c r="B4924" s="12">
        <v>38530</v>
      </c>
      <c r="C4924">
        <v>2194.35</v>
      </c>
      <c r="D4924">
        <v>2219.65</v>
      </c>
      <c r="E4924">
        <v>2188.15</v>
      </c>
      <c r="F4924">
        <v>2199.8000000000002</v>
      </c>
      <c r="G4924" s="4">
        <f t="shared" si="382"/>
        <v>1.3802797428393795E-2</v>
      </c>
      <c r="H4924" s="4">
        <f t="shared" si="383"/>
        <v>1.0263615631539889</v>
      </c>
      <c r="S4924">
        <f t="shared" si="386"/>
        <v>6.2180841877532034</v>
      </c>
      <c r="T4924">
        <f t="shared" si="384"/>
        <v>6.2180841877532034</v>
      </c>
      <c r="U4924">
        <v>1</v>
      </c>
      <c r="V4924">
        <f t="shared" si="385"/>
        <v>4.5980843293289546E-2</v>
      </c>
    </row>
    <row r="4925" spans="1:22" x14ac:dyDescent="0.3">
      <c r="A4925" t="s">
        <v>25</v>
      </c>
      <c r="B4925" s="12">
        <v>38527</v>
      </c>
      <c r="C4925">
        <v>2184</v>
      </c>
      <c r="D4925">
        <v>2204.4499999999998</v>
      </c>
      <c r="E4925">
        <v>2162.9499999999998</v>
      </c>
      <c r="F4925">
        <v>2194.35</v>
      </c>
      <c r="G4925" s="4">
        <f t="shared" si="382"/>
        <v>-2.4774979543596112E-3</v>
      </c>
      <c r="H4925" s="4">
        <f t="shared" si="383"/>
        <v>-0.15438282406208262</v>
      </c>
      <c r="S4925">
        <f t="shared" si="386"/>
        <v>6.2215700328358494</v>
      </c>
      <c r="T4925">
        <f t="shared" si="384"/>
        <v>6.2215700328358494</v>
      </c>
      <c r="U4925">
        <v>0</v>
      </c>
      <c r="V4925">
        <f t="shared" si="385"/>
        <v>0</v>
      </c>
    </row>
    <row r="4926" spans="1:22" x14ac:dyDescent="0.3">
      <c r="A4926" t="s">
        <v>25</v>
      </c>
      <c r="B4926" s="12">
        <v>38526</v>
      </c>
      <c r="C4926">
        <v>2187.35</v>
      </c>
      <c r="D4926">
        <v>2192.1</v>
      </c>
      <c r="E4926">
        <v>2174.0500000000002</v>
      </c>
      <c r="F4926">
        <v>2183.85</v>
      </c>
      <c r="G4926" s="4">
        <f t="shared" si="382"/>
        <v>-4.7850160639825003E-3</v>
      </c>
      <c r="H4926" s="4">
        <f t="shared" si="383"/>
        <v>-0.32173783773234871</v>
      </c>
      <c r="S4926">
        <f t="shared" si="386"/>
        <v>6.2250558779184955</v>
      </c>
      <c r="T4926">
        <f t="shared" si="384"/>
        <v>6.2250558779184955</v>
      </c>
      <c r="U4926">
        <v>0</v>
      </c>
      <c r="V4926">
        <f t="shared" si="385"/>
        <v>0</v>
      </c>
    </row>
    <row r="4927" spans="1:22" x14ac:dyDescent="0.3">
      <c r="A4927" t="s">
        <v>25</v>
      </c>
      <c r="B4927" s="12">
        <v>38525</v>
      </c>
      <c r="C4927">
        <v>2167.8000000000002</v>
      </c>
      <c r="D4927">
        <v>2196.4499999999998</v>
      </c>
      <c r="E4927">
        <v>2167.35</v>
      </c>
      <c r="F4927">
        <v>2187.35</v>
      </c>
      <c r="G4927" s="4">
        <f t="shared" si="382"/>
        <v>1.6026741763399501E-3</v>
      </c>
      <c r="H4927" s="4">
        <f t="shared" si="383"/>
        <v>0.14153566076482857</v>
      </c>
      <c r="S4927">
        <f t="shared" si="386"/>
        <v>6.2285417230011415</v>
      </c>
      <c r="T4927">
        <f t="shared" si="384"/>
        <v>6.2285417230011415</v>
      </c>
      <c r="U4927">
        <v>0</v>
      </c>
      <c r="V4927">
        <f t="shared" si="385"/>
        <v>0</v>
      </c>
    </row>
    <row r="4928" spans="1:22" x14ac:dyDescent="0.3">
      <c r="A4928" t="s">
        <v>25</v>
      </c>
      <c r="B4928" s="12">
        <v>38524</v>
      </c>
      <c r="C4928">
        <v>2144.75</v>
      </c>
      <c r="D4928">
        <v>2173.25</v>
      </c>
      <c r="E4928">
        <v>2140.15</v>
      </c>
      <c r="F4928">
        <v>2170</v>
      </c>
      <c r="G4928" s="4">
        <f t="shared" si="382"/>
        <v>-7.9319724781127428E-3</v>
      </c>
      <c r="H4928" s="4">
        <f t="shared" si="383"/>
        <v>-0.54997393759661739</v>
      </c>
      <c r="S4928">
        <f t="shared" si="386"/>
        <v>6.2320275680837875</v>
      </c>
      <c r="T4928">
        <f t="shared" si="384"/>
        <v>6.2320275680837875</v>
      </c>
      <c r="U4928">
        <v>0</v>
      </c>
      <c r="V4928">
        <f t="shared" si="385"/>
        <v>0</v>
      </c>
    </row>
    <row r="4929" spans="1:22" x14ac:dyDescent="0.3">
      <c r="A4929" t="s">
        <v>25</v>
      </c>
      <c r="B4929" s="12">
        <v>38523</v>
      </c>
      <c r="C4929">
        <v>2130.8000000000002</v>
      </c>
      <c r="D4929">
        <v>2150.25</v>
      </c>
      <c r="E4929">
        <v>2124.65</v>
      </c>
      <c r="F4929">
        <v>2144.35</v>
      </c>
      <c r="G4929" s="4">
        <f t="shared" si="382"/>
        <v>-1.1820276497695894E-2</v>
      </c>
      <c r="H4929" s="4">
        <f t="shared" si="383"/>
        <v>-0.83197699951747717</v>
      </c>
      <c r="S4929">
        <f t="shared" si="386"/>
        <v>6.2355134131664336</v>
      </c>
      <c r="T4929">
        <f t="shared" si="384"/>
        <v>6.2355134131664336</v>
      </c>
      <c r="U4929">
        <v>0</v>
      </c>
      <c r="V4929">
        <f t="shared" si="385"/>
        <v>0</v>
      </c>
    </row>
    <row r="4930" spans="1:22" x14ac:dyDescent="0.3">
      <c r="A4930" t="s">
        <v>25</v>
      </c>
      <c r="B4930" s="12">
        <v>38520</v>
      </c>
      <c r="C4930">
        <v>2123.6</v>
      </c>
      <c r="D4930">
        <v>2131.75</v>
      </c>
      <c r="E4930">
        <v>2103.9</v>
      </c>
      <c r="F4930">
        <v>2123.4</v>
      </c>
      <c r="G4930" s="4">
        <f t="shared" si="382"/>
        <v>-9.7698603306362389E-3</v>
      </c>
      <c r="H4930" s="4">
        <f t="shared" si="383"/>
        <v>-0.68326855634773631</v>
      </c>
      <c r="S4930">
        <f t="shared" si="386"/>
        <v>6.2389992582490796</v>
      </c>
      <c r="T4930">
        <f t="shared" si="384"/>
        <v>6.2389992582490796</v>
      </c>
      <c r="U4930">
        <v>0</v>
      </c>
      <c r="V4930">
        <f t="shared" si="385"/>
        <v>0</v>
      </c>
    </row>
    <row r="4931" spans="1:22" x14ac:dyDescent="0.3">
      <c r="A4931" t="s">
        <v>25</v>
      </c>
      <c r="B4931" s="12">
        <v>38519</v>
      </c>
      <c r="C4931">
        <v>2128.3000000000002</v>
      </c>
      <c r="D4931">
        <v>2135.1</v>
      </c>
      <c r="E4931">
        <v>2114.5500000000002</v>
      </c>
      <c r="F4931">
        <v>2123.6999999999998</v>
      </c>
      <c r="G4931" s="4">
        <f t="shared" si="382"/>
        <v>1.4128284826209246E-4</v>
      </c>
      <c r="H4931" s="4">
        <f t="shared" si="383"/>
        <v>3.5546821644494332E-2</v>
      </c>
      <c r="S4931">
        <f t="shared" si="386"/>
        <v>6.2424851033317257</v>
      </c>
      <c r="T4931">
        <f t="shared" si="384"/>
        <v>6.2424851033317257</v>
      </c>
      <c r="U4931">
        <v>0</v>
      </c>
      <c r="V4931">
        <f t="shared" si="385"/>
        <v>0</v>
      </c>
    </row>
    <row r="4932" spans="1:22" x14ac:dyDescent="0.3">
      <c r="A4932" t="s">
        <v>25</v>
      </c>
      <c r="B4932" s="12">
        <v>38518</v>
      </c>
      <c r="C4932">
        <v>2110.5</v>
      </c>
      <c r="D4932">
        <v>2131.9499999999998</v>
      </c>
      <c r="E4932">
        <v>2110.35</v>
      </c>
      <c r="F4932">
        <v>2128.65</v>
      </c>
      <c r="G4932" s="4">
        <f t="shared" ref="G4932:G4995" si="387">(F4932-F4931)/F4931</f>
        <v>2.3308376889392443E-3</v>
      </c>
      <c r="H4932" s="4">
        <f t="shared" ref="H4932:H4995" si="388">(G4932-$N$2)/$N$3</f>
        <v>0.19434643355878914</v>
      </c>
      <c r="S4932">
        <f t="shared" si="386"/>
        <v>6.2459709484143717</v>
      </c>
      <c r="T4932">
        <f t="shared" si="384"/>
        <v>6.2459709484143717</v>
      </c>
      <c r="U4932">
        <v>0</v>
      </c>
      <c r="V4932">
        <f t="shared" si="385"/>
        <v>0</v>
      </c>
    </row>
    <row r="4933" spans="1:22" x14ac:dyDescent="0.3">
      <c r="A4933" t="s">
        <v>25</v>
      </c>
      <c r="B4933" s="12">
        <v>38517</v>
      </c>
      <c r="C4933">
        <v>2103.65</v>
      </c>
      <c r="D4933">
        <v>2113.85</v>
      </c>
      <c r="E4933">
        <v>2098.6999999999998</v>
      </c>
      <c r="F4933">
        <v>2112.35</v>
      </c>
      <c r="G4933" s="4">
        <f t="shared" si="387"/>
        <v>-7.6574354637916897E-3</v>
      </c>
      <c r="H4933" s="4">
        <f t="shared" si="388"/>
        <v>-0.53006287141989183</v>
      </c>
      <c r="S4933">
        <f t="shared" si="386"/>
        <v>6.2494567934970178</v>
      </c>
      <c r="T4933">
        <f t="shared" si="384"/>
        <v>6.2494567934970178</v>
      </c>
      <c r="U4933">
        <v>0</v>
      </c>
      <c r="V4933">
        <f t="shared" si="385"/>
        <v>0</v>
      </c>
    </row>
    <row r="4934" spans="1:22" x14ac:dyDescent="0.3">
      <c r="A4934" t="s">
        <v>25</v>
      </c>
      <c r="B4934" s="12">
        <v>38516</v>
      </c>
      <c r="C4934">
        <v>2090.6999999999998</v>
      </c>
      <c r="D4934">
        <v>2106.65</v>
      </c>
      <c r="E4934">
        <v>2081.6999999999998</v>
      </c>
      <c r="F4934">
        <v>2102.75</v>
      </c>
      <c r="G4934" s="4">
        <f t="shared" si="387"/>
        <v>-4.5447013989158569E-3</v>
      </c>
      <c r="H4934" s="4">
        <f t="shared" si="388"/>
        <v>-0.30430878099399605</v>
      </c>
      <c r="S4934">
        <f t="shared" si="386"/>
        <v>6.2529426385796638</v>
      </c>
      <c r="T4934">
        <f t="shared" si="384"/>
        <v>6.2529426385796638</v>
      </c>
      <c r="U4934">
        <v>0</v>
      </c>
      <c r="V4934">
        <f t="shared" si="385"/>
        <v>0</v>
      </c>
    </row>
    <row r="4935" spans="1:22" x14ac:dyDescent="0.3">
      <c r="A4935" t="s">
        <v>25</v>
      </c>
      <c r="B4935" s="12">
        <v>38513</v>
      </c>
      <c r="C4935">
        <v>2103.4499999999998</v>
      </c>
      <c r="D4935">
        <v>2133.1</v>
      </c>
      <c r="E4935">
        <v>2086.3000000000002</v>
      </c>
      <c r="F4935">
        <v>2090.6</v>
      </c>
      <c r="G4935" s="4">
        <f t="shared" si="387"/>
        <v>-5.7781476637736731E-3</v>
      </c>
      <c r="H4935" s="4">
        <f t="shared" si="388"/>
        <v>-0.39376568087962843</v>
      </c>
      <c r="S4935">
        <f t="shared" si="386"/>
        <v>6.2564284836623099</v>
      </c>
      <c r="T4935">
        <f t="shared" si="384"/>
        <v>6.2564284836623099</v>
      </c>
      <c r="U4935">
        <v>0</v>
      </c>
      <c r="V4935">
        <f t="shared" si="385"/>
        <v>0</v>
      </c>
    </row>
    <row r="4936" spans="1:22" x14ac:dyDescent="0.3">
      <c r="A4936" t="s">
        <v>25</v>
      </c>
      <c r="B4936" s="12">
        <v>38512</v>
      </c>
      <c r="C4936">
        <v>2112.25</v>
      </c>
      <c r="D4936">
        <v>2118.65</v>
      </c>
      <c r="E4936">
        <v>2097.5500000000002</v>
      </c>
      <c r="F4936">
        <v>2103.1999999999998</v>
      </c>
      <c r="G4936" s="4">
        <f t="shared" si="387"/>
        <v>6.0269779010809861E-3</v>
      </c>
      <c r="H4936" s="4">
        <f t="shared" si="388"/>
        <v>0.46241262690766477</v>
      </c>
      <c r="S4936">
        <f t="shared" si="386"/>
        <v>6.2599143287449559</v>
      </c>
      <c r="T4936">
        <f t="shared" si="384"/>
        <v>6.2599143287449559</v>
      </c>
      <c r="U4936">
        <v>0</v>
      </c>
      <c r="V4936">
        <f t="shared" si="385"/>
        <v>0</v>
      </c>
    </row>
    <row r="4937" spans="1:22" x14ac:dyDescent="0.3">
      <c r="A4937" t="s">
        <v>25</v>
      </c>
      <c r="B4937" s="12">
        <v>38511</v>
      </c>
      <c r="C4937">
        <v>2094.6999999999998</v>
      </c>
      <c r="D4937">
        <v>2115.25</v>
      </c>
      <c r="E4937">
        <v>2094.0500000000002</v>
      </c>
      <c r="F4937">
        <v>2112.4</v>
      </c>
      <c r="G4937" s="4">
        <f t="shared" si="387"/>
        <v>4.3742868010651741E-3</v>
      </c>
      <c r="H4937" s="4">
        <f t="shared" si="388"/>
        <v>0.3425495842375143</v>
      </c>
      <c r="S4937">
        <f t="shared" si="386"/>
        <v>6.2634001738276019</v>
      </c>
      <c r="T4937">
        <f t="shared" si="384"/>
        <v>6.2634001738276019</v>
      </c>
      <c r="U4937">
        <v>0</v>
      </c>
      <c r="V4937">
        <f t="shared" si="385"/>
        <v>0</v>
      </c>
    </row>
    <row r="4938" spans="1:22" x14ac:dyDescent="0.3">
      <c r="A4938" t="s">
        <v>25</v>
      </c>
      <c r="B4938" s="12">
        <v>38510</v>
      </c>
      <c r="C4938">
        <v>2091.9499999999998</v>
      </c>
      <c r="D4938">
        <v>2102.85</v>
      </c>
      <c r="E4938">
        <v>2084.35</v>
      </c>
      <c r="F4938">
        <v>2098.15</v>
      </c>
      <c r="G4938" s="4">
        <f t="shared" si="387"/>
        <v>-6.7458814618443471E-3</v>
      </c>
      <c r="H4938" s="4">
        <f t="shared" si="388"/>
        <v>-0.46395152355185082</v>
      </c>
      <c r="S4938">
        <f t="shared" si="386"/>
        <v>6.266886018910248</v>
      </c>
      <c r="T4938">
        <f t="shared" si="384"/>
        <v>6.266886018910248</v>
      </c>
      <c r="U4938">
        <v>0</v>
      </c>
      <c r="V4938">
        <f t="shared" si="385"/>
        <v>0</v>
      </c>
    </row>
    <row r="4939" spans="1:22" x14ac:dyDescent="0.3">
      <c r="A4939" t="s">
        <v>25</v>
      </c>
      <c r="B4939" s="12">
        <v>38509</v>
      </c>
      <c r="C4939">
        <v>2092</v>
      </c>
      <c r="D4939">
        <v>2109.1</v>
      </c>
      <c r="E4939">
        <v>2087.4</v>
      </c>
      <c r="F4939">
        <v>2092.8000000000002</v>
      </c>
      <c r="G4939" s="4">
        <f t="shared" si="387"/>
        <v>-2.5498653575768697E-3</v>
      </c>
      <c r="H4939" s="4">
        <f t="shared" si="388"/>
        <v>-0.15963134094444209</v>
      </c>
      <c r="S4939">
        <f t="shared" si="386"/>
        <v>6.270371863992894</v>
      </c>
      <c r="T4939">
        <f t="shared" si="384"/>
        <v>6.270371863992894</v>
      </c>
      <c r="U4939">
        <v>0</v>
      </c>
      <c r="V4939">
        <f t="shared" si="385"/>
        <v>0</v>
      </c>
    </row>
    <row r="4940" spans="1:22" x14ac:dyDescent="0.3">
      <c r="A4940" t="s">
        <v>25</v>
      </c>
      <c r="B4940" s="12">
        <v>38507</v>
      </c>
      <c r="C4940">
        <v>2094.1</v>
      </c>
      <c r="D4940">
        <v>2098.1</v>
      </c>
      <c r="E4940">
        <v>2087</v>
      </c>
      <c r="F4940">
        <v>2092.35</v>
      </c>
      <c r="G4940" s="4">
        <f t="shared" si="387"/>
        <v>-2.1502293577994687E-4</v>
      </c>
      <c r="H4940" s="4">
        <f t="shared" si="388"/>
        <v>9.7053952606747703E-3</v>
      </c>
      <c r="S4940">
        <f t="shared" si="386"/>
        <v>6.2738577090755401</v>
      </c>
      <c r="T4940">
        <f t="shared" si="384"/>
        <v>6.2738577090755401</v>
      </c>
      <c r="U4940">
        <v>0</v>
      </c>
      <c r="V4940">
        <f t="shared" si="385"/>
        <v>0</v>
      </c>
    </row>
    <row r="4941" spans="1:22" x14ac:dyDescent="0.3">
      <c r="A4941" t="s">
        <v>25</v>
      </c>
      <c r="B4941" s="12">
        <v>38506</v>
      </c>
      <c r="C4941">
        <v>2064.1</v>
      </c>
      <c r="D4941">
        <v>2097.25</v>
      </c>
      <c r="E4941">
        <v>2061.35</v>
      </c>
      <c r="F4941">
        <v>2094.25</v>
      </c>
      <c r="G4941" s="4">
        <f t="shared" si="387"/>
        <v>9.0806987358715851E-4</v>
      </c>
      <c r="H4941" s="4">
        <f t="shared" si="388"/>
        <v>9.1158802573402822E-2</v>
      </c>
      <c r="S4941">
        <f t="shared" si="386"/>
        <v>6.2773435541581861</v>
      </c>
      <c r="T4941">
        <f t="shared" ref="T4941:T5004" si="389">S4941-0.5*N4942</f>
        <v>6.2773435541581861</v>
      </c>
      <c r="U4941">
        <v>0</v>
      </c>
      <c r="V4941">
        <f t="shared" ref="V4941:V5004" si="390">U4941/$N$12/$N$13</f>
        <v>0</v>
      </c>
    </row>
    <row r="4942" spans="1:22" x14ac:dyDescent="0.3">
      <c r="A4942" t="s">
        <v>25</v>
      </c>
      <c r="B4942" s="12">
        <v>38505</v>
      </c>
      <c r="C4942">
        <v>2087.85</v>
      </c>
      <c r="D4942">
        <v>2093.4499999999998</v>
      </c>
      <c r="E4942">
        <v>2062.5500000000002</v>
      </c>
      <c r="F4942">
        <v>2064.65</v>
      </c>
      <c r="G4942" s="4">
        <f t="shared" si="387"/>
        <v>-1.4133938164020489E-2</v>
      </c>
      <c r="H4942" s="4">
        <f t="shared" si="388"/>
        <v>-0.99977758066195299</v>
      </c>
      <c r="S4942">
        <f t="shared" si="386"/>
        <v>6.2808293992408322</v>
      </c>
      <c r="T4942">
        <f t="shared" si="389"/>
        <v>6.2808293992408322</v>
      </c>
      <c r="U4942">
        <v>0</v>
      </c>
      <c r="V4942">
        <f t="shared" si="390"/>
        <v>0</v>
      </c>
    </row>
    <row r="4943" spans="1:22" x14ac:dyDescent="0.3">
      <c r="A4943" t="s">
        <v>25</v>
      </c>
      <c r="B4943" s="12">
        <v>38504</v>
      </c>
      <c r="C4943">
        <v>2087.8000000000002</v>
      </c>
      <c r="D4943">
        <v>2097.6</v>
      </c>
      <c r="E4943">
        <v>2081.1999999999998</v>
      </c>
      <c r="F4943">
        <v>2087.5500000000002</v>
      </c>
      <c r="G4943" s="4">
        <f t="shared" si="387"/>
        <v>1.1091468287603269E-2</v>
      </c>
      <c r="H4943" s="4">
        <f t="shared" si="388"/>
        <v>0.82971975846811141</v>
      </c>
      <c r="S4943">
        <f t="shared" si="386"/>
        <v>6.2843152443234782</v>
      </c>
      <c r="T4943">
        <f t="shared" si="389"/>
        <v>6.2843152443234782</v>
      </c>
      <c r="U4943">
        <v>0</v>
      </c>
      <c r="V4943">
        <f t="shared" si="390"/>
        <v>0</v>
      </c>
    </row>
    <row r="4944" spans="1:22" x14ac:dyDescent="0.3">
      <c r="A4944" t="s">
        <v>25</v>
      </c>
      <c r="B4944" s="12">
        <v>38503</v>
      </c>
      <c r="C4944">
        <v>2072.5</v>
      </c>
      <c r="D4944">
        <v>2091.75</v>
      </c>
      <c r="E4944">
        <v>2066.5500000000002</v>
      </c>
      <c r="F4944">
        <v>2087.5500000000002</v>
      </c>
      <c r="G4944" s="4">
        <f t="shared" si="387"/>
        <v>0</v>
      </c>
      <c r="H4944" s="4">
        <f t="shared" si="388"/>
        <v>2.5300144531246998E-2</v>
      </c>
      <c r="S4944">
        <f t="shared" si="386"/>
        <v>6.2878010894061243</v>
      </c>
      <c r="T4944">
        <f t="shared" si="389"/>
        <v>6.2878010894061243</v>
      </c>
      <c r="U4944">
        <v>0</v>
      </c>
      <c r="V4944">
        <f t="shared" si="390"/>
        <v>0</v>
      </c>
    </row>
    <row r="4945" spans="1:22" x14ac:dyDescent="0.3">
      <c r="A4945" t="s">
        <v>25</v>
      </c>
      <c r="B4945" s="12">
        <v>38502</v>
      </c>
      <c r="C4945">
        <v>2076.5500000000002</v>
      </c>
      <c r="D4945">
        <v>2086.85</v>
      </c>
      <c r="E4945">
        <v>2064.85</v>
      </c>
      <c r="F4945">
        <v>2072.4</v>
      </c>
      <c r="G4945" s="4">
        <f t="shared" si="387"/>
        <v>-7.2573112021269382E-3</v>
      </c>
      <c r="H4945" s="4">
        <f t="shared" si="388"/>
        <v>-0.50104346697775159</v>
      </c>
      <c r="S4945">
        <f t="shared" si="386"/>
        <v>6.2912869344887703</v>
      </c>
      <c r="T4945">
        <f t="shared" si="389"/>
        <v>6.2912869344887703</v>
      </c>
      <c r="U4945">
        <v>0</v>
      </c>
      <c r="V4945">
        <f t="shared" si="390"/>
        <v>0</v>
      </c>
    </row>
    <row r="4946" spans="1:22" x14ac:dyDescent="0.3">
      <c r="A4946" t="s">
        <v>25</v>
      </c>
      <c r="B4946" s="12">
        <v>38499</v>
      </c>
      <c r="C4946">
        <v>2073.25</v>
      </c>
      <c r="D4946">
        <v>2099.35</v>
      </c>
      <c r="E4946">
        <v>2069.5</v>
      </c>
      <c r="F4946">
        <v>2076.4</v>
      </c>
      <c r="G4946" s="4">
        <f t="shared" si="387"/>
        <v>1.9301293186643504E-3</v>
      </c>
      <c r="H4946" s="4">
        <f t="shared" si="388"/>
        <v>0.16528466606691691</v>
      </c>
      <c r="S4946">
        <f t="shared" si="386"/>
        <v>6.2947727795714163</v>
      </c>
      <c r="T4946">
        <f t="shared" si="389"/>
        <v>6.2947727795714163</v>
      </c>
      <c r="U4946">
        <v>0</v>
      </c>
      <c r="V4946">
        <f t="shared" si="390"/>
        <v>0</v>
      </c>
    </row>
    <row r="4947" spans="1:22" x14ac:dyDescent="0.3">
      <c r="A4947" t="s">
        <v>25</v>
      </c>
      <c r="B4947" s="12">
        <v>38498</v>
      </c>
      <c r="C4947">
        <v>2043.5</v>
      </c>
      <c r="D4947">
        <v>2078.65</v>
      </c>
      <c r="E4947">
        <v>2025.65</v>
      </c>
      <c r="F4947">
        <v>2074.6999999999998</v>
      </c>
      <c r="G4947" s="4">
        <f t="shared" si="387"/>
        <v>-8.1872471585449466E-4</v>
      </c>
      <c r="H4947" s="4">
        <f t="shared" si="388"/>
        <v>-3.4078668333803956E-2</v>
      </c>
      <c r="S4947">
        <f t="shared" si="386"/>
        <v>6.2982586246540624</v>
      </c>
      <c r="T4947">
        <f t="shared" si="389"/>
        <v>6.2982586246540624</v>
      </c>
      <c r="U4947">
        <v>0</v>
      </c>
      <c r="V4947">
        <f t="shared" si="390"/>
        <v>0</v>
      </c>
    </row>
    <row r="4948" spans="1:22" x14ac:dyDescent="0.3">
      <c r="A4948" t="s">
        <v>25</v>
      </c>
      <c r="B4948" s="12">
        <v>38497</v>
      </c>
      <c r="C4948">
        <v>2028.55</v>
      </c>
      <c r="D4948">
        <v>2047.45</v>
      </c>
      <c r="E4948">
        <v>2019</v>
      </c>
      <c r="F4948">
        <v>2043.85</v>
      </c>
      <c r="G4948" s="4">
        <f t="shared" si="387"/>
        <v>-1.4869619704053556E-2</v>
      </c>
      <c r="H4948" s="4">
        <f t="shared" si="388"/>
        <v>-1.0531336057677829</v>
      </c>
      <c r="S4948">
        <f t="shared" si="386"/>
        <v>6.3017444697367084</v>
      </c>
      <c r="T4948">
        <f t="shared" si="389"/>
        <v>6.3017444697367084</v>
      </c>
      <c r="U4948">
        <v>0</v>
      </c>
      <c r="V4948">
        <f t="shared" si="390"/>
        <v>0</v>
      </c>
    </row>
    <row r="4949" spans="1:22" x14ac:dyDescent="0.3">
      <c r="A4949" t="s">
        <v>25</v>
      </c>
      <c r="B4949" s="12">
        <v>38496</v>
      </c>
      <c r="C4949">
        <v>2016</v>
      </c>
      <c r="D4949">
        <v>2031.9</v>
      </c>
      <c r="E4949">
        <v>2009.55</v>
      </c>
      <c r="F4949">
        <v>2028.6</v>
      </c>
      <c r="G4949" s="4">
        <f t="shared" si="387"/>
        <v>-7.4614086160921791E-3</v>
      </c>
      <c r="H4949" s="4">
        <f t="shared" si="388"/>
        <v>-0.51584583206506218</v>
      </c>
      <c r="S4949">
        <f t="shared" si="386"/>
        <v>6.3052303148193545</v>
      </c>
      <c r="T4949">
        <f t="shared" si="389"/>
        <v>6.3052303148193545</v>
      </c>
      <c r="U4949">
        <v>0</v>
      </c>
      <c r="V4949">
        <f t="shared" si="390"/>
        <v>0</v>
      </c>
    </row>
    <row r="4950" spans="1:22" x14ac:dyDescent="0.3">
      <c r="A4950" t="s">
        <v>25</v>
      </c>
      <c r="B4950" s="12">
        <v>38495</v>
      </c>
      <c r="C4950">
        <v>1992.1</v>
      </c>
      <c r="D4950">
        <v>2019.35</v>
      </c>
      <c r="E4950">
        <v>1991.7</v>
      </c>
      <c r="F4950">
        <v>2013.9</v>
      </c>
      <c r="G4950" s="4">
        <f t="shared" si="387"/>
        <v>-7.2463768115941136E-3</v>
      </c>
      <c r="H4950" s="4">
        <f t="shared" si="388"/>
        <v>-0.50025043958201165</v>
      </c>
      <c r="S4950">
        <f t="shared" si="386"/>
        <v>6.3087161599020005</v>
      </c>
      <c r="T4950">
        <f t="shared" si="389"/>
        <v>6.3087161599020005</v>
      </c>
      <c r="U4950">
        <v>0</v>
      </c>
      <c r="V4950">
        <f t="shared" si="390"/>
        <v>0</v>
      </c>
    </row>
    <row r="4951" spans="1:22" x14ac:dyDescent="0.3">
      <c r="A4951" t="s">
        <v>25</v>
      </c>
      <c r="B4951" s="12">
        <v>38492</v>
      </c>
      <c r="C4951">
        <v>1991.85</v>
      </c>
      <c r="D4951">
        <v>1998.2</v>
      </c>
      <c r="E4951">
        <v>1975.95</v>
      </c>
      <c r="F4951">
        <v>1992.4</v>
      </c>
      <c r="G4951" s="4">
        <f t="shared" si="387"/>
        <v>-1.0675803167982521E-2</v>
      </c>
      <c r="H4951" s="4">
        <f t="shared" si="388"/>
        <v>-0.74897294900073463</v>
      </c>
      <c r="S4951">
        <f t="shared" si="386"/>
        <v>6.3122020049846466</v>
      </c>
      <c r="T4951">
        <f t="shared" si="389"/>
        <v>6.3122020049846466</v>
      </c>
      <c r="U4951">
        <v>0</v>
      </c>
      <c r="V4951">
        <f t="shared" si="390"/>
        <v>0</v>
      </c>
    </row>
    <row r="4952" spans="1:22" x14ac:dyDescent="0.3">
      <c r="A4952" t="s">
        <v>25</v>
      </c>
      <c r="B4952" s="12">
        <v>38491</v>
      </c>
      <c r="C4952">
        <v>1983.15</v>
      </c>
      <c r="D4952">
        <v>2008.35</v>
      </c>
      <c r="E4952">
        <v>1983.15</v>
      </c>
      <c r="F4952">
        <v>1990.85</v>
      </c>
      <c r="G4952" s="4">
        <f t="shared" si="387"/>
        <v>-7.7795623368810576E-4</v>
      </c>
      <c r="H4952" s="4">
        <f t="shared" si="388"/>
        <v>-3.1121894186801898E-2</v>
      </c>
      <c r="S4952">
        <f t="shared" si="386"/>
        <v>6.3156878500672926</v>
      </c>
      <c r="T4952">
        <f t="shared" si="389"/>
        <v>6.3156878500672926</v>
      </c>
      <c r="U4952">
        <v>0</v>
      </c>
      <c r="V4952">
        <f t="shared" si="390"/>
        <v>0</v>
      </c>
    </row>
    <row r="4953" spans="1:22" x14ac:dyDescent="0.3">
      <c r="A4953" t="s">
        <v>25</v>
      </c>
      <c r="B4953" s="12">
        <v>38490</v>
      </c>
      <c r="C4953">
        <v>1990.65</v>
      </c>
      <c r="D4953">
        <v>1990.95</v>
      </c>
      <c r="E4953">
        <v>1964.65</v>
      </c>
      <c r="F4953">
        <v>1982.75</v>
      </c>
      <c r="G4953" s="4">
        <f t="shared" si="387"/>
        <v>-4.0686139086319462E-3</v>
      </c>
      <c r="H4953" s="4">
        <f t="shared" si="388"/>
        <v>-0.26978006890612966</v>
      </c>
      <c r="S4953">
        <f t="shared" si="386"/>
        <v>6.3191736951499387</v>
      </c>
      <c r="T4953">
        <f t="shared" si="389"/>
        <v>6.3191736951499387</v>
      </c>
      <c r="U4953">
        <v>0</v>
      </c>
      <c r="V4953">
        <f t="shared" si="390"/>
        <v>0</v>
      </c>
    </row>
    <row r="4954" spans="1:22" x14ac:dyDescent="0.3">
      <c r="A4954" t="s">
        <v>25</v>
      </c>
      <c r="B4954" s="12">
        <v>38489</v>
      </c>
      <c r="C4954">
        <v>2013.1</v>
      </c>
      <c r="D4954">
        <v>2024.6</v>
      </c>
      <c r="E4954">
        <v>1984.75</v>
      </c>
      <c r="F4954">
        <v>1990.8</v>
      </c>
      <c r="G4954" s="4">
        <f t="shared" si="387"/>
        <v>4.0600176522506389E-3</v>
      </c>
      <c r="H4954" s="4">
        <f t="shared" si="388"/>
        <v>0.31975690604501472</v>
      </c>
      <c r="S4954">
        <f t="shared" si="386"/>
        <v>6.3226595402325847</v>
      </c>
      <c r="T4954">
        <f t="shared" si="389"/>
        <v>6.3226595402325847</v>
      </c>
      <c r="U4954">
        <v>0</v>
      </c>
      <c r="V4954">
        <f t="shared" si="390"/>
        <v>0</v>
      </c>
    </row>
    <row r="4955" spans="1:22" x14ac:dyDescent="0.3">
      <c r="A4955" t="s">
        <v>25</v>
      </c>
      <c r="B4955" s="12">
        <v>38488</v>
      </c>
      <c r="C4955">
        <v>1991.5</v>
      </c>
      <c r="D4955">
        <v>2014.95</v>
      </c>
      <c r="E4955">
        <v>1989.7</v>
      </c>
      <c r="F4955">
        <v>2012.6</v>
      </c>
      <c r="G4955" s="4">
        <f t="shared" si="387"/>
        <v>1.0950371709865358E-2</v>
      </c>
      <c r="H4955" s="4">
        <f t="shared" si="388"/>
        <v>0.81948659080728858</v>
      </c>
      <c r="S4955">
        <f t="shared" si="386"/>
        <v>6.3261453853152307</v>
      </c>
      <c r="T4955">
        <f t="shared" si="389"/>
        <v>6.3261453853152307</v>
      </c>
      <c r="U4955">
        <v>0</v>
      </c>
      <c r="V4955">
        <f t="shared" si="390"/>
        <v>0</v>
      </c>
    </row>
    <row r="4956" spans="1:22" x14ac:dyDescent="0.3">
      <c r="A4956" t="s">
        <v>25</v>
      </c>
      <c r="B4956" s="12">
        <v>38485</v>
      </c>
      <c r="C4956">
        <v>1992.5</v>
      </c>
      <c r="D4956">
        <v>1992.75</v>
      </c>
      <c r="E4956">
        <v>1978.9</v>
      </c>
      <c r="F4956">
        <v>1988.3</v>
      </c>
      <c r="G4956" s="4">
        <f t="shared" si="387"/>
        <v>-1.207393421444895E-2</v>
      </c>
      <c r="H4956" s="4">
        <f t="shared" si="388"/>
        <v>-0.85037377416368509</v>
      </c>
      <c r="S4956">
        <f t="shared" si="386"/>
        <v>6.3296312303978768</v>
      </c>
      <c r="T4956">
        <f t="shared" si="389"/>
        <v>6.3296312303978768</v>
      </c>
      <c r="U4956">
        <v>0</v>
      </c>
      <c r="V4956">
        <f t="shared" si="390"/>
        <v>0</v>
      </c>
    </row>
    <row r="4957" spans="1:22" x14ac:dyDescent="0.3">
      <c r="A4957" t="s">
        <v>25</v>
      </c>
      <c r="B4957" s="12">
        <v>38484</v>
      </c>
      <c r="C4957">
        <v>1985.95</v>
      </c>
      <c r="D4957">
        <v>1999.85</v>
      </c>
      <c r="E4957">
        <v>1981.95</v>
      </c>
      <c r="F4957">
        <v>1993.15</v>
      </c>
      <c r="G4957" s="4">
        <f t="shared" si="387"/>
        <v>2.4392697279083321E-3</v>
      </c>
      <c r="H4957" s="4">
        <f t="shared" si="388"/>
        <v>0.20221057351430705</v>
      </c>
      <c r="S4957">
        <f t="shared" si="386"/>
        <v>6.3331170754805228</v>
      </c>
      <c r="T4957">
        <f t="shared" si="389"/>
        <v>6.3331170754805228</v>
      </c>
      <c r="U4957">
        <v>0</v>
      </c>
      <c r="V4957">
        <f t="shared" si="390"/>
        <v>0</v>
      </c>
    </row>
    <row r="4958" spans="1:22" x14ac:dyDescent="0.3">
      <c r="A4958" t="s">
        <v>25</v>
      </c>
      <c r="B4958" s="12">
        <v>38483</v>
      </c>
      <c r="C4958">
        <v>1990.55</v>
      </c>
      <c r="D4958">
        <v>1991.85</v>
      </c>
      <c r="E4958">
        <v>1975.05</v>
      </c>
      <c r="F4958">
        <v>1985.95</v>
      </c>
      <c r="G4958" s="4">
        <f t="shared" si="387"/>
        <v>-3.6123723753857186E-3</v>
      </c>
      <c r="H4958" s="4">
        <f t="shared" si="388"/>
        <v>-0.2366907043135181</v>
      </c>
      <c r="S4958">
        <f t="shared" si="386"/>
        <v>6.3366029205631689</v>
      </c>
      <c r="T4958">
        <f t="shared" si="389"/>
        <v>6.3366029205631689</v>
      </c>
      <c r="U4958">
        <v>0</v>
      </c>
      <c r="V4958">
        <f t="shared" si="390"/>
        <v>0</v>
      </c>
    </row>
    <row r="4959" spans="1:22" x14ac:dyDescent="0.3">
      <c r="A4959" t="s">
        <v>25</v>
      </c>
      <c r="B4959" s="12">
        <v>38482</v>
      </c>
      <c r="C4959">
        <v>2001</v>
      </c>
      <c r="D4959">
        <v>2007.8</v>
      </c>
      <c r="E4959">
        <v>1989.1</v>
      </c>
      <c r="F4959">
        <v>1994.3</v>
      </c>
      <c r="G4959" s="4">
        <f t="shared" si="387"/>
        <v>4.2045368715223994E-3</v>
      </c>
      <c r="H4959" s="4">
        <f t="shared" si="388"/>
        <v>0.33023830413934835</v>
      </c>
      <c r="S4959">
        <f t="shared" si="386"/>
        <v>6.3400887656458149</v>
      </c>
      <c r="T4959">
        <f t="shared" si="389"/>
        <v>6.3400887656458149</v>
      </c>
      <c r="U4959">
        <v>0</v>
      </c>
      <c r="V4959">
        <f t="shared" si="390"/>
        <v>0</v>
      </c>
    </row>
    <row r="4960" spans="1:22" x14ac:dyDescent="0.3">
      <c r="A4960" t="s">
        <v>25</v>
      </c>
      <c r="B4960" s="12">
        <v>38481</v>
      </c>
      <c r="C4960">
        <v>1978.05</v>
      </c>
      <c r="D4960">
        <v>2003.15</v>
      </c>
      <c r="E4960">
        <v>1978.05</v>
      </c>
      <c r="F4960">
        <v>2000.75</v>
      </c>
      <c r="G4960" s="4">
        <f t="shared" si="387"/>
        <v>3.2342175199318287E-3</v>
      </c>
      <c r="H4960" s="4">
        <f t="shared" si="388"/>
        <v>0.25986494166268193</v>
      </c>
      <c r="S4960">
        <f t="shared" si="386"/>
        <v>6.343574610728461</v>
      </c>
      <c r="T4960">
        <f t="shared" si="389"/>
        <v>6.343574610728461</v>
      </c>
      <c r="U4960">
        <v>0</v>
      </c>
      <c r="V4960">
        <f t="shared" si="390"/>
        <v>0</v>
      </c>
    </row>
    <row r="4961" spans="1:22" x14ac:dyDescent="0.3">
      <c r="A4961" t="s">
        <v>25</v>
      </c>
      <c r="B4961" s="12">
        <v>38478</v>
      </c>
      <c r="C4961">
        <v>1962.3</v>
      </c>
      <c r="D4961">
        <v>1984.4</v>
      </c>
      <c r="E4961">
        <v>1947.3</v>
      </c>
      <c r="F4961">
        <v>1977.5</v>
      </c>
      <c r="G4961" s="4">
        <f t="shared" si="387"/>
        <v>-1.1620642259152818E-2</v>
      </c>
      <c r="H4961" s="4">
        <f t="shared" si="388"/>
        <v>-0.8174983306042829</v>
      </c>
      <c r="S4961">
        <f t="shared" si="386"/>
        <v>6.347060455811107</v>
      </c>
      <c r="T4961">
        <f t="shared" si="389"/>
        <v>6.347060455811107</v>
      </c>
      <c r="U4961">
        <v>0</v>
      </c>
      <c r="V4961">
        <f t="shared" si="390"/>
        <v>0</v>
      </c>
    </row>
    <row r="4962" spans="1:22" x14ac:dyDescent="0.3">
      <c r="A4962" t="s">
        <v>25</v>
      </c>
      <c r="B4962" s="12">
        <v>38477</v>
      </c>
      <c r="C4962">
        <v>1942.6</v>
      </c>
      <c r="D4962">
        <v>1973.35</v>
      </c>
      <c r="E4962">
        <v>1942.05</v>
      </c>
      <c r="F4962">
        <v>1963.3</v>
      </c>
      <c r="G4962" s="4">
        <f t="shared" si="387"/>
        <v>-7.1807838179519827E-3</v>
      </c>
      <c r="H4962" s="4">
        <f t="shared" si="388"/>
        <v>-0.49549324339712608</v>
      </c>
      <c r="S4962">
        <f t="shared" si="386"/>
        <v>6.350546300893753</v>
      </c>
      <c r="T4962">
        <f t="shared" si="389"/>
        <v>6.350546300893753</v>
      </c>
      <c r="U4962">
        <v>0</v>
      </c>
      <c r="V4962">
        <f t="shared" si="390"/>
        <v>0</v>
      </c>
    </row>
    <row r="4963" spans="1:22" x14ac:dyDescent="0.3">
      <c r="A4963" t="s">
        <v>25</v>
      </c>
      <c r="B4963" s="12">
        <v>38476</v>
      </c>
      <c r="C4963">
        <v>1920.5</v>
      </c>
      <c r="D4963">
        <v>1944.45</v>
      </c>
      <c r="E4963">
        <v>1920.15</v>
      </c>
      <c r="F4963">
        <v>1942.6</v>
      </c>
      <c r="G4963" s="4">
        <f t="shared" si="387"/>
        <v>-1.0543472724494497E-2</v>
      </c>
      <c r="H4963" s="4">
        <f t="shared" si="388"/>
        <v>-0.73937555382252307</v>
      </c>
      <c r="S4963">
        <f t="shared" si="386"/>
        <v>6.3540321459763991</v>
      </c>
      <c r="T4963">
        <f t="shared" si="389"/>
        <v>6.3540321459763991</v>
      </c>
      <c r="U4963">
        <v>0</v>
      </c>
      <c r="V4963">
        <f t="shared" si="390"/>
        <v>0</v>
      </c>
    </row>
    <row r="4964" spans="1:22" x14ac:dyDescent="0.3">
      <c r="A4964" t="s">
        <v>25</v>
      </c>
      <c r="B4964" s="12">
        <v>38475</v>
      </c>
      <c r="C4964">
        <v>1916.95</v>
      </c>
      <c r="D4964">
        <v>1940.1</v>
      </c>
      <c r="E4964">
        <v>1911</v>
      </c>
      <c r="F4964">
        <v>1920.7</v>
      </c>
      <c r="G4964" s="4">
        <f t="shared" si="387"/>
        <v>-1.1273550911149935E-2</v>
      </c>
      <c r="H4964" s="4">
        <f t="shared" si="388"/>
        <v>-0.79232519022994952</v>
      </c>
      <c r="S4964">
        <f t="shared" si="386"/>
        <v>6.3575179910590451</v>
      </c>
      <c r="T4964">
        <f t="shared" si="389"/>
        <v>6.3575179910590451</v>
      </c>
      <c r="U4964">
        <v>0</v>
      </c>
      <c r="V4964">
        <f t="shared" si="390"/>
        <v>0</v>
      </c>
    </row>
    <row r="4965" spans="1:22" x14ac:dyDescent="0.3">
      <c r="A4965" t="s">
        <v>25</v>
      </c>
      <c r="B4965" s="12">
        <v>38474</v>
      </c>
      <c r="C4965">
        <v>1903.1</v>
      </c>
      <c r="D4965">
        <v>1925.6</v>
      </c>
      <c r="E4965">
        <v>1898.15</v>
      </c>
      <c r="F4965">
        <v>1916.75</v>
      </c>
      <c r="G4965" s="4">
        <f t="shared" si="387"/>
        <v>-2.0565418857708363E-3</v>
      </c>
      <c r="H4965" s="4">
        <f t="shared" si="388"/>
        <v>-0.12385257239494872</v>
      </c>
      <c r="S4965">
        <f t="shared" si="386"/>
        <v>6.3610038361416912</v>
      </c>
      <c r="T4965">
        <f t="shared" si="389"/>
        <v>6.3610038361416912</v>
      </c>
      <c r="U4965">
        <v>0</v>
      </c>
      <c r="V4965">
        <f t="shared" si="390"/>
        <v>0</v>
      </c>
    </row>
    <row r="4966" spans="1:22" x14ac:dyDescent="0.3">
      <c r="A4966" t="s">
        <v>25</v>
      </c>
      <c r="B4966" s="12">
        <v>38471</v>
      </c>
      <c r="C4966">
        <v>1943.2</v>
      </c>
      <c r="D4966">
        <v>1943.2</v>
      </c>
      <c r="E4966">
        <v>1896.3</v>
      </c>
      <c r="F4966">
        <v>1902.5</v>
      </c>
      <c r="G4966" s="4">
        <f t="shared" si="387"/>
        <v>-7.4344593713316816E-3</v>
      </c>
      <c r="H4966" s="4">
        <f t="shared" si="388"/>
        <v>-0.51389131166217206</v>
      </c>
      <c r="S4966">
        <f t="shared" si="386"/>
        <v>6.3644896812243372</v>
      </c>
      <c r="T4966">
        <f t="shared" si="389"/>
        <v>6.3644896812243372</v>
      </c>
      <c r="U4966">
        <v>0</v>
      </c>
      <c r="V4966">
        <f t="shared" si="390"/>
        <v>0</v>
      </c>
    </row>
    <row r="4967" spans="1:22" x14ac:dyDescent="0.3">
      <c r="A4967" t="s">
        <v>25</v>
      </c>
      <c r="B4967" s="12">
        <v>38470</v>
      </c>
      <c r="C4967">
        <v>1935.65</v>
      </c>
      <c r="D4967">
        <v>1950.25</v>
      </c>
      <c r="E4967">
        <v>1921.05</v>
      </c>
      <c r="F4967">
        <v>1941.3</v>
      </c>
      <c r="G4967" s="4">
        <f t="shared" si="387"/>
        <v>2.039421813403414E-2</v>
      </c>
      <c r="H4967" s="4">
        <f t="shared" si="388"/>
        <v>1.5044108134279952</v>
      </c>
      <c r="S4967">
        <f t="shared" si="386"/>
        <v>6.3679755263069833</v>
      </c>
      <c r="T4967">
        <f t="shared" si="389"/>
        <v>6.3679755263069833</v>
      </c>
      <c r="U4967">
        <v>0</v>
      </c>
      <c r="V4967">
        <f t="shared" si="390"/>
        <v>0</v>
      </c>
    </row>
    <row r="4968" spans="1:22" x14ac:dyDescent="0.3">
      <c r="A4968" t="s">
        <v>25</v>
      </c>
      <c r="B4968" s="12">
        <v>38469</v>
      </c>
      <c r="C4968">
        <v>1959.45</v>
      </c>
      <c r="D4968">
        <v>1962.2</v>
      </c>
      <c r="E4968">
        <v>1930.35</v>
      </c>
      <c r="F4968">
        <v>1935.4</v>
      </c>
      <c r="G4968" s="4">
        <f t="shared" si="387"/>
        <v>-3.0392005357234141E-3</v>
      </c>
      <c r="H4968" s="4">
        <f t="shared" si="388"/>
        <v>-0.19512085458532985</v>
      </c>
      <c r="S4968">
        <f t="shared" si="386"/>
        <v>6.3714613713896293</v>
      </c>
      <c r="T4968">
        <f t="shared" si="389"/>
        <v>6.3714613713896293</v>
      </c>
      <c r="U4968">
        <v>0</v>
      </c>
      <c r="V4968">
        <f t="shared" si="390"/>
        <v>0</v>
      </c>
    </row>
    <row r="4969" spans="1:22" x14ac:dyDescent="0.3">
      <c r="A4969" t="s">
        <v>25</v>
      </c>
      <c r="B4969" s="12">
        <v>38468</v>
      </c>
      <c r="C4969">
        <v>1971.05</v>
      </c>
      <c r="D4969">
        <v>1972.85</v>
      </c>
      <c r="E4969">
        <v>1951.8</v>
      </c>
      <c r="F4969">
        <v>1957.1</v>
      </c>
      <c r="G4969" s="4">
        <f t="shared" si="387"/>
        <v>1.1212152526609391E-2</v>
      </c>
      <c r="H4969" s="4">
        <f t="shared" si="388"/>
        <v>0.83847250124591599</v>
      </c>
      <c r="S4969">
        <f t="shared" si="386"/>
        <v>6.3749472164722754</v>
      </c>
      <c r="T4969">
        <f t="shared" si="389"/>
        <v>6.3749472164722754</v>
      </c>
      <c r="U4969">
        <v>0</v>
      </c>
      <c r="V4969">
        <f t="shared" si="390"/>
        <v>0</v>
      </c>
    </row>
    <row r="4970" spans="1:22" x14ac:dyDescent="0.3">
      <c r="A4970" t="s">
        <v>25</v>
      </c>
      <c r="B4970" s="12">
        <v>38467</v>
      </c>
      <c r="C4970">
        <v>1968.45</v>
      </c>
      <c r="D4970">
        <v>1974.2</v>
      </c>
      <c r="E4970">
        <v>1952.4</v>
      </c>
      <c r="F4970">
        <v>1970.95</v>
      </c>
      <c r="G4970" s="4">
        <f t="shared" si="387"/>
        <v>7.0767973021307736E-3</v>
      </c>
      <c r="H4970" s="4">
        <f t="shared" si="388"/>
        <v>0.53855180842971606</v>
      </c>
      <c r="S4970">
        <f t="shared" si="386"/>
        <v>6.3784330615549214</v>
      </c>
      <c r="T4970">
        <f t="shared" si="389"/>
        <v>6.3784330615549214</v>
      </c>
      <c r="U4970">
        <v>0</v>
      </c>
      <c r="V4970">
        <f t="shared" si="390"/>
        <v>0</v>
      </c>
    </row>
    <row r="4971" spans="1:22" x14ac:dyDescent="0.3">
      <c r="A4971" t="s">
        <v>25</v>
      </c>
      <c r="B4971" s="12">
        <v>38464</v>
      </c>
      <c r="C4971">
        <v>1950.6</v>
      </c>
      <c r="D4971">
        <v>1972.95</v>
      </c>
      <c r="E4971">
        <v>1950</v>
      </c>
      <c r="F4971">
        <v>1967.35</v>
      </c>
      <c r="G4971" s="4">
        <f t="shared" si="387"/>
        <v>-1.8265303533829555E-3</v>
      </c>
      <c r="H4971" s="4">
        <f t="shared" si="388"/>
        <v>-0.10717076045745388</v>
      </c>
      <c r="S4971">
        <f t="shared" si="386"/>
        <v>6.3819189066375674</v>
      </c>
      <c r="T4971">
        <f t="shared" si="389"/>
        <v>6.3819189066375674</v>
      </c>
      <c r="U4971">
        <v>0</v>
      </c>
      <c r="V4971">
        <f t="shared" si="390"/>
        <v>0</v>
      </c>
    </row>
    <row r="4972" spans="1:22" x14ac:dyDescent="0.3">
      <c r="A4972" t="s">
        <v>25</v>
      </c>
      <c r="B4972" s="12">
        <v>38463</v>
      </c>
      <c r="C4972">
        <v>1930.5</v>
      </c>
      <c r="D4972">
        <v>1950</v>
      </c>
      <c r="E4972">
        <v>1911.4</v>
      </c>
      <c r="F4972">
        <v>1948.55</v>
      </c>
      <c r="G4972" s="4">
        <f t="shared" si="387"/>
        <v>-9.5560017282130556E-3</v>
      </c>
      <c r="H4972" s="4">
        <f t="shared" si="388"/>
        <v>-0.66775825149561763</v>
      </c>
      <c r="S4972">
        <f t="shared" si="386"/>
        <v>6.3854047517202135</v>
      </c>
      <c r="T4972">
        <f t="shared" si="389"/>
        <v>6.3854047517202135</v>
      </c>
      <c r="U4972">
        <v>0</v>
      </c>
      <c r="V4972">
        <f t="shared" si="390"/>
        <v>0</v>
      </c>
    </row>
    <row r="4973" spans="1:22" x14ac:dyDescent="0.3">
      <c r="A4973" t="s">
        <v>25</v>
      </c>
      <c r="B4973" s="12">
        <v>38462</v>
      </c>
      <c r="C4973">
        <v>1908.5</v>
      </c>
      <c r="D4973">
        <v>1941.85</v>
      </c>
      <c r="E4973">
        <v>1902.9</v>
      </c>
      <c r="F4973">
        <v>1929.7</v>
      </c>
      <c r="G4973" s="4">
        <f t="shared" si="387"/>
        <v>-9.6738600497805593E-3</v>
      </c>
      <c r="H4973" s="4">
        <f t="shared" si="388"/>
        <v>-0.67630604184007026</v>
      </c>
      <c r="S4973">
        <f t="shared" si="386"/>
        <v>6.3888905968028595</v>
      </c>
      <c r="T4973">
        <f t="shared" si="389"/>
        <v>6.3888905968028595</v>
      </c>
      <c r="U4973">
        <v>0</v>
      </c>
      <c r="V4973">
        <f t="shared" si="390"/>
        <v>0</v>
      </c>
    </row>
    <row r="4974" spans="1:22" x14ac:dyDescent="0.3">
      <c r="A4974" t="s">
        <v>25</v>
      </c>
      <c r="B4974" s="12">
        <v>38461</v>
      </c>
      <c r="C4974">
        <v>1927.9</v>
      </c>
      <c r="D4974">
        <v>1961.15</v>
      </c>
      <c r="E4974">
        <v>1902.8</v>
      </c>
      <c r="F4974">
        <v>1909.4</v>
      </c>
      <c r="G4974" s="4">
        <f t="shared" si="387"/>
        <v>-1.0519769912421597E-2</v>
      </c>
      <c r="H4974" s="4">
        <f t="shared" si="388"/>
        <v>-0.7376564841337776</v>
      </c>
      <c r="S4974">
        <f t="shared" si="386"/>
        <v>6.3923764418855056</v>
      </c>
      <c r="T4974">
        <f t="shared" si="389"/>
        <v>6.3923764418855056</v>
      </c>
      <c r="U4974">
        <v>0</v>
      </c>
      <c r="V4974">
        <f t="shared" si="390"/>
        <v>0</v>
      </c>
    </row>
    <row r="4975" spans="1:22" x14ac:dyDescent="0.3">
      <c r="A4975" t="s">
        <v>25</v>
      </c>
      <c r="B4975" s="12">
        <v>38460</v>
      </c>
      <c r="C4975">
        <v>1955.5</v>
      </c>
      <c r="D4975">
        <v>1959.25</v>
      </c>
      <c r="E4975">
        <v>1914.85</v>
      </c>
      <c r="F4975">
        <v>1927.8</v>
      </c>
      <c r="G4975" s="4">
        <f t="shared" si="387"/>
        <v>9.6365350371843839E-3</v>
      </c>
      <c r="H4975" s="4">
        <f t="shared" si="388"/>
        <v>0.72419929776283432</v>
      </c>
      <c r="S4975">
        <f t="shared" si="386"/>
        <v>6.3958622869681516</v>
      </c>
      <c r="T4975">
        <f t="shared" si="389"/>
        <v>6.3958622869681516</v>
      </c>
      <c r="U4975">
        <v>0</v>
      </c>
      <c r="V4975">
        <f t="shared" si="390"/>
        <v>0</v>
      </c>
    </row>
    <row r="4976" spans="1:22" x14ac:dyDescent="0.3">
      <c r="A4976" t="s">
        <v>25</v>
      </c>
      <c r="B4976" s="12">
        <v>38457</v>
      </c>
      <c r="C4976">
        <v>2022.5</v>
      </c>
      <c r="D4976">
        <v>2022.5</v>
      </c>
      <c r="E4976">
        <v>1952.75</v>
      </c>
      <c r="F4976">
        <v>1956.3</v>
      </c>
      <c r="G4976" s="4">
        <f t="shared" si="387"/>
        <v>1.478369125427949E-2</v>
      </c>
      <c r="H4976" s="4">
        <f t="shared" si="388"/>
        <v>1.0975018497483193</v>
      </c>
      <c r="S4976">
        <f t="shared" si="386"/>
        <v>6.3993481320507977</v>
      </c>
      <c r="T4976">
        <f t="shared" si="389"/>
        <v>6.3993481320507977</v>
      </c>
      <c r="U4976">
        <v>0</v>
      </c>
      <c r="V4976">
        <f t="shared" si="390"/>
        <v>0</v>
      </c>
    </row>
    <row r="4977" spans="1:22" x14ac:dyDescent="0.3">
      <c r="A4977" t="s">
        <v>25</v>
      </c>
      <c r="B4977" s="12">
        <v>38455</v>
      </c>
      <c r="C4977">
        <v>2024.9</v>
      </c>
      <c r="D4977">
        <v>2038.85</v>
      </c>
      <c r="E4977">
        <v>2018.1</v>
      </c>
      <c r="F4977">
        <v>2025.45</v>
      </c>
      <c r="G4977" s="4">
        <f t="shared" si="387"/>
        <v>3.5347339365128093E-2</v>
      </c>
      <c r="H4977" s="4">
        <f t="shared" si="388"/>
        <v>2.5889005938578644</v>
      </c>
      <c r="S4977">
        <f t="shared" si="386"/>
        <v>6.4028339771334437</v>
      </c>
      <c r="T4977">
        <f t="shared" si="389"/>
        <v>6.4028339771334437</v>
      </c>
      <c r="U4977">
        <v>0</v>
      </c>
      <c r="V4977">
        <f t="shared" si="390"/>
        <v>0</v>
      </c>
    </row>
    <row r="4978" spans="1:22" x14ac:dyDescent="0.3">
      <c r="A4978" t="s">
        <v>25</v>
      </c>
      <c r="B4978" s="12">
        <v>38454</v>
      </c>
      <c r="C4978">
        <v>2002.75</v>
      </c>
      <c r="D4978">
        <v>2027.8</v>
      </c>
      <c r="E4978">
        <v>2002.75</v>
      </c>
      <c r="F4978">
        <v>2024.95</v>
      </c>
      <c r="G4978" s="4">
        <f t="shared" si="387"/>
        <v>-2.4685872275296845E-4</v>
      </c>
      <c r="H4978" s="4">
        <f t="shared" si="388"/>
        <v>7.3964735920407495E-3</v>
      </c>
      <c r="S4978">
        <f t="shared" si="386"/>
        <v>6.4063198222160898</v>
      </c>
      <c r="T4978">
        <f t="shared" si="389"/>
        <v>6.4063198222160898</v>
      </c>
      <c r="U4978">
        <v>0</v>
      </c>
      <c r="V4978">
        <f t="shared" si="390"/>
        <v>0</v>
      </c>
    </row>
    <row r="4979" spans="1:22" x14ac:dyDescent="0.3">
      <c r="A4979" t="s">
        <v>25</v>
      </c>
      <c r="B4979" s="12">
        <v>38453</v>
      </c>
      <c r="C4979">
        <v>2032.75</v>
      </c>
      <c r="D4979">
        <v>2033</v>
      </c>
      <c r="E4979">
        <v>2001.85</v>
      </c>
      <c r="F4979">
        <v>2008.2</v>
      </c>
      <c r="G4979" s="4">
        <f t="shared" si="387"/>
        <v>-8.2718091804735924E-3</v>
      </c>
      <c r="H4979" s="4">
        <f t="shared" si="388"/>
        <v>-0.57462092768180151</v>
      </c>
      <c r="S4979">
        <f t="shared" si="386"/>
        <v>6.4098056672987358</v>
      </c>
      <c r="T4979">
        <f t="shared" si="389"/>
        <v>6.4098056672987358</v>
      </c>
      <c r="U4979">
        <v>0</v>
      </c>
      <c r="V4979">
        <f t="shared" si="390"/>
        <v>0</v>
      </c>
    </row>
    <row r="4980" spans="1:22" x14ac:dyDescent="0.3">
      <c r="A4980" t="s">
        <v>25</v>
      </c>
      <c r="B4980" s="12">
        <v>38450</v>
      </c>
      <c r="C4980">
        <v>2053.0500000000002</v>
      </c>
      <c r="D4980">
        <v>2057.5</v>
      </c>
      <c r="E4980">
        <v>2024.8</v>
      </c>
      <c r="F4980">
        <v>2031.2</v>
      </c>
      <c r="G4980" s="4">
        <f t="shared" si="387"/>
        <v>1.1453042525644856E-2</v>
      </c>
      <c r="H4980" s="4">
        <f t="shared" si="388"/>
        <v>0.85594328464453429</v>
      </c>
      <c r="S4980">
        <f t="shared" si="386"/>
        <v>6.4132915123813818</v>
      </c>
      <c r="T4980">
        <f t="shared" si="389"/>
        <v>6.4132915123813818</v>
      </c>
      <c r="U4980">
        <v>0</v>
      </c>
      <c r="V4980">
        <f t="shared" si="390"/>
        <v>0</v>
      </c>
    </row>
    <row r="4981" spans="1:22" x14ac:dyDescent="0.3">
      <c r="A4981" t="s">
        <v>25</v>
      </c>
      <c r="B4981" s="12">
        <v>38449</v>
      </c>
      <c r="C4981">
        <v>2069.15</v>
      </c>
      <c r="D4981">
        <v>2084.9</v>
      </c>
      <c r="E4981">
        <v>2048.0500000000002</v>
      </c>
      <c r="F4981">
        <v>2052.85</v>
      </c>
      <c r="G4981" s="4">
        <f t="shared" si="387"/>
        <v>1.0658723907049953E-2</v>
      </c>
      <c r="H4981" s="4">
        <f t="shared" si="388"/>
        <v>0.79833454791604042</v>
      </c>
      <c r="S4981">
        <f t="shared" si="386"/>
        <v>6.4167773574640279</v>
      </c>
      <c r="T4981">
        <f t="shared" si="389"/>
        <v>6.4167773574640279</v>
      </c>
      <c r="U4981">
        <v>0</v>
      </c>
      <c r="V4981">
        <f t="shared" si="390"/>
        <v>0</v>
      </c>
    </row>
    <row r="4982" spans="1:22" x14ac:dyDescent="0.3">
      <c r="A4982" t="s">
        <v>25</v>
      </c>
      <c r="B4982" s="12">
        <v>38448</v>
      </c>
      <c r="C4982">
        <v>2054</v>
      </c>
      <c r="D4982">
        <v>2073.1</v>
      </c>
      <c r="E4982">
        <v>2051.3000000000002</v>
      </c>
      <c r="F4982">
        <v>2069.3000000000002</v>
      </c>
      <c r="G4982" s="4">
        <f t="shared" si="387"/>
        <v>8.0132498721291242E-3</v>
      </c>
      <c r="H4982" s="4">
        <f t="shared" si="388"/>
        <v>0.60646894936138218</v>
      </c>
      <c r="S4982">
        <f t="shared" si="386"/>
        <v>6.4202632025466739</v>
      </c>
      <c r="T4982">
        <f t="shared" si="389"/>
        <v>6.4202632025466739</v>
      </c>
      <c r="U4982">
        <v>0</v>
      </c>
      <c r="V4982">
        <f t="shared" si="390"/>
        <v>0</v>
      </c>
    </row>
    <row r="4983" spans="1:22" x14ac:dyDescent="0.3">
      <c r="A4983" t="s">
        <v>25</v>
      </c>
      <c r="B4983" s="12">
        <v>38447</v>
      </c>
      <c r="C4983">
        <v>2063.1999999999998</v>
      </c>
      <c r="D4983">
        <v>2077.9499999999998</v>
      </c>
      <c r="E4983">
        <v>2043.7</v>
      </c>
      <c r="F4983">
        <v>2052.5500000000002</v>
      </c>
      <c r="G4983" s="4">
        <f t="shared" si="387"/>
        <v>-8.094524718503842E-3</v>
      </c>
      <c r="H4983" s="4">
        <f t="shared" si="388"/>
        <v>-0.56176319823094911</v>
      </c>
      <c r="S4983">
        <f t="shared" ref="S4983:S5046" si="391">S4982+$N$13</f>
        <v>6.42374904762932</v>
      </c>
      <c r="T4983">
        <f t="shared" si="389"/>
        <v>6.42374904762932</v>
      </c>
      <c r="U4983">
        <v>0</v>
      </c>
      <c r="V4983">
        <f t="shared" si="390"/>
        <v>0</v>
      </c>
    </row>
    <row r="4984" spans="1:22" x14ac:dyDescent="0.3">
      <c r="A4984" t="s">
        <v>25</v>
      </c>
      <c r="B4984" s="12">
        <v>38446</v>
      </c>
      <c r="C4984">
        <v>2067.65</v>
      </c>
      <c r="D4984">
        <v>2076.6</v>
      </c>
      <c r="E4984">
        <v>2054.9</v>
      </c>
      <c r="F4984">
        <v>2063.4</v>
      </c>
      <c r="G4984" s="4">
        <f t="shared" si="387"/>
        <v>5.2861075247861971E-3</v>
      </c>
      <c r="H4984" s="4">
        <f t="shared" si="388"/>
        <v>0.40868027636374088</v>
      </c>
      <c r="S4984">
        <f t="shared" si="391"/>
        <v>6.427234892711966</v>
      </c>
      <c r="T4984">
        <f t="shared" si="389"/>
        <v>6.427234892711966</v>
      </c>
      <c r="U4984">
        <v>0</v>
      </c>
      <c r="V4984">
        <f t="shared" si="390"/>
        <v>0</v>
      </c>
    </row>
    <row r="4985" spans="1:22" x14ac:dyDescent="0.3">
      <c r="A4985" t="s">
        <v>25</v>
      </c>
      <c r="B4985" s="12">
        <v>38443</v>
      </c>
      <c r="C4985">
        <v>2035.9</v>
      </c>
      <c r="D4985">
        <v>2071.1999999999998</v>
      </c>
      <c r="E4985">
        <v>2024.25</v>
      </c>
      <c r="F4985">
        <v>2067.65</v>
      </c>
      <c r="G4985" s="4">
        <f t="shared" si="387"/>
        <v>2.0597072792478432E-3</v>
      </c>
      <c r="H4985" s="4">
        <f t="shared" si="388"/>
        <v>0.17468243472337167</v>
      </c>
      <c r="S4985">
        <f t="shared" si="391"/>
        <v>6.4307207377946121</v>
      </c>
      <c r="T4985">
        <f t="shared" si="389"/>
        <v>6.4307207377946121</v>
      </c>
      <c r="U4985">
        <v>0</v>
      </c>
      <c r="V4985">
        <f t="shared" si="390"/>
        <v>0</v>
      </c>
    </row>
    <row r="4986" spans="1:22" x14ac:dyDescent="0.3">
      <c r="A4986" t="s">
        <v>25</v>
      </c>
      <c r="B4986" s="12">
        <v>38442</v>
      </c>
      <c r="C4986">
        <v>1994.5</v>
      </c>
      <c r="D4986">
        <v>2043.6</v>
      </c>
      <c r="E4986">
        <v>1994.5</v>
      </c>
      <c r="F4986">
        <v>2035.65</v>
      </c>
      <c r="G4986" s="4">
        <f t="shared" si="387"/>
        <v>-1.5476507145793532E-2</v>
      </c>
      <c r="H4986" s="4">
        <f t="shared" si="388"/>
        <v>-1.0971487125984312</v>
      </c>
      <c r="S4986">
        <f t="shared" si="391"/>
        <v>6.4342065828772581</v>
      </c>
      <c r="T4986">
        <f t="shared" si="389"/>
        <v>6.4342065828772581</v>
      </c>
      <c r="U4986">
        <v>0</v>
      </c>
      <c r="V4986">
        <f t="shared" si="390"/>
        <v>0</v>
      </c>
    </row>
    <row r="4987" spans="1:22" x14ac:dyDescent="0.3">
      <c r="A4987" t="s">
        <v>25</v>
      </c>
      <c r="B4987" s="12">
        <v>38441</v>
      </c>
      <c r="C4987">
        <v>1983.65</v>
      </c>
      <c r="D4987">
        <v>2000.45</v>
      </c>
      <c r="E4987">
        <v>1971.15</v>
      </c>
      <c r="F4987">
        <v>1993.7</v>
      </c>
      <c r="G4987" s="4">
        <f t="shared" si="387"/>
        <v>-2.060766831233269E-2</v>
      </c>
      <c r="H4987" s="4">
        <f t="shared" si="388"/>
        <v>-1.4692912078574774</v>
      </c>
      <c r="S4987">
        <f t="shared" si="391"/>
        <v>6.4376924279599042</v>
      </c>
      <c r="T4987">
        <f t="shared" si="389"/>
        <v>6.4376924279599042</v>
      </c>
      <c r="U4987">
        <v>0</v>
      </c>
      <c r="V4987">
        <f t="shared" si="390"/>
        <v>0</v>
      </c>
    </row>
    <row r="4988" spans="1:22" x14ac:dyDescent="0.3">
      <c r="A4988" t="s">
        <v>25</v>
      </c>
      <c r="B4988" s="12">
        <v>38440</v>
      </c>
      <c r="C4988">
        <v>2029.4</v>
      </c>
      <c r="D4988">
        <v>2032.65</v>
      </c>
      <c r="E4988">
        <v>1971.55</v>
      </c>
      <c r="F4988">
        <v>1983.85</v>
      </c>
      <c r="G4988" s="4">
        <f t="shared" si="387"/>
        <v>-4.9405627727341804E-3</v>
      </c>
      <c r="H4988" s="4">
        <f t="shared" si="388"/>
        <v>-0.33301901531485378</v>
      </c>
      <c r="S4988">
        <f t="shared" si="391"/>
        <v>6.4411782730425502</v>
      </c>
      <c r="T4988">
        <f t="shared" si="389"/>
        <v>6.4411782730425502</v>
      </c>
      <c r="U4988">
        <v>0</v>
      </c>
      <c r="V4988">
        <f t="shared" si="390"/>
        <v>0</v>
      </c>
    </row>
    <row r="4989" spans="1:22" x14ac:dyDescent="0.3">
      <c r="A4989" t="s">
        <v>25</v>
      </c>
      <c r="B4989" s="12">
        <v>38439</v>
      </c>
      <c r="C4989">
        <v>2015.75</v>
      </c>
      <c r="D4989">
        <v>2046.85</v>
      </c>
      <c r="E4989">
        <v>2015.25</v>
      </c>
      <c r="F4989">
        <v>2029.45</v>
      </c>
      <c r="G4989" s="4">
        <f t="shared" si="387"/>
        <v>2.2985608790987291E-2</v>
      </c>
      <c r="H4989" s="4">
        <f t="shared" si="388"/>
        <v>1.6923539619609744</v>
      </c>
      <c r="S4989">
        <f t="shared" si="391"/>
        <v>6.4446641181251962</v>
      </c>
      <c r="T4989">
        <f t="shared" si="389"/>
        <v>6.4446641181251962</v>
      </c>
      <c r="U4989">
        <v>0</v>
      </c>
      <c r="V4989">
        <f t="shared" si="390"/>
        <v>0</v>
      </c>
    </row>
    <row r="4990" spans="1:22" x14ac:dyDescent="0.3">
      <c r="A4990" t="s">
        <v>25</v>
      </c>
      <c r="B4990" s="12">
        <v>38435</v>
      </c>
      <c r="C4990">
        <v>2026.6</v>
      </c>
      <c r="D4990">
        <v>2042.45</v>
      </c>
      <c r="E4990">
        <v>2007.35</v>
      </c>
      <c r="F4990">
        <v>2015.4</v>
      </c>
      <c r="G4990" s="4">
        <f t="shared" si="387"/>
        <v>-6.9230579713715316E-3</v>
      </c>
      <c r="H4990" s="4">
        <f t="shared" si="388"/>
        <v>-0.47680142364594713</v>
      </c>
      <c r="S4990">
        <f t="shared" si="391"/>
        <v>6.4481499632078423</v>
      </c>
      <c r="T4990">
        <f t="shared" si="389"/>
        <v>6.4481499632078423</v>
      </c>
      <c r="U4990">
        <v>0</v>
      </c>
      <c r="V4990">
        <f t="shared" si="390"/>
        <v>0</v>
      </c>
    </row>
    <row r="4991" spans="1:22" x14ac:dyDescent="0.3">
      <c r="A4991" t="s">
        <v>25</v>
      </c>
      <c r="B4991" s="12">
        <v>38434</v>
      </c>
      <c r="C4991">
        <v>2061.1999999999998</v>
      </c>
      <c r="D4991">
        <v>2067.4499999999998</v>
      </c>
      <c r="E4991">
        <v>2019.85</v>
      </c>
      <c r="F4991">
        <v>2026.4</v>
      </c>
      <c r="G4991" s="4">
        <f t="shared" si="387"/>
        <v>5.457973603254937E-3</v>
      </c>
      <c r="H4991" s="4">
        <f t="shared" si="388"/>
        <v>0.42114503223787425</v>
      </c>
      <c r="S4991">
        <f t="shared" si="391"/>
        <v>6.4516358082904883</v>
      </c>
      <c r="T4991">
        <f t="shared" si="389"/>
        <v>6.4516358082904883</v>
      </c>
      <c r="U4991">
        <v>0</v>
      </c>
      <c r="V4991">
        <f t="shared" si="390"/>
        <v>0</v>
      </c>
    </row>
    <row r="4992" spans="1:22" x14ac:dyDescent="0.3">
      <c r="A4992" t="s">
        <v>25</v>
      </c>
      <c r="B4992" s="12">
        <v>38433</v>
      </c>
      <c r="C4992">
        <v>2096.75</v>
      </c>
      <c r="D4992">
        <v>2099</v>
      </c>
      <c r="E4992">
        <v>2056.5</v>
      </c>
      <c r="F4992">
        <v>2061.6</v>
      </c>
      <c r="G4992" s="4">
        <f t="shared" si="387"/>
        <v>1.7370706671930428E-2</v>
      </c>
      <c r="H4992" s="4">
        <f t="shared" si="388"/>
        <v>1.2851276797605125</v>
      </c>
      <c r="S4992">
        <f t="shared" si="391"/>
        <v>6.4551216533731344</v>
      </c>
      <c r="T4992">
        <f t="shared" si="389"/>
        <v>6.4551216533731344</v>
      </c>
      <c r="U4992">
        <v>0</v>
      </c>
      <c r="V4992">
        <f t="shared" si="390"/>
        <v>0</v>
      </c>
    </row>
    <row r="4993" spans="1:22" x14ac:dyDescent="0.3">
      <c r="A4993" t="s">
        <v>25</v>
      </c>
      <c r="B4993" s="12">
        <v>38432</v>
      </c>
      <c r="C4993">
        <v>2117.9499999999998</v>
      </c>
      <c r="D4993">
        <v>2124.8000000000002</v>
      </c>
      <c r="E4993">
        <v>2089.35</v>
      </c>
      <c r="F4993">
        <v>2096.6</v>
      </c>
      <c r="G4993" s="4">
        <f t="shared" si="387"/>
        <v>1.6977105161039969E-2</v>
      </c>
      <c r="H4993" s="4">
        <f t="shared" si="388"/>
        <v>1.256581344214537</v>
      </c>
      <c r="S4993">
        <f t="shared" si="391"/>
        <v>6.4586074984557804</v>
      </c>
      <c r="T4993">
        <f t="shared" si="389"/>
        <v>6.4586074984557804</v>
      </c>
      <c r="U4993">
        <v>0</v>
      </c>
      <c r="V4993">
        <f t="shared" si="390"/>
        <v>0</v>
      </c>
    </row>
    <row r="4994" spans="1:22" x14ac:dyDescent="0.3">
      <c r="A4994" t="s">
        <v>25</v>
      </c>
      <c r="B4994" s="12">
        <v>38429</v>
      </c>
      <c r="C4994">
        <v>2097.75</v>
      </c>
      <c r="D4994">
        <v>2112.25</v>
      </c>
      <c r="E4994">
        <v>2077.1999999999998</v>
      </c>
      <c r="F4994">
        <v>2109.15</v>
      </c>
      <c r="G4994" s="4">
        <f t="shared" si="387"/>
        <v>5.9858819040351915E-3</v>
      </c>
      <c r="H4994" s="4">
        <f t="shared" si="388"/>
        <v>0.45943209942287022</v>
      </c>
      <c r="S4994">
        <f t="shared" si="391"/>
        <v>6.4620933435384265</v>
      </c>
      <c r="T4994">
        <f t="shared" si="389"/>
        <v>6.4620933435384265</v>
      </c>
      <c r="U4994">
        <v>0</v>
      </c>
      <c r="V4994">
        <f t="shared" si="390"/>
        <v>0</v>
      </c>
    </row>
    <row r="4995" spans="1:22" x14ac:dyDescent="0.3">
      <c r="A4995" t="s">
        <v>25</v>
      </c>
      <c r="B4995" s="12">
        <v>38428</v>
      </c>
      <c r="C4995">
        <v>2123.9499999999998</v>
      </c>
      <c r="D4995">
        <v>2126.5500000000002</v>
      </c>
      <c r="E4995">
        <v>2090.4499999999998</v>
      </c>
      <c r="F4995">
        <v>2098.5</v>
      </c>
      <c r="G4995" s="4">
        <f t="shared" si="387"/>
        <v>-5.0494274944883439E-3</v>
      </c>
      <c r="H4995" s="4">
        <f t="shared" si="388"/>
        <v>-0.34091453601365135</v>
      </c>
      <c r="S4995">
        <f t="shared" si="391"/>
        <v>6.4655791886210725</v>
      </c>
      <c r="T4995">
        <f t="shared" si="389"/>
        <v>6.4655791886210725</v>
      </c>
      <c r="U4995">
        <v>0</v>
      </c>
      <c r="V4995">
        <f t="shared" si="390"/>
        <v>0</v>
      </c>
    </row>
    <row r="4996" spans="1:22" x14ac:dyDescent="0.3">
      <c r="A4996" t="s">
        <v>25</v>
      </c>
      <c r="B4996" s="12">
        <v>38427</v>
      </c>
      <c r="C4996">
        <v>2129.35</v>
      </c>
      <c r="D4996">
        <v>2158.9</v>
      </c>
      <c r="E4996">
        <v>2121.1</v>
      </c>
      <c r="F4996">
        <v>2125.5500000000002</v>
      </c>
      <c r="G4996" s="4">
        <f t="shared" ref="G4996:G5059" si="392">(F4996-F4995)/F4995</f>
        <v>1.2890159637836636E-2</v>
      </c>
      <c r="H4996" s="4">
        <f t="shared" ref="H4996:H5059" si="393">(G4996-$N$2)/$N$3</f>
        <v>0.96017161245424942</v>
      </c>
      <c r="S4996">
        <f t="shared" si="391"/>
        <v>6.4690650337037185</v>
      </c>
      <c r="T4996">
        <f t="shared" si="389"/>
        <v>6.4690650337037185</v>
      </c>
      <c r="U4996">
        <v>0</v>
      </c>
      <c r="V4996">
        <f t="shared" si="390"/>
        <v>0</v>
      </c>
    </row>
    <row r="4997" spans="1:22" x14ac:dyDescent="0.3">
      <c r="A4997" t="s">
        <v>25</v>
      </c>
      <c r="B4997" s="12">
        <v>38426</v>
      </c>
      <c r="C4997">
        <v>2146.5500000000002</v>
      </c>
      <c r="D4997">
        <v>2151.35</v>
      </c>
      <c r="E4997">
        <v>2122</v>
      </c>
      <c r="F4997">
        <v>2128.9499999999998</v>
      </c>
      <c r="G4997" s="4">
        <f t="shared" si="392"/>
        <v>1.5995859895084265E-3</v>
      </c>
      <c r="H4997" s="4">
        <f t="shared" si="393"/>
        <v>0.14131168698657273</v>
      </c>
      <c r="S4997">
        <f t="shared" si="391"/>
        <v>6.4725508787863646</v>
      </c>
      <c r="T4997">
        <f t="shared" si="389"/>
        <v>6.4725508787863646</v>
      </c>
      <c r="U4997">
        <v>0</v>
      </c>
      <c r="V4997">
        <f t="shared" si="390"/>
        <v>0</v>
      </c>
    </row>
    <row r="4998" spans="1:22" x14ac:dyDescent="0.3">
      <c r="A4998" t="s">
        <v>25</v>
      </c>
      <c r="B4998" s="12">
        <v>38425</v>
      </c>
      <c r="C4998">
        <v>2153.8000000000002</v>
      </c>
      <c r="D4998">
        <v>2164.15</v>
      </c>
      <c r="E4998">
        <v>2140.9</v>
      </c>
      <c r="F4998">
        <v>2146.35</v>
      </c>
      <c r="G4998" s="4">
        <f t="shared" si="392"/>
        <v>8.1730430493905885E-3</v>
      </c>
      <c r="H4998" s="4">
        <f t="shared" si="393"/>
        <v>0.61805810623667878</v>
      </c>
      <c r="S4998">
        <f t="shared" si="391"/>
        <v>6.4760367238690106</v>
      </c>
      <c r="T4998">
        <f t="shared" si="389"/>
        <v>6.4760367238690106</v>
      </c>
      <c r="U4998">
        <v>0</v>
      </c>
      <c r="V4998">
        <f t="shared" si="390"/>
        <v>0</v>
      </c>
    </row>
    <row r="4999" spans="1:22" x14ac:dyDescent="0.3">
      <c r="A4999" t="s">
        <v>25</v>
      </c>
      <c r="B4999" s="12">
        <v>38422</v>
      </c>
      <c r="C4999">
        <v>2167.6999999999998</v>
      </c>
      <c r="D4999">
        <v>2182.1</v>
      </c>
      <c r="E4999">
        <v>2148.6999999999998</v>
      </c>
      <c r="F4999">
        <v>2154</v>
      </c>
      <c r="G4999" s="4">
        <f t="shared" si="392"/>
        <v>3.5641903696974359E-3</v>
      </c>
      <c r="H4999" s="4">
        <f t="shared" si="393"/>
        <v>0.28379654616582695</v>
      </c>
      <c r="S4999">
        <f t="shared" si="391"/>
        <v>6.4795225689516567</v>
      </c>
      <c r="T4999">
        <f t="shared" si="389"/>
        <v>6.4795225689516567</v>
      </c>
      <c r="U4999">
        <v>0</v>
      </c>
      <c r="V4999">
        <f t="shared" si="390"/>
        <v>0</v>
      </c>
    </row>
    <row r="5000" spans="1:22" x14ac:dyDescent="0.3">
      <c r="A5000" t="s">
        <v>25</v>
      </c>
      <c r="B5000" s="12">
        <v>38421</v>
      </c>
      <c r="C5000">
        <v>2160.85</v>
      </c>
      <c r="D5000">
        <v>2170.1999999999998</v>
      </c>
      <c r="E5000">
        <v>2145.75</v>
      </c>
      <c r="F5000">
        <v>2167.4</v>
      </c>
      <c r="G5000" s="4">
        <f t="shared" si="392"/>
        <v>6.2209842154132269E-3</v>
      </c>
      <c r="H5000" s="4">
        <f t="shared" si="393"/>
        <v>0.47648312509868274</v>
      </c>
      <c r="S5000">
        <f t="shared" si="391"/>
        <v>6.4830084140343027</v>
      </c>
      <c r="T5000">
        <f t="shared" si="389"/>
        <v>6.4830084140343027</v>
      </c>
      <c r="U5000">
        <v>0</v>
      </c>
      <c r="V5000">
        <f t="shared" si="390"/>
        <v>0</v>
      </c>
    </row>
    <row r="5001" spans="1:22" x14ac:dyDescent="0.3">
      <c r="A5001" t="s">
        <v>25</v>
      </c>
      <c r="B5001" s="12">
        <v>38420</v>
      </c>
      <c r="C5001">
        <v>2169.1</v>
      </c>
      <c r="D5001">
        <v>2183.4499999999998</v>
      </c>
      <c r="E5001">
        <v>2141.35</v>
      </c>
      <c r="F5001">
        <v>2160.8000000000002</v>
      </c>
      <c r="G5001" s="4">
        <f t="shared" si="392"/>
        <v>-3.0451231890744252E-3</v>
      </c>
      <c r="H5001" s="4">
        <f t="shared" si="393"/>
        <v>-0.19555040082741099</v>
      </c>
      <c r="S5001">
        <f t="shared" si="391"/>
        <v>6.4864942591169488</v>
      </c>
      <c r="T5001">
        <f t="shared" si="389"/>
        <v>6.4864942591169488</v>
      </c>
      <c r="U5001">
        <v>0</v>
      </c>
      <c r="V5001">
        <f t="shared" si="390"/>
        <v>0</v>
      </c>
    </row>
    <row r="5002" spans="1:22" x14ac:dyDescent="0.3">
      <c r="A5002" t="s">
        <v>25</v>
      </c>
      <c r="B5002" s="12">
        <v>38419</v>
      </c>
      <c r="C5002">
        <v>2160.65</v>
      </c>
      <c r="D5002">
        <v>2173.85</v>
      </c>
      <c r="E5002">
        <v>2154</v>
      </c>
      <c r="F5002">
        <v>2168.9499999999998</v>
      </c>
      <c r="G5002" s="4">
        <f t="shared" si="392"/>
        <v>3.7717512032578839E-3</v>
      </c>
      <c r="H5002" s="4">
        <f t="shared" si="393"/>
        <v>0.29885009915553568</v>
      </c>
      <c r="S5002">
        <f t="shared" si="391"/>
        <v>6.4899801041995948</v>
      </c>
      <c r="T5002">
        <f t="shared" si="389"/>
        <v>6.4899801041995948</v>
      </c>
      <c r="U5002">
        <v>0</v>
      </c>
      <c r="V5002">
        <f t="shared" si="390"/>
        <v>0</v>
      </c>
    </row>
    <row r="5003" spans="1:22" x14ac:dyDescent="0.3">
      <c r="A5003" t="s">
        <v>25</v>
      </c>
      <c r="B5003" s="12">
        <v>38418</v>
      </c>
      <c r="C5003">
        <v>2148.25</v>
      </c>
      <c r="D5003">
        <v>2166.85</v>
      </c>
      <c r="E5003">
        <v>2143.0500000000002</v>
      </c>
      <c r="F5003">
        <v>2160.1</v>
      </c>
      <c r="G5003" s="4">
        <f t="shared" si="392"/>
        <v>-4.0803153599667623E-3</v>
      </c>
      <c r="H5003" s="4">
        <f t="shared" si="393"/>
        <v>-0.27062872813871963</v>
      </c>
      <c r="S5003">
        <f t="shared" si="391"/>
        <v>6.4934659492822409</v>
      </c>
      <c r="T5003">
        <f t="shared" si="389"/>
        <v>6.4934659492822409</v>
      </c>
      <c r="U5003">
        <v>0</v>
      </c>
      <c r="V5003">
        <f t="shared" si="390"/>
        <v>0</v>
      </c>
    </row>
    <row r="5004" spans="1:22" x14ac:dyDescent="0.3">
      <c r="A5004" t="s">
        <v>25</v>
      </c>
      <c r="B5004" s="12">
        <v>38415</v>
      </c>
      <c r="C5004">
        <v>2129.1</v>
      </c>
      <c r="D5004">
        <v>2152.75</v>
      </c>
      <c r="E5004">
        <v>2129.1</v>
      </c>
      <c r="F5004">
        <v>2148.15</v>
      </c>
      <c r="G5004" s="4">
        <f t="shared" si="392"/>
        <v>-5.532151289292078E-3</v>
      </c>
      <c r="H5004" s="4">
        <f t="shared" si="393"/>
        <v>-0.37592455259442886</v>
      </c>
      <c r="S5004">
        <f t="shared" si="391"/>
        <v>6.4969517943648869</v>
      </c>
      <c r="T5004">
        <f t="shared" si="389"/>
        <v>6.4969517943648869</v>
      </c>
      <c r="U5004">
        <v>0</v>
      </c>
      <c r="V5004">
        <f t="shared" si="390"/>
        <v>0</v>
      </c>
    </row>
    <row r="5005" spans="1:22" x14ac:dyDescent="0.3">
      <c r="A5005" t="s">
        <v>25</v>
      </c>
      <c r="B5005" s="12">
        <v>38414</v>
      </c>
      <c r="C5005">
        <v>2093.4</v>
      </c>
      <c r="D5005">
        <v>2132.75</v>
      </c>
      <c r="E5005">
        <v>2093.35</v>
      </c>
      <c r="F5005">
        <v>2128.85</v>
      </c>
      <c r="G5005" s="4">
        <f t="shared" si="392"/>
        <v>-8.9844750133836939E-3</v>
      </c>
      <c r="H5005" s="4">
        <f t="shared" si="393"/>
        <v>-0.62630771605916047</v>
      </c>
      <c r="S5005">
        <f t="shared" si="391"/>
        <v>6.5004376394475329</v>
      </c>
      <c r="T5005">
        <f t="shared" ref="T5005:T5068" si="394">S5005-0.5*N5006</f>
        <v>6.5004376394475329</v>
      </c>
      <c r="U5005">
        <v>0</v>
      </c>
      <c r="V5005">
        <f t="shared" ref="V5005:V5068" si="395">U5005/$N$12/$N$13</f>
        <v>0</v>
      </c>
    </row>
    <row r="5006" spans="1:22" x14ac:dyDescent="0.3">
      <c r="A5006" t="s">
        <v>25</v>
      </c>
      <c r="B5006" s="12">
        <v>38413</v>
      </c>
      <c r="C5006">
        <v>2084.6</v>
      </c>
      <c r="D5006">
        <v>2096.35</v>
      </c>
      <c r="E5006">
        <v>2080.5500000000002</v>
      </c>
      <c r="F5006">
        <v>2093.25</v>
      </c>
      <c r="G5006" s="4">
        <f t="shared" si="392"/>
        <v>-1.6722643680860516E-2</v>
      </c>
      <c r="H5006" s="4">
        <f t="shared" si="393"/>
        <v>-1.1875259867751591</v>
      </c>
      <c r="S5006">
        <f t="shared" si="391"/>
        <v>6.503923484530179</v>
      </c>
      <c r="T5006">
        <f t="shared" si="394"/>
        <v>6.503923484530179</v>
      </c>
      <c r="U5006">
        <v>0</v>
      </c>
      <c r="V5006">
        <f t="shared" si="395"/>
        <v>0</v>
      </c>
    </row>
    <row r="5007" spans="1:22" x14ac:dyDescent="0.3">
      <c r="A5007" t="s">
        <v>25</v>
      </c>
      <c r="B5007" s="12">
        <v>38412</v>
      </c>
      <c r="C5007">
        <v>2103.1</v>
      </c>
      <c r="D5007">
        <v>2115.1</v>
      </c>
      <c r="E5007">
        <v>2073.8000000000002</v>
      </c>
      <c r="F5007">
        <v>2084.4</v>
      </c>
      <c r="G5007" s="4">
        <f t="shared" si="392"/>
        <v>-4.2278753135076598E-3</v>
      </c>
      <c r="H5007" s="4">
        <f t="shared" si="393"/>
        <v>-0.28133065846768968</v>
      </c>
      <c r="S5007">
        <f t="shared" si="391"/>
        <v>6.507409329612825</v>
      </c>
      <c r="T5007">
        <f t="shared" si="394"/>
        <v>6.507409329612825</v>
      </c>
      <c r="U5007">
        <v>0</v>
      </c>
      <c r="V5007">
        <f t="shared" si="395"/>
        <v>0</v>
      </c>
    </row>
    <row r="5008" spans="1:22" x14ac:dyDescent="0.3">
      <c r="A5008" t="s">
        <v>25</v>
      </c>
      <c r="B5008" s="12">
        <v>38411</v>
      </c>
      <c r="C5008">
        <v>2061.1999999999998</v>
      </c>
      <c r="D5008">
        <v>2106.1999999999998</v>
      </c>
      <c r="E5008">
        <v>2047.7</v>
      </c>
      <c r="F5008">
        <v>2103.25</v>
      </c>
      <c r="G5008" s="4">
        <f t="shared" si="392"/>
        <v>9.043369794665088E-3</v>
      </c>
      <c r="H5008" s="4">
        <f t="shared" si="393"/>
        <v>0.68117940688675938</v>
      </c>
      <c r="S5008">
        <f t="shared" si="391"/>
        <v>6.5108951746954711</v>
      </c>
      <c r="T5008">
        <f t="shared" si="394"/>
        <v>6.5108951746954711</v>
      </c>
      <c r="U5008">
        <v>0</v>
      </c>
      <c r="V5008">
        <f t="shared" si="395"/>
        <v>0</v>
      </c>
    </row>
    <row r="5009" spans="1:22" x14ac:dyDescent="0.3">
      <c r="A5009" t="s">
        <v>25</v>
      </c>
      <c r="B5009" s="12">
        <v>38408</v>
      </c>
      <c r="C5009">
        <v>2057.3000000000002</v>
      </c>
      <c r="D5009">
        <v>2081.85</v>
      </c>
      <c r="E5009">
        <v>2051.1999999999998</v>
      </c>
      <c r="F5009">
        <v>2060.9</v>
      </c>
      <c r="G5009" s="4">
        <f t="shared" si="392"/>
        <v>-2.0135504576250997E-2</v>
      </c>
      <c r="H5009" s="4">
        <f t="shared" si="393"/>
        <v>-1.43504706989079</v>
      </c>
      <c r="S5009">
        <f t="shared" si="391"/>
        <v>6.5143810197781171</v>
      </c>
      <c r="T5009">
        <f t="shared" si="394"/>
        <v>6.5143810197781171</v>
      </c>
      <c r="U5009">
        <v>0</v>
      </c>
      <c r="V5009">
        <f t="shared" si="395"/>
        <v>0</v>
      </c>
    </row>
    <row r="5010" spans="1:22" x14ac:dyDescent="0.3">
      <c r="A5010" t="s">
        <v>25</v>
      </c>
      <c r="B5010" s="12">
        <v>38407</v>
      </c>
      <c r="C5010">
        <v>2057.75</v>
      </c>
      <c r="D5010">
        <v>2070.5</v>
      </c>
      <c r="E5010">
        <v>2052.4</v>
      </c>
      <c r="F5010">
        <v>2055.3000000000002</v>
      </c>
      <c r="G5010" s="4">
        <f t="shared" si="392"/>
        <v>-2.717259449754917E-3</v>
      </c>
      <c r="H5010" s="4">
        <f t="shared" si="393"/>
        <v>-0.17177176162757909</v>
      </c>
      <c r="S5010">
        <f t="shared" si="391"/>
        <v>6.5178668648607632</v>
      </c>
      <c r="T5010">
        <f t="shared" si="394"/>
        <v>6.5178668648607632</v>
      </c>
      <c r="U5010">
        <v>0</v>
      </c>
      <c r="V5010">
        <f t="shared" si="395"/>
        <v>0</v>
      </c>
    </row>
    <row r="5011" spans="1:22" x14ac:dyDescent="0.3">
      <c r="A5011" t="s">
        <v>25</v>
      </c>
      <c r="B5011" s="12">
        <v>38406</v>
      </c>
      <c r="C5011">
        <v>2058.6999999999998</v>
      </c>
      <c r="D5011">
        <v>2065.15</v>
      </c>
      <c r="E5011">
        <v>2051.35</v>
      </c>
      <c r="F5011">
        <v>2057.1</v>
      </c>
      <c r="G5011" s="4">
        <f t="shared" si="392"/>
        <v>8.7578455699884538E-4</v>
      </c>
      <c r="H5011" s="4">
        <f t="shared" si="393"/>
        <v>8.8817278328607599E-2</v>
      </c>
      <c r="S5011">
        <f t="shared" si="391"/>
        <v>6.5213527099434092</v>
      </c>
      <c r="T5011">
        <f t="shared" si="394"/>
        <v>6.5213527099434092</v>
      </c>
      <c r="U5011">
        <v>0</v>
      </c>
      <c r="V5011">
        <f t="shared" si="395"/>
        <v>0</v>
      </c>
    </row>
    <row r="5012" spans="1:22" x14ac:dyDescent="0.3">
      <c r="A5012" t="s">
        <v>25</v>
      </c>
      <c r="B5012" s="12">
        <v>38405</v>
      </c>
      <c r="C5012">
        <v>2043.4</v>
      </c>
      <c r="D5012">
        <v>2061.65</v>
      </c>
      <c r="E5012">
        <v>2036.6</v>
      </c>
      <c r="F5012">
        <v>2058.4</v>
      </c>
      <c r="G5012" s="4">
        <f t="shared" si="392"/>
        <v>6.3195761022807927E-4</v>
      </c>
      <c r="H5012" s="4">
        <f t="shared" si="393"/>
        <v>7.1133489915493259E-2</v>
      </c>
      <c r="S5012">
        <f t="shared" si="391"/>
        <v>6.5248385550260553</v>
      </c>
      <c r="T5012">
        <f t="shared" si="394"/>
        <v>6.5248385550260553</v>
      </c>
      <c r="U5012">
        <v>0</v>
      </c>
      <c r="V5012">
        <f t="shared" si="395"/>
        <v>0</v>
      </c>
    </row>
    <row r="5013" spans="1:22" x14ac:dyDescent="0.3">
      <c r="A5013" t="s">
        <v>25</v>
      </c>
      <c r="B5013" s="12">
        <v>38404</v>
      </c>
      <c r="C5013">
        <v>2055.15</v>
      </c>
      <c r="D5013">
        <v>2065.75</v>
      </c>
      <c r="E5013">
        <v>2039.9</v>
      </c>
      <c r="F5013">
        <v>2043.2</v>
      </c>
      <c r="G5013" s="4">
        <f t="shared" si="392"/>
        <v>-7.3843762145355835E-3</v>
      </c>
      <c r="H5013" s="4">
        <f t="shared" si="393"/>
        <v>-0.51025898160360939</v>
      </c>
      <c r="S5013">
        <f t="shared" si="391"/>
        <v>6.5283244001087013</v>
      </c>
      <c r="T5013">
        <f t="shared" si="394"/>
        <v>6.5283244001087013</v>
      </c>
      <c r="U5013">
        <v>0</v>
      </c>
      <c r="V5013">
        <f t="shared" si="395"/>
        <v>0</v>
      </c>
    </row>
    <row r="5014" spans="1:22" x14ac:dyDescent="0.3">
      <c r="A5014" t="s">
        <v>25</v>
      </c>
      <c r="B5014" s="12">
        <v>38401</v>
      </c>
      <c r="C5014">
        <v>2062.4499999999998</v>
      </c>
      <c r="D5014">
        <v>2076.6999999999998</v>
      </c>
      <c r="E5014">
        <v>2048.85</v>
      </c>
      <c r="F5014">
        <v>2055.5500000000002</v>
      </c>
      <c r="G5014" s="4">
        <f t="shared" si="392"/>
        <v>6.0444400939703097E-3</v>
      </c>
      <c r="H5014" s="4">
        <f t="shared" si="393"/>
        <v>0.46367908957052256</v>
      </c>
      <c r="S5014">
        <f t="shared" si="391"/>
        <v>6.5318102451913473</v>
      </c>
      <c r="T5014">
        <f t="shared" si="394"/>
        <v>6.5318102451913473</v>
      </c>
      <c r="U5014">
        <v>0</v>
      </c>
      <c r="V5014">
        <f t="shared" si="395"/>
        <v>0</v>
      </c>
    </row>
    <row r="5015" spans="1:22" x14ac:dyDescent="0.3">
      <c r="A5015" t="s">
        <v>25</v>
      </c>
      <c r="B5015" s="12">
        <v>38400</v>
      </c>
      <c r="C5015">
        <v>2069.1</v>
      </c>
      <c r="D5015">
        <v>2069.15</v>
      </c>
      <c r="E5015">
        <v>2045.85</v>
      </c>
      <c r="F5015">
        <v>2061.9</v>
      </c>
      <c r="G5015" s="4">
        <f t="shared" si="392"/>
        <v>3.0891975383716807E-3</v>
      </c>
      <c r="H5015" s="4">
        <f t="shared" si="393"/>
        <v>0.24934722529233169</v>
      </c>
      <c r="S5015">
        <f t="shared" si="391"/>
        <v>6.5352960902739934</v>
      </c>
      <c r="T5015">
        <f t="shared" si="394"/>
        <v>6.5352960902739934</v>
      </c>
      <c r="U5015">
        <v>0</v>
      </c>
      <c r="V5015">
        <f t="shared" si="395"/>
        <v>0</v>
      </c>
    </row>
    <row r="5016" spans="1:22" x14ac:dyDescent="0.3">
      <c r="A5016" t="s">
        <v>25</v>
      </c>
      <c r="B5016" s="12">
        <v>38399</v>
      </c>
      <c r="C5016">
        <v>2090</v>
      </c>
      <c r="D5016">
        <v>2103.4</v>
      </c>
      <c r="E5016">
        <v>2059.4499999999998</v>
      </c>
      <c r="F5016">
        <v>2068.8000000000002</v>
      </c>
      <c r="G5016" s="4">
        <f t="shared" si="392"/>
        <v>3.3464280517969303E-3</v>
      </c>
      <c r="H5016" s="4">
        <f t="shared" si="393"/>
        <v>0.26800312052070219</v>
      </c>
      <c r="S5016">
        <f t="shared" si="391"/>
        <v>6.5387819353566394</v>
      </c>
      <c r="T5016">
        <f t="shared" si="394"/>
        <v>6.5387819353566394</v>
      </c>
      <c r="U5016">
        <v>0</v>
      </c>
      <c r="V5016">
        <f t="shared" si="395"/>
        <v>0</v>
      </c>
    </row>
    <row r="5017" spans="1:22" x14ac:dyDescent="0.3">
      <c r="A5017" t="s">
        <v>25</v>
      </c>
      <c r="B5017" s="12">
        <v>38398</v>
      </c>
      <c r="C5017">
        <v>2098.25</v>
      </c>
      <c r="D5017">
        <v>2101.6</v>
      </c>
      <c r="E5017">
        <v>2081.1999999999998</v>
      </c>
      <c r="F5017">
        <v>2089.9499999999998</v>
      </c>
      <c r="G5017" s="4">
        <f t="shared" si="392"/>
        <v>1.0223317865429057E-2</v>
      </c>
      <c r="H5017" s="4">
        <f t="shared" si="393"/>
        <v>0.76675629778499821</v>
      </c>
      <c r="S5017">
        <f t="shared" si="391"/>
        <v>6.5422677804392855</v>
      </c>
      <c r="T5017">
        <f t="shared" si="394"/>
        <v>6.5422677804392855</v>
      </c>
      <c r="U5017">
        <v>0</v>
      </c>
      <c r="V5017">
        <f t="shared" si="395"/>
        <v>0</v>
      </c>
    </row>
    <row r="5018" spans="1:22" x14ac:dyDescent="0.3">
      <c r="A5018" t="s">
        <v>25</v>
      </c>
      <c r="B5018" s="12">
        <v>38397</v>
      </c>
      <c r="C5018">
        <v>2083.0500000000002</v>
      </c>
      <c r="D5018">
        <v>2110.15</v>
      </c>
      <c r="E5018">
        <v>2083.0500000000002</v>
      </c>
      <c r="F5018">
        <v>2098.25</v>
      </c>
      <c r="G5018" s="4">
        <f t="shared" si="392"/>
        <v>3.9713868752841849E-3</v>
      </c>
      <c r="H5018" s="4">
        <f t="shared" si="393"/>
        <v>0.31332887203350646</v>
      </c>
      <c r="S5018">
        <f t="shared" si="391"/>
        <v>6.5457536255219315</v>
      </c>
      <c r="T5018">
        <f t="shared" si="394"/>
        <v>6.5457536255219315</v>
      </c>
      <c r="U5018">
        <v>0</v>
      </c>
      <c r="V5018">
        <f t="shared" si="395"/>
        <v>0</v>
      </c>
    </row>
    <row r="5019" spans="1:22" x14ac:dyDescent="0.3">
      <c r="A5019" t="s">
        <v>25</v>
      </c>
      <c r="B5019" s="12">
        <v>38394</v>
      </c>
      <c r="C5019">
        <v>2063.35</v>
      </c>
      <c r="D5019">
        <v>2084.5</v>
      </c>
      <c r="E5019">
        <v>2063.35</v>
      </c>
      <c r="F5019">
        <v>2082.0500000000002</v>
      </c>
      <c r="G5019" s="4">
        <f t="shared" si="392"/>
        <v>-7.7207196473250651E-3</v>
      </c>
      <c r="H5019" s="4">
        <f t="shared" si="393"/>
        <v>-0.53465261888760318</v>
      </c>
      <c r="S5019">
        <f t="shared" si="391"/>
        <v>6.5492394706045776</v>
      </c>
      <c r="T5019">
        <f t="shared" si="394"/>
        <v>6.5492394706045776</v>
      </c>
      <c r="U5019">
        <v>0</v>
      </c>
      <c r="V5019">
        <f t="shared" si="395"/>
        <v>0</v>
      </c>
    </row>
    <row r="5020" spans="1:22" x14ac:dyDescent="0.3">
      <c r="A5020" t="s">
        <v>25</v>
      </c>
      <c r="B5020" s="12">
        <v>38393</v>
      </c>
      <c r="C5020">
        <v>2070.1</v>
      </c>
      <c r="D5020">
        <v>2075.1</v>
      </c>
      <c r="E5020">
        <v>2049.85</v>
      </c>
      <c r="F5020">
        <v>2063.35</v>
      </c>
      <c r="G5020" s="4">
        <f t="shared" si="392"/>
        <v>-8.9815326240965734E-3</v>
      </c>
      <c r="H5020" s="4">
        <f t="shared" si="393"/>
        <v>-0.62609431639078272</v>
      </c>
      <c r="S5020">
        <f t="shared" si="391"/>
        <v>6.5527253156872236</v>
      </c>
      <c r="T5020">
        <f t="shared" si="394"/>
        <v>6.5527253156872236</v>
      </c>
      <c r="U5020">
        <v>0</v>
      </c>
      <c r="V5020">
        <f t="shared" si="395"/>
        <v>0</v>
      </c>
    </row>
    <row r="5021" spans="1:22" x14ac:dyDescent="0.3">
      <c r="A5021" t="s">
        <v>25</v>
      </c>
      <c r="B5021" s="12">
        <v>38392</v>
      </c>
      <c r="C5021">
        <v>2055.1999999999998</v>
      </c>
      <c r="D5021">
        <v>2077.6999999999998</v>
      </c>
      <c r="E5021">
        <v>2055.1999999999998</v>
      </c>
      <c r="F5021">
        <v>2070</v>
      </c>
      <c r="G5021" s="4">
        <f t="shared" si="392"/>
        <v>3.2229141929387118E-3</v>
      </c>
      <c r="H5021" s="4">
        <f t="shared" si="393"/>
        <v>0.25904515678837742</v>
      </c>
      <c r="S5021">
        <f t="shared" si="391"/>
        <v>6.5562111607698697</v>
      </c>
      <c r="T5021">
        <f t="shared" si="394"/>
        <v>6.5562111607698697</v>
      </c>
      <c r="U5021">
        <v>0</v>
      </c>
      <c r="V5021">
        <f t="shared" si="395"/>
        <v>0</v>
      </c>
    </row>
    <row r="5022" spans="1:22" x14ac:dyDescent="0.3">
      <c r="A5022" t="s">
        <v>25</v>
      </c>
      <c r="B5022" s="12">
        <v>38391</v>
      </c>
      <c r="C5022">
        <v>2055</v>
      </c>
      <c r="D5022">
        <v>2065</v>
      </c>
      <c r="E5022">
        <v>2043.6</v>
      </c>
      <c r="F5022">
        <v>2055.15</v>
      </c>
      <c r="G5022" s="4">
        <f t="shared" si="392"/>
        <v>-7.1739130434782172E-3</v>
      </c>
      <c r="H5022" s="4">
        <f t="shared" si="393"/>
        <v>-0.49499493374088238</v>
      </c>
      <c r="S5022">
        <f t="shared" si="391"/>
        <v>6.5596970058525157</v>
      </c>
      <c r="T5022">
        <f t="shared" si="394"/>
        <v>6.5596970058525157</v>
      </c>
      <c r="U5022">
        <v>0</v>
      </c>
      <c r="V5022">
        <f t="shared" si="395"/>
        <v>0</v>
      </c>
    </row>
    <row r="5023" spans="1:22" x14ac:dyDescent="0.3">
      <c r="A5023" t="s">
        <v>25</v>
      </c>
      <c r="B5023" s="12">
        <v>38390</v>
      </c>
      <c r="C5023">
        <v>2097.4499999999998</v>
      </c>
      <c r="D5023">
        <v>2098</v>
      </c>
      <c r="E5023">
        <v>2049.85</v>
      </c>
      <c r="F5023">
        <v>2055.1</v>
      </c>
      <c r="G5023" s="4">
        <f t="shared" si="392"/>
        <v>-2.4329124394901539E-5</v>
      </c>
      <c r="H5023" s="4">
        <f t="shared" si="393"/>
        <v>2.3535650927181736E-2</v>
      </c>
      <c r="S5023">
        <f t="shared" si="391"/>
        <v>6.5631828509351617</v>
      </c>
      <c r="T5023">
        <f t="shared" si="394"/>
        <v>6.5631828509351617</v>
      </c>
      <c r="U5023">
        <v>0</v>
      </c>
      <c r="V5023">
        <f t="shared" si="395"/>
        <v>0</v>
      </c>
    </row>
    <row r="5024" spans="1:22" x14ac:dyDescent="0.3">
      <c r="A5024" t="s">
        <v>25</v>
      </c>
      <c r="B5024" s="12">
        <v>38387</v>
      </c>
      <c r="C5024">
        <v>2079.4</v>
      </c>
      <c r="D5024">
        <v>2099.1999999999998</v>
      </c>
      <c r="E5024">
        <v>2060.8000000000002</v>
      </c>
      <c r="F5024">
        <v>2077.9499999999998</v>
      </c>
      <c r="G5024" s="4">
        <f t="shared" si="392"/>
        <v>1.1118680356187002E-2</v>
      </c>
      <c r="H5024" s="4">
        <f t="shared" si="393"/>
        <v>0.83169334042650866</v>
      </c>
      <c r="S5024">
        <f t="shared" si="391"/>
        <v>6.5666686960178078</v>
      </c>
      <c r="T5024">
        <f t="shared" si="394"/>
        <v>6.5666686960178078</v>
      </c>
      <c r="U5024">
        <v>0</v>
      </c>
      <c r="V5024">
        <f t="shared" si="395"/>
        <v>0</v>
      </c>
    </row>
    <row r="5025" spans="1:22" x14ac:dyDescent="0.3">
      <c r="A5025" t="s">
        <v>25</v>
      </c>
      <c r="B5025" s="12">
        <v>38386</v>
      </c>
      <c r="C5025">
        <v>2052.35</v>
      </c>
      <c r="D5025">
        <v>2083.75</v>
      </c>
      <c r="E5025">
        <v>2052.35</v>
      </c>
      <c r="F5025">
        <v>2079.4499999999998</v>
      </c>
      <c r="G5025" s="4">
        <f t="shared" si="392"/>
        <v>7.2186529993503213E-4</v>
      </c>
      <c r="H5025" s="4">
        <f t="shared" si="393"/>
        <v>7.7654133275656581E-2</v>
      </c>
      <c r="S5025">
        <f t="shared" si="391"/>
        <v>6.5701545411004538</v>
      </c>
      <c r="T5025">
        <f t="shared" si="394"/>
        <v>6.5701545411004538</v>
      </c>
      <c r="U5025">
        <v>0</v>
      </c>
      <c r="V5025">
        <f t="shared" si="395"/>
        <v>0</v>
      </c>
    </row>
    <row r="5026" spans="1:22" x14ac:dyDescent="0.3">
      <c r="A5026" t="s">
        <v>25</v>
      </c>
      <c r="B5026" s="12">
        <v>38385</v>
      </c>
      <c r="C5026">
        <v>2062.15</v>
      </c>
      <c r="D5026">
        <v>2074.5</v>
      </c>
      <c r="E5026">
        <v>2045.5</v>
      </c>
      <c r="F5026">
        <v>2052.25</v>
      </c>
      <c r="G5026" s="4">
        <f t="shared" si="392"/>
        <v>-1.3080381831734267E-2</v>
      </c>
      <c r="H5026" s="4">
        <f t="shared" si="393"/>
        <v>-0.92336737453751605</v>
      </c>
      <c r="S5026">
        <f t="shared" si="391"/>
        <v>6.5736403861830999</v>
      </c>
      <c r="T5026">
        <f t="shared" si="394"/>
        <v>6.5736403861830999</v>
      </c>
      <c r="U5026">
        <v>0</v>
      </c>
      <c r="V5026">
        <f t="shared" si="395"/>
        <v>0</v>
      </c>
    </row>
    <row r="5027" spans="1:22" x14ac:dyDescent="0.3">
      <c r="A5027" t="s">
        <v>25</v>
      </c>
      <c r="B5027" s="12">
        <v>38384</v>
      </c>
      <c r="C5027">
        <v>2057.75</v>
      </c>
      <c r="D5027">
        <v>2072.5</v>
      </c>
      <c r="E5027">
        <v>2045.25</v>
      </c>
      <c r="F5027">
        <v>2059.85</v>
      </c>
      <c r="G5027" s="4">
        <f t="shared" si="392"/>
        <v>3.7032525277134408E-3</v>
      </c>
      <c r="H5027" s="4">
        <f t="shared" si="393"/>
        <v>0.29388216554135099</v>
      </c>
      <c r="S5027">
        <f t="shared" si="391"/>
        <v>6.5771262312657459</v>
      </c>
      <c r="T5027">
        <f t="shared" si="394"/>
        <v>6.5771262312657459</v>
      </c>
      <c r="U5027">
        <v>0</v>
      </c>
      <c r="V5027">
        <f t="shared" si="395"/>
        <v>0</v>
      </c>
    </row>
    <row r="5028" spans="1:22" x14ac:dyDescent="0.3">
      <c r="A5028" t="s">
        <v>25</v>
      </c>
      <c r="B5028" s="12">
        <v>38383</v>
      </c>
      <c r="C5028">
        <v>2008.45</v>
      </c>
      <c r="D5028">
        <v>2060.4</v>
      </c>
      <c r="E5028">
        <v>2006.35</v>
      </c>
      <c r="F5028">
        <v>2057.6</v>
      </c>
      <c r="G5028" s="4">
        <f t="shared" si="392"/>
        <v>-1.0923125470301237E-3</v>
      </c>
      <c r="H5028" s="4">
        <f t="shared" si="393"/>
        <v>-5.392089407213134E-2</v>
      </c>
      <c r="S5028">
        <f t="shared" si="391"/>
        <v>6.580612076348392</v>
      </c>
      <c r="T5028">
        <f t="shared" si="394"/>
        <v>6.580612076348392</v>
      </c>
      <c r="U5028">
        <v>0</v>
      </c>
      <c r="V5028">
        <f t="shared" si="395"/>
        <v>0</v>
      </c>
    </row>
    <row r="5029" spans="1:22" x14ac:dyDescent="0.3">
      <c r="A5029" t="s">
        <v>25</v>
      </c>
      <c r="B5029" s="12">
        <v>38380</v>
      </c>
      <c r="C5029">
        <v>1955.25</v>
      </c>
      <c r="D5029">
        <v>2014.25</v>
      </c>
      <c r="E5029">
        <v>1950.85</v>
      </c>
      <c r="F5029">
        <v>2008.3</v>
      </c>
      <c r="G5029" s="4">
        <f t="shared" si="392"/>
        <v>-2.3959953343701379E-2</v>
      </c>
      <c r="H5029" s="4">
        <f t="shared" si="393"/>
        <v>-1.7124189670337731</v>
      </c>
      <c r="S5029">
        <f t="shared" si="391"/>
        <v>6.584097921431038</v>
      </c>
      <c r="T5029">
        <f t="shared" si="394"/>
        <v>6.584097921431038</v>
      </c>
      <c r="U5029">
        <v>0</v>
      </c>
      <c r="V5029">
        <f t="shared" si="395"/>
        <v>0</v>
      </c>
    </row>
    <row r="5030" spans="1:22" x14ac:dyDescent="0.3">
      <c r="A5030" t="s">
        <v>25</v>
      </c>
      <c r="B5030" s="12">
        <v>38379</v>
      </c>
      <c r="C5030">
        <v>1931.9</v>
      </c>
      <c r="D5030">
        <v>1961.75</v>
      </c>
      <c r="E5030">
        <v>1929</v>
      </c>
      <c r="F5030">
        <v>1955</v>
      </c>
      <c r="G5030" s="4">
        <f t="shared" si="392"/>
        <v>-2.6539859582731643E-2</v>
      </c>
      <c r="H5030" s="4">
        <f t="shared" si="393"/>
        <v>-1.8995291968951873</v>
      </c>
      <c r="S5030">
        <f t="shared" si="391"/>
        <v>6.587583766513684</v>
      </c>
      <c r="T5030">
        <f t="shared" si="394"/>
        <v>6.587583766513684</v>
      </c>
      <c r="U5030">
        <v>0</v>
      </c>
      <c r="V5030">
        <f t="shared" si="395"/>
        <v>0</v>
      </c>
    </row>
    <row r="5031" spans="1:22" x14ac:dyDescent="0.3">
      <c r="A5031" t="s">
        <v>25</v>
      </c>
      <c r="B5031" s="12">
        <v>38377</v>
      </c>
      <c r="C5031">
        <v>1908.85</v>
      </c>
      <c r="D5031">
        <v>1934.25</v>
      </c>
      <c r="E5031">
        <v>1894.4</v>
      </c>
      <c r="F5031">
        <v>1931.85</v>
      </c>
      <c r="G5031" s="4">
        <f t="shared" si="392"/>
        <v>-1.1841432225063986E-2</v>
      </c>
      <c r="H5031" s="4">
        <f t="shared" si="393"/>
        <v>-0.83351133939031563</v>
      </c>
      <c r="S5031">
        <f t="shared" si="391"/>
        <v>6.5910696115963301</v>
      </c>
      <c r="T5031">
        <f t="shared" si="394"/>
        <v>6.5910696115963301</v>
      </c>
      <c r="U5031">
        <v>0</v>
      </c>
      <c r="V5031">
        <f t="shared" si="395"/>
        <v>0</v>
      </c>
    </row>
    <row r="5032" spans="1:22" x14ac:dyDescent="0.3">
      <c r="A5032" t="s">
        <v>25</v>
      </c>
      <c r="B5032" s="12">
        <v>38376</v>
      </c>
      <c r="C5032">
        <v>1925.3</v>
      </c>
      <c r="D5032">
        <v>1932.75</v>
      </c>
      <c r="E5032">
        <v>1902.9</v>
      </c>
      <c r="F5032">
        <v>1909</v>
      </c>
      <c r="G5032" s="4">
        <f t="shared" si="392"/>
        <v>-1.1828040479333234E-2</v>
      </c>
      <c r="H5032" s="4">
        <f t="shared" si="393"/>
        <v>-0.83254008989914485</v>
      </c>
      <c r="S5032">
        <f t="shared" si="391"/>
        <v>6.5945554566789761</v>
      </c>
      <c r="T5032">
        <f t="shared" si="394"/>
        <v>6.5945554566789761</v>
      </c>
      <c r="U5032">
        <v>1</v>
      </c>
      <c r="V5032">
        <f t="shared" si="395"/>
        <v>4.5980843293289546E-2</v>
      </c>
    </row>
    <row r="5033" spans="1:22" x14ac:dyDescent="0.3">
      <c r="A5033" t="s">
        <v>25</v>
      </c>
      <c r="B5033" s="12">
        <v>38372</v>
      </c>
      <c r="C5033">
        <v>1928.1</v>
      </c>
      <c r="D5033">
        <v>1940.95</v>
      </c>
      <c r="E5033">
        <v>1900.05</v>
      </c>
      <c r="F5033">
        <v>1925.3</v>
      </c>
      <c r="G5033" s="4">
        <f t="shared" si="392"/>
        <v>8.5385018334206159E-3</v>
      </c>
      <c r="H5033" s="4">
        <f t="shared" si="393"/>
        <v>0.64456336292012884</v>
      </c>
      <c r="S5033">
        <f t="shared" si="391"/>
        <v>6.5980413017616222</v>
      </c>
      <c r="T5033">
        <f t="shared" si="394"/>
        <v>6.5980413017616222</v>
      </c>
      <c r="U5033">
        <v>0</v>
      </c>
      <c r="V5033">
        <f t="shared" si="395"/>
        <v>0</v>
      </c>
    </row>
    <row r="5034" spans="1:22" x14ac:dyDescent="0.3">
      <c r="A5034" t="s">
        <v>25</v>
      </c>
      <c r="B5034" s="12">
        <v>38371</v>
      </c>
      <c r="C5034">
        <v>1934.1</v>
      </c>
      <c r="D5034">
        <v>1945.65</v>
      </c>
      <c r="E5034">
        <v>1922.35</v>
      </c>
      <c r="F5034">
        <v>1926.65</v>
      </c>
      <c r="G5034" s="4">
        <f t="shared" si="392"/>
        <v>7.0118942502474235E-4</v>
      </c>
      <c r="H5034" s="4">
        <f t="shared" si="393"/>
        <v>7.6154595172867101E-2</v>
      </c>
      <c r="S5034">
        <f t="shared" si="391"/>
        <v>6.6015271468442682</v>
      </c>
      <c r="T5034">
        <f t="shared" si="394"/>
        <v>6.6015271468442682</v>
      </c>
      <c r="U5034">
        <v>0</v>
      </c>
      <c r="V5034">
        <f t="shared" si="395"/>
        <v>0</v>
      </c>
    </row>
    <row r="5035" spans="1:22" x14ac:dyDescent="0.3">
      <c r="A5035" t="s">
        <v>25</v>
      </c>
      <c r="B5035" s="12">
        <v>38370</v>
      </c>
      <c r="C5035">
        <v>1933.05</v>
      </c>
      <c r="D5035">
        <v>1956.95</v>
      </c>
      <c r="E5035">
        <v>1925.35</v>
      </c>
      <c r="F5035">
        <v>1934.05</v>
      </c>
      <c r="G5035" s="4">
        <f t="shared" si="392"/>
        <v>3.8408636752912378E-3</v>
      </c>
      <c r="H5035" s="4">
        <f t="shared" si="393"/>
        <v>0.30386254896197207</v>
      </c>
      <c r="S5035">
        <f t="shared" si="391"/>
        <v>6.6050129919269143</v>
      </c>
      <c r="T5035">
        <f t="shared" si="394"/>
        <v>6.6050129919269143</v>
      </c>
      <c r="U5035">
        <v>0</v>
      </c>
      <c r="V5035">
        <f t="shared" si="395"/>
        <v>0</v>
      </c>
    </row>
    <row r="5036" spans="1:22" x14ac:dyDescent="0.3">
      <c r="A5036" t="s">
        <v>25</v>
      </c>
      <c r="B5036" s="12">
        <v>38369</v>
      </c>
      <c r="C5036">
        <v>1931.75</v>
      </c>
      <c r="D5036">
        <v>1944.55</v>
      </c>
      <c r="E5036">
        <v>1902.45</v>
      </c>
      <c r="F5036">
        <v>1932.9</v>
      </c>
      <c r="G5036" s="4">
        <f t="shared" si="392"/>
        <v>-5.9460717147946727E-4</v>
      </c>
      <c r="H5036" s="4">
        <f t="shared" si="393"/>
        <v>-1.7824323656630926E-2</v>
      </c>
      <c r="S5036">
        <f t="shared" si="391"/>
        <v>6.6084988370095603</v>
      </c>
      <c r="T5036">
        <f t="shared" si="394"/>
        <v>6.6084988370095603</v>
      </c>
      <c r="U5036">
        <v>0</v>
      </c>
      <c r="V5036">
        <f t="shared" si="395"/>
        <v>0</v>
      </c>
    </row>
    <row r="5037" spans="1:22" x14ac:dyDescent="0.3">
      <c r="A5037" t="s">
        <v>25</v>
      </c>
      <c r="B5037" s="12">
        <v>38366</v>
      </c>
      <c r="C5037">
        <v>1954.9</v>
      </c>
      <c r="D5037">
        <v>1961.4</v>
      </c>
      <c r="E5037">
        <v>1922.85</v>
      </c>
      <c r="F5037">
        <v>1931.1</v>
      </c>
      <c r="G5037" s="4">
        <f t="shared" si="392"/>
        <v>-9.3124320968502347E-4</v>
      </c>
      <c r="H5037" s="4">
        <f t="shared" si="393"/>
        <v>-4.2239182435356688E-2</v>
      </c>
      <c r="S5037">
        <f t="shared" si="391"/>
        <v>6.6119846820922064</v>
      </c>
      <c r="T5037">
        <f t="shared" si="394"/>
        <v>6.6119846820922064</v>
      </c>
      <c r="U5037">
        <v>0</v>
      </c>
      <c r="V5037">
        <f t="shared" si="395"/>
        <v>0</v>
      </c>
    </row>
    <row r="5038" spans="1:22" x14ac:dyDescent="0.3">
      <c r="A5038" t="s">
        <v>25</v>
      </c>
      <c r="B5038" s="12">
        <v>38365</v>
      </c>
      <c r="C5038">
        <v>1922.5</v>
      </c>
      <c r="D5038">
        <v>1963.4</v>
      </c>
      <c r="E5038">
        <v>1916.95</v>
      </c>
      <c r="F5038">
        <v>1954.55</v>
      </c>
      <c r="G5038" s="4">
        <f t="shared" si="392"/>
        <v>1.2143337993889516E-2</v>
      </c>
      <c r="H5038" s="4">
        <f t="shared" si="393"/>
        <v>0.90600764038798187</v>
      </c>
      <c r="S5038">
        <f t="shared" si="391"/>
        <v>6.6154705271748524</v>
      </c>
      <c r="T5038">
        <f t="shared" si="394"/>
        <v>6.6154705271748524</v>
      </c>
      <c r="U5038">
        <v>0</v>
      </c>
      <c r="V5038">
        <f t="shared" si="395"/>
        <v>0</v>
      </c>
    </row>
    <row r="5039" spans="1:22" x14ac:dyDescent="0.3">
      <c r="A5039" t="s">
        <v>25</v>
      </c>
      <c r="B5039" s="12">
        <v>38364</v>
      </c>
      <c r="C5039">
        <v>1953.6</v>
      </c>
      <c r="D5039">
        <v>1966.65</v>
      </c>
      <c r="E5039">
        <v>1900.85</v>
      </c>
      <c r="F5039">
        <v>1913.6</v>
      </c>
      <c r="G5039" s="4">
        <f t="shared" si="392"/>
        <v>-2.0951114067176611E-2</v>
      </c>
      <c r="H5039" s="4">
        <f t="shared" si="393"/>
        <v>-1.4941999480130606</v>
      </c>
      <c r="S5039">
        <f t="shared" si="391"/>
        <v>6.6189563722574984</v>
      </c>
      <c r="T5039">
        <f t="shared" si="394"/>
        <v>6.6189563722574984</v>
      </c>
      <c r="U5039">
        <v>0</v>
      </c>
      <c r="V5039">
        <f t="shared" si="395"/>
        <v>0</v>
      </c>
    </row>
    <row r="5040" spans="1:22" x14ac:dyDescent="0.3">
      <c r="A5040" t="s">
        <v>25</v>
      </c>
      <c r="B5040" s="12">
        <v>38363</v>
      </c>
      <c r="C5040">
        <v>1982.7</v>
      </c>
      <c r="D5040">
        <v>1988.9</v>
      </c>
      <c r="E5040">
        <v>1947.35</v>
      </c>
      <c r="F5040">
        <v>1952.05</v>
      </c>
      <c r="G5040" s="4">
        <f t="shared" si="392"/>
        <v>2.0093018394648852E-2</v>
      </c>
      <c r="H5040" s="4">
        <f t="shared" si="393"/>
        <v>1.4825660069703144</v>
      </c>
      <c r="S5040">
        <f t="shared" si="391"/>
        <v>6.6224422173401445</v>
      </c>
      <c r="T5040">
        <f t="shared" si="394"/>
        <v>6.6224422173401445</v>
      </c>
      <c r="U5040">
        <v>0</v>
      </c>
      <c r="V5040">
        <f t="shared" si="395"/>
        <v>0</v>
      </c>
    </row>
    <row r="5041" spans="1:22" x14ac:dyDescent="0.3">
      <c r="A5041" t="s">
        <v>25</v>
      </c>
      <c r="B5041" s="12">
        <v>38362</v>
      </c>
      <c r="C5041">
        <v>2016.75</v>
      </c>
      <c r="D5041">
        <v>2025.9</v>
      </c>
      <c r="E5041">
        <v>1974.8</v>
      </c>
      <c r="F5041">
        <v>1982</v>
      </c>
      <c r="G5041" s="4">
        <f t="shared" si="392"/>
        <v>1.5342844701723852E-2</v>
      </c>
      <c r="H5041" s="4">
        <f t="shared" si="393"/>
        <v>1.1380550018343589</v>
      </c>
      <c r="S5041">
        <f t="shared" si="391"/>
        <v>6.6259280624227905</v>
      </c>
      <c r="T5041">
        <f t="shared" si="394"/>
        <v>6.6259280624227905</v>
      </c>
      <c r="U5041">
        <v>0</v>
      </c>
      <c r="V5041">
        <f t="shared" si="395"/>
        <v>0</v>
      </c>
    </row>
    <row r="5042" spans="1:22" x14ac:dyDescent="0.3">
      <c r="A5042" t="s">
        <v>25</v>
      </c>
      <c r="B5042" s="12">
        <v>38359</v>
      </c>
      <c r="C5042">
        <v>1998.25</v>
      </c>
      <c r="D5042">
        <v>2021.45</v>
      </c>
      <c r="E5042">
        <v>1992.55</v>
      </c>
      <c r="F5042">
        <v>2015.5</v>
      </c>
      <c r="G5042" s="4">
        <f t="shared" si="392"/>
        <v>1.6902119071644805E-2</v>
      </c>
      <c r="H5042" s="4">
        <f t="shared" si="393"/>
        <v>1.2511429045492213</v>
      </c>
      <c r="S5042">
        <f t="shared" si="391"/>
        <v>6.6294139075054366</v>
      </c>
      <c r="T5042">
        <f t="shared" si="394"/>
        <v>6.6294139075054366</v>
      </c>
      <c r="U5042">
        <v>0</v>
      </c>
      <c r="V5042">
        <f t="shared" si="395"/>
        <v>0</v>
      </c>
    </row>
    <row r="5043" spans="1:22" x14ac:dyDescent="0.3">
      <c r="A5043" t="s">
        <v>25</v>
      </c>
      <c r="B5043" s="12">
        <v>38358</v>
      </c>
      <c r="C5043">
        <v>2031.55</v>
      </c>
      <c r="D5043">
        <v>2035.65</v>
      </c>
      <c r="E5043">
        <v>1984.25</v>
      </c>
      <c r="F5043">
        <v>1998.35</v>
      </c>
      <c r="G5043" s="4">
        <f t="shared" si="392"/>
        <v>-8.5090548251054773E-3</v>
      </c>
      <c r="H5043" s="4">
        <f t="shared" si="393"/>
        <v>-0.5918274007036185</v>
      </c>
      <c r="S5043">
        <f t="shared" si="391"/>
        <v>6.6328997525880826</v>
      </c>
      <c r="T5043">
        <f t="shared" si="394"/>
        <v>6.6328997525880826</v>
      </c>
      <c r="U5043">
        <v>0</v>
      </c>
      <c r="V5043">
        <f t="shared" si="395"/>
        <v>0</v>
      </c>
    </row>
    <row r="5044" spans="1:22" x14ac:dyDescent="0.3">
      <c r="A5044" t="s">
        <v>25</v>
      </c>
      <c r="B5044" s="12">
        <v>38357</v>
      </c>
      <c r="C5044">
        <v>2103.75</v>
      </c>
      <c r="D5044">
        <v>2105.1</v>
      </c>
      <c r="E5044">
        <v>1990.15</v>
      </c>
      <c r="F5044">
        <v>2032.2</v>
      </c>
      <c r="G5044" s="4">
        <f t="shared" si="392"/>
        <v>1.6938974654089695E-2</v>
      </c>
      <c r="H5044" s="4">
        <f t="shared" si="393"/>
        <v>1.2538158918069022</v>
      </c>
      <c r="S5044">
        <f t="shared" si="391"/>
        <v>6.6363855976707287</v>
      </c>
      <c r="T5044">
        <f t="shared" si="394"/>
        <v>6.6363855976707287</v>
      </c>
      <c r="U5044">
        <v>0</v>
      </c>
      <c r="V5044">
        <f t="shared" si="395"/>
        <v>0</v>
      </c>
    </row>
    <row r="5045" spans="1:22" x14ac:dyDescent="0.3">
      <c r="A5045" t="s">
        <v>25</v>
      </c>
      <c r="B5045" s="12">
        <v>38356</v>
      </c>
      <c r="C5045">
        <v>2116.9499999999998</v>
      </c>
      <c r="D5045">
        <v>2120.15</v>
      </c>
      <c r="E5045">
        <v>2100.5500000000002</v>
      </c>
      <c r="F5045">
        <v>2103.75</v>
      </c>
      <c r="G5045" s="4">
        <f t="shared" si="392"/>
        <v>3.5208148804251528E-2</v>
      </c>
      <c r="H5045" s="4">
        <f t="shared" si="393"/>
        <v>2.5788056619389654</v>
      </c>
      <c r="S5045">
        <f t="shared" si="391"/>
        <v>6.6398714427533747</v>
      </c>
      <c r="T5045">
        <f t="shared" si="394"/>
        <v>6.6398714427533747</v>
      </c>
      <c r="U5045">
        <v>0</v>
      </c>
      <c r="V5045">
        <f t="shared" si="395"/>
        <v>0</v>
      </c>
    </row>
    <row r="5046" spans="1:22" x14ac:dyDescent="0.3">
      <c r="A5046" t="s">
        <v>25</v>
      </c>
      <c r="B5046" s="12">
        <v>38355</v>
      </c>
      <c r="C5046">
        <v>2080</v>
      </c>
      <c r="D5046">
        <v>2118.6</v>
      </c>
      <c r="E5046">
        <v>2080</v>
      </c>
      <c r="F5046">
        <v>2115</v>
      </c>
      <c r="G5046" s="4">
        <f t="shared" si="392"/>
        <v>5.3475935828877002E-3</v>
      </c>
      <c r="H5046" s="4">
        <f t="shared" si="393"/>
        <v>0.41313961302125018</v>
      </c>
      <c r="S5046">
        <f t="shared" si="391"/>
        <v>6.6433572878360208</v>
      </c>
      <c r="T5046">
        <f t="shared" si="394"/>
        <v>6.6433572878360208</v>
      </c>
      <c r="U5046">
        <v>0</v>
      </c>
      <c r="V5046">
        <f t="shared" si="395"/>
        <v>0</v>
      </c>
    </row>
    <row r="5047" spans="1:22" x14ac:dyDescent="0.3">
      <c r="A5047" t="s">
        <v>25</v>
      </c>
      <c r="B5047" s="12">
        <v>38352</v>
      </c>
      <c r="C5047">
        <v>2059.85</v>
      </c>
      <c r="D5047">
        <v>2083</v>
      </c>
      <c r="E5047">
        <v>2059.85</v>
      </c>
      <c r="F5047">
        <v>2080.5</v>
      </c>
      <c r="G5047" s="4">
        <f t="shared" si="392"/>
        <v>-1.6312056737588652E-2</v>
      </c>
      <c r="H5047" s="4">
        <f t="shared" si="393"/>
        <v>-1.1577477660896776</v>
      </c>
      <c r="S5047">
        <f t="shared" ref="S5047:S5110" si="396">S5046+$N$13</f>
        <v>6.6468431329186668</v>
      </c>
      <c r="T5047">
        <f t="shared" si="394"/>
        <v>6.6468431329186668</v>
      </c>
      <c r="U5047">
        <v>0</v>
      </c>
      <c r="V5047">
        <f t="shared" si="395"/>
        <v>0</v>
      </c>
    </row>
    <row r="5048" spans="1:22" x14ac:dyDescent="0.3">
      <c r="A5048" t="s">
        <v>25</v>
      </c>
      <c r="B5048" s="12">
        <v>38351</v>
      </c>
      <c r="C5048">
        <v>2070.5500000000002</v>
      </c>
      <c r="D5048">
        <v>2088.4499999999998</v>
      </c>
      <c r="E5048">
        <v>2052.25</v>
      </c>
      <c r="F5048">
        <v>2059.8000000000002</v>
      </c>
      <c r="G5048" s="4">
        <f t="shared" si="392"/>
        <v>-9.9495313626531204E-3</v>
      </c>
      <c r="H5048" s="4">
        <f t="shared" si="393"/>
        <v>-0.69629937413154563</v>
      </c>
      <c r="S5048">
        <f t="shared" si="396"/>
        <v>6.6503289780013128</v>
      </c>
      <c r="T5048">
        <f t="shared" si="394"/>
        <v>6.6503289780013128</v>
      </c>
      <c r="U5048">
        <v>0</v>
      </c>
      <c r="V5048">
        <f t="shared" si="395"/>
        <v>0</v>
      </c>
    </row>
    <row r="5049" spans="1:22" x14ac:dyDescent="0.3">
      <c r="A5049" t="s">
        <v>25</v>
      </c>
      <c r="B5049" s="12">
        <v>38350</v>
      </c>
      <c r="C5049">
        <v>2071.5500000000002</v>
      </c>
      <c r="D5049">
        <v>2086.15</v>
      </c>
      <c r="E5049">
        <v>2062.35</v>
      </c>
      <c r="F5049">
        <v>2069.6</v>
      </c>
      <c r="G5049" s="4">
        <f t="shared" si="392"/>
        <v>4.7577434702396962E-3</v>
      </c>
      <c r="H5049" s="4">
        <f t="shared" si="393"/>
        <v>0.37036015518993232</v>
      </c>
      <c r="S5049">
        <f t="shared" si="396"/>
        <v>6.6538148230839589</v>
      </c>
      <c r="T5049">
        <f t="shared" si="394"/>
        <v>6.6538148230839589</v>
      </c>
      <c r="U5049">
        <v>0</v>
      </c>
      <c r="V5049">
        <f t="shared" si="395"/>
        <v>0</v>
      </c>
    </row>
    <row r="5050" spans="1:22" x14ac:dyDescent="0.3">
      <c r="A5050" t="s">
        <v>25</v>
      </c>
      <c r="B5050" s="12">
        <v>38349</v>
      </c>
      <c r="C5050">
        <v>2063.6</v>
      </c>
      <c r="D5050">
        <v>2074.6</v>
      </c>
      <c r="E5050">
        <v>2060.0500000000002</v>
      </c>
      <c r="F5050">
        <v>2071.35</v>
      </c>
      <c r="G5050" s="4">
        <f t="shared" si="392"/>
        <v>8.455740239659838E-4</v>
      </c>
      <c r="H5050" s="4">
        <f t="shared" si="393"/>
        <v>8.66262297957201E-2</v>
      </c>
      <c r="S5050">
        <f t="shared" si="396"/>
        <v>6.6573006681666049</v>
      </c>
      <c r="T5050">
        <f t="shared" si="394"/>
        <v>6.6573006681666049</v>
      </c>
      <c r="U5050">
        <v>0</v>
      </c>
      <c r="V5050">
        <f t="shared" si="395"/>
        <v>0</v>
      </c>
    </row>
    <row r="5051" spans="1:22" x14ac:dyDescent="0.3">
      <c r="A5051" t="s">
        <v>25</v>
      </c>
      <c r="B5051" s="12">
        <v>38348</v>
      </c>
      <c r="C5051">
        <v>2061.6</v>
      </c>
      <c r="D5051">
        <v>2079.0500000000002</v>
      </c>
      <c r="E5051">
        <v>2046.25</v>
      </c>
      <c r="F5051">
        <v>2062.6</v>
      </c>
      <c r="G5051" s="4">
        <f t="shared" si="392"/>
        <v>-4.2242981630337701E-3</v>
      </c>
      <c r="H5051" s="4">
        <f t="shared" si="393"/>
        <v>-0.28107122212178975</v>
      </c>
      <c r="S5051">
        <f t="shared" si="396"/>
        <v>6.660786513249251</v>
      </c>
      <c r="T5051">
        <f t="shared" si="394"/>
        <v>6.660786513249251</v>
      </c>
      <c r="U5051">
        <v>0</v>
      </c>
      <c r="V5051">
        <f t="shared" si="395"/>
        <v>0</v>
      </c>
    </row>
    <row r="5052" spans="1:22" x14ac:dyDescent="0.3">
      <c r="A5052" t="s">
        <v>25</v>
      </c>
      <c r="B5052" s="12">
        <v>38345</v>
      </c>
      <c r="C5052">
        <v>2045.35</v>
      </c>
      <c r="D5052">
        <v>2065.6</v>
      </c>
      <c r="E5052">
        <v>2045.3</v>
      </c>
      <c r="F5052">
        <v>2062.6999999999998</v>
      </c>
      <c r="G5052" s="4">
        <f t="shared" si="392"/>
        <v>4.8482497818243504E-5</v>
      </c>
      <c r="H5052" s="4">
        <f t="shared" si="393"/>
        <v>2.8816385227822421E-2</v>
      </c>
      <c r="S5052">
        <f t="shared" si="396"/>
        <v>6.664272358331897</v>
      </c>
      <c r="T5052">
        <f t="shared" si="394"/>
        <v>6.664272358331897</v>
      </c>
      <c r="U5052">
        <v>0</v>
      </c>
      <c r="V5052">
        <f t="shared" si="395"/>
        <v>0</v>
      </c>
    </row>
    <row r="5053" spans="1:22" x14ac:dyDescent="0.3">
      <c r="A5053" t="s">
        <v>25</v>
      </c>
      <c r="B5053" s="12">
        <v>38344</v>
      </c>
      <c r="C5053">
        <v>2035.6</v>
      </c>
      <c r="D5053">
        <v>2049.3000000000002</v>
      </c>
      <c r="E5053">
        <v>2031.9</v>
      </c>
      <c r="F5053">
        <v>2045.15</v>
      </c>
      <c r="G5053" s="4">
        <f t="shared" si="392"/>
        <v>-8.5082658651280986E-3</v>
      </c>
      <c r="H5053" s="4">
        <f t="shared" si="393"/>
        <v>-0.59177018060759889</v>
      </c>
      <c r="S5053">
        <f t="shared" si="396"/>
        <v>6.6677582034145431</v>
      </c>
      <c r="T5053">
        <f t="shared" si="394"/>
        <v>6.6677582034145431</v>
      </c>
      <c r="U5053">
        <v>0</v>
      </c>
      <c r="V5053">
        <f t="shared" si="395"/>
        <v>0</v>
      </c>
    </row>
    <row r="5054" spans="1:22" x14ac:dyDescent="0.3">
      <c r="A5054" t="s">
        <v>25</v>
      </c>
      <c r="B5054" s="12">
        <v>38343</v>
      </c>
      <c r="C5054">
        <v>2040.6</v>
      </c>
      <c r="D5054">
        <v>2053.9</v>
      </c>
      <c r="E5054">
        <v>2029.85</v>
      </c>
      <c r="F5054">
        <v>2035.35</v>
      </c>
      <c r="G5054" s="4">
        <f t="shared" si="392"/>
        <v>-4.7918245605457696E-3</v>
      </c>
      <c r="H5054" s="4">
        <f t="shared" si="393"/>
        <v>-0.3222316306220635</v>
      </c>
      <c r="S5054">
        <f t="shared" si="396"/>
        <v>6.6712440484971891</v>
      </c>
      <c r="T5054">
        <f t="shared" si="394"/>
        <v>6.6712440484971891</v>
      </c>
      <c r="U5054">
        <v>0</v>
      </c>
      <c r="V5054">
        <f t="shared" si="395"/>
        <v>0</v>
      </c>
    </row>
    <row r="5055" spans="1:22" x14ac:dyDescent="0.3">
      <c r="A5055" t="s">
        <v>25</v>
      </c>
      <c r="B5055" s="12">
        <v>38342</v>
      </c>
      <c r="C5055">
        <v>2027.8</v>
      </c>
      <c r="D5055">
        <v>2047.5</v>
      </c>
      <c r="E5055">
        <v>2025.25</v>
      </c>
      <c r="F5055">
        <v>2044.65</v>
      </c>
      <c r="G5055" s="4">
        <f t="shared" si="392"/>
        <v>4.5692387058737724E-3</v>
      </c>
      <c r="H5055" s="4">
        <f t="shared" si="393"/>
        <v>0.35668866230508334</v>
      </c>
      <c r="S5055">
        <f t="shared" si="396"/>
        <v>6.6747298935798351</v>
      </c>
      <c r="T5055">
        <f t="shared" si="394"/>
        <v>6.6747298935798351</v>
      </c>
      <c r="U5055">
        <v>0</v>
      </c>
      <c r="V5055">
        <f t="shared" si="395"/>
        <v>0</v>
      </c>
    </row>
    <row r="5056" spans="1:22" x14ac:dyDescent="0.3">
      <c r="A5056" t="s">
        <v>25</v>
      </c>
      <c r="B5056" s="12">
        <v>38341</v>
      </c>
      <c r="C5056">
        <v>2012.5</v>
      </c>
      <c r="D5056">
        <v>2029.5</v>
      </c>
      <c r="E5056">
        <v>2007.15</v>
      </c>
      <c r="F5056">
        <v>2026.85</v>
      </c>
      <c r="G5056" s="4">
        <f t="shared" si="392"/>
        <v>-8.7056464431566182E-3</v>
      </c>
      <c r="H5056" s="4">
        <f t="shared" si="393"/>
        <v>-0.60608540058201821</v>
      </c>
      <c r="S5056">
        <f t="shared" si="396"/>
        <v>6.6782157386624812</v>
      </c>
      <c r="T5056">
        <f t="shared" si="394"/>
        <v>6.6782157386624812</v>
      </c>
      <c r="U5056">
        <v>0</v>
      </c>
      <c r="V5056">
        <f t="shared" si="395"/>
        <v>0</v>
      </c>
    </row>
    <row r="5057" spans="1:22" x14ac:dyDescent="0.3">
      <c r="A5057" t="s">
        <v>25</v>
      </c>
      <c r="B5057" s="12">
        <v>38338</v>
      </c>
      <c r="C5057">
        <v>2032.85</v>
      </c>
      <c r="D5057">
        <v>2037.7</v>
      </c>
      <c r="E5057">
        <v>2007.2</v>
      </c>
      <c r="F5057">
        <v>2012.1</v>
      </c>
      <c r="G5057" s="4">
        <f t="shared" si="392"/>
        <v>-7.2773022177270155E-3</v>
      </c>
      <c r="H5057" s="4">
        <f t="shared" si="393"/>
        <v>-0.5024933349874896</v>
      </c>
      <c r="S5057">
        <f t="shared" si="396"/>
        <v>6.6817015837451272</v>
      </c>
      <c r="T5057">
        <f t="shared" si="394"/>
        <v>6.6817015837451272</v>
      </c>
      <c r="U5057">
        <v>0</v>
      </c>
      <c r="V5057">
        <f t="shared" si="395"/>
        <v>0</v>
      </c>
    </row>
    <row r="5058" spans="1:22" x14ac:dyDescent="0.3">
      <c r="A5058" t="s">
        <v>25</v>
      </c>
      <c r="B5058" s="12">
        <v>38337</v>
      </c>
      <c r="C5058">
        <v>2028.8</v>
      </c>
      <c r="D5058">
        <v>2039.2</v>
      </c>
      <c r="E5058">
        <v>2019.5</v>
      </c>
      <c r="F5058">
        <v>2033.2</v>
      </c>
      <c r="G5058" s="4">
        <f t="shared" si="392"/>
        <v>1.048655633417829E-2</v>
      </c>
      <c r="H5058" s="4">
        <f t="shared" si="393"/>
        <v>0.78584792586468744</v>
      </c>
      <c r="S5058">
        <f t="shared" si="396"/>
        <v>6.6851874288277733</v>
      </c>
      <c r="T5058">
        <f t="shared" si="394"/>
        <v>6.6851874288277733</v>
      </c>
      <c r="U5058">
        <v>0</v>
      </c>
      <c r="V5058">
        <f t="shared" si="395"/>
        <v>0</v>
      </c>
    </row>
    <row r="5059" spans="1:22" x14ac:dyDescent="0.3">
      <c r="A5059" t="s">
        <v>25</v>
      </c>
      <c r="B5059" s="12">
        <v>38336</v>
      </c>
      <c r="C5059">
        <v>2006.8</v>
      </c>
      <c r="D5059">
        <v>2034.35</v>
      </c>
      <c r="E5059">
        <v>2006.8</v>
      </c>
      <c r="F5059">
        <v>2028.7</v>
      </c>
      <c r="G5059" s="4">
        <f t="shared" si="392"/>
        <v>-2.2132598858941571E-3</v>
      </c>
      <c r="H5059" s="4">
        <f t="shared" si="393"/>
        <v>-0.13521869903275932</v>
      </c>
      <c r="S5059">
        <f t="shared" si="396"/>
        <v>6.6886732739104193</v>
      </c>
      <c r="T5059">
        <f t="shared" si="394"/>
        <v>6.6886732739104193</v>
      </c>
      <c r="U5059">
        <v>0</v>
      </c>
      <c r="V5059">
        <f t="shared" si="395"/>
        <v>0</v>
      </c>
    </row>
    <row r="5060" spans="1:22" x14ac:dyDescent="0.3">
      <c r="A5060" t="s">
        <v>25</v>
      </c>
      <c r="B5060" s="12">
        <v>38335</v>
      </c>
      <c r="C5060">
        <v>1985.2</v>
      </c>
      <c r="D5060">
        <v>2008.8</v>
      </c>
      <c r="E5060">
        <v>1972.85</v>
      </c>
      <c r="F5060">
        <v>2006.8</v>
      </c>
      <c r="G5060" s="4">
        <f t="shared" ref="G5060:G5123" si="397">(F5060-F5059)/F5059</f>
        <v>-1.0795090452013649E-2</v>
      </c>
      <c r="H5060" s="4">
        <f t="shared" ref="H5060:H5123" si="398">(G5060-$N$2)/$N$3</f>
        <v>-0.75762437624911316</v>
      </c>
      <c r="S5060">
        <f t="shared" si="396"/>
        <v>6.6921591189930654</v>
      </c>
      <c r="T5060">
        <f t="shared" si="394"/>
        <v>6.6921591189930654</v>
      </c>
      <c r="U5060">
        <v>0</v>
      </c>
      <c r="V5060">
        <f t="shared" si="395"/>
        <v>0</v>
      </c>
    </row>
    <row r="5061" spans="1:22" x14ac:dyDescent="0.3">
      <c r="A5061" t="s">
        <v>25</v>
      </c>
      <c r="B5061" s="12">
        <v>38334</v>
      </c>
      <c r="C5061">
        <v>1970.6</v>
      </c>
      <c r="D5061">
        <v>1987</v>
      </c>
      <c r="E5061">
        <v>1964.8</v>
      </c>
      <c r="F5061">
        <v>1985.35</v>
      </c>
      <c r="G5061" s="4">
        <f t="shared" si="397"/>
        <v>-1.0688658560892987E-2</v>
      </c>
      <c r="H5061" s="4">
        <f t="shared" si="398"/>
        <v>-0.74990529897766256</v>
      </c>
      <c r="S5061">
        <f t="shared" si="396"/>
        <v>6.6956449640757114</v>
      </c>
      <c r="T5061">
        <f t="shared" si="394"/>
        <v>6.6956449640757114</v>
      </c>
      <c r="U5061">
        <v>0</v>
      </c>
      <c r="V5061">
        <f t="shared" si="395"/>
        <v>0</v>
      </c>
    </row>
    <row r="5062" spans="1:22" x14ac:dyDescent="0.3">
      <c r="A5062" t="s">
        <v>25</v>
      </c>
      <c r="B5062" s="12">
        <v>38331</v>
      </c>
      <c r="C5062">
        <v>1990.2</v>
      </c>
      <c r="D5062">
        <v>1999.7</v>
      </c>
      <c r="E5062">
        <v>1964.65</v>
      </c>
      <c r="F5062">
        <v>1969</v>
      </c>
      <c r="G5062" s="4">
        <f t="shared" si="397"/>
        <v>-8.2353237464426465E-3</v>
      </c>
      <c r="H5062" s="4">
        <f t="shared" si="398"/>
        <v>-0.57197478580081218</v>
      </c>
      <c r="S5062">
        <f t="shared" si="396"/>
        <v>6.6991308091583575</v>
      </c>
      <c r="T5062">
        <f t="shared" si="394"/>
        <v>6.6991308091583575</v>
      </c>
      <c r="U5062">
        <v>0</v>
      </c>
      <c r="V5062">
        <f t="shared" si="395"/>
        <v>0</v>
      </c>
    </row>
    <row r="5063" spans="1:22" x14ac:dyDescent="0.3">
      <c r="A5063" t="s">
        <v>25</v>
      </c>
      <c r="B5063" s="12">
        <v>38330</v>
      </c>
      <c r="C5063">
        <v>1977.8</v>
      </c>
      <c r="D5063">
        <v>1995.7</v>
      </c>
      <c r="E5063">
        <v>1964.5</v>
      </c>
      <c r="F5063">
        <v>1989.95</v>
      </c>
      <c r="G5063" s="4">
        <f t="shared" si="397"/>
        <v>1.0639918740477422E-2</v>
      </c>
      <c r="H5063" s="4">
        <f t="shared" si="398"/>
        <v>0.79697068476987787</v>
      </c>
      <c r="S5063">
        <f t="shared" si="396"/>
        <v>6.7026166542410035</v>
      </c>
      <c r="T5063">
        <f t="shared" si="394"/>
        <v>6.7026166542410035</v>
      </c>
      <c r="U5063">
        <v>0</v>
      </c>
      <c r="V5063">
        <f t="shared" si="395"/>
        <v>0</v>
      </c>
    </row>
    <row r="5064" spans="1:22" x14ac:dyDescent="0.3">
      <c r="A5064" t="s">
        <v>25</v>
      </c>
      <c r="B5064" s="12">
        <v>38329</v>
      </c>
      <c r="C5064">
        <v>1994.15</v>
      </c>
      <c r="D5064">
        <v>2009.7</v>
      </c>
      <c r="E5064">
        <v>1973.15</v>
      </c>
      <c r="F5064">
        <v>1977.95</v>
      </c>
      <c r="G5064" s="4">
        <f t="shared" si="397"/>
        <v>-6.0303022689012289E-3</v>
      </c>
      <c r="H5064" s="4">
        <f t="shared" si="398"/>
        <v>-0.4120534408812343</v>
      </c>
      <c r="S5064">
        <f t="shared" si="396"/>
        <v>6.7061024993236495</v>
      </c>
      <c r="T5064">
        <f t="shared" si="394"/>
        <v>6.7061024993236495</v>
      </c>
      <c r="U5064">
        <v>0</v>
      </c>
      <c r="V5064">
        <f t="shared" si="395"/>
        <v>0</v>
      </c>
    </row>
    <row r="5065" spans="1:22" x14ac:dyDescent="0.3">
      <c r="A5065" t="s">
        <v>25</v>
      </c>
      <c r="B5065" s="12">
        <v>38328</v>
      </c>
      <c r="C5065">
        <v>1990.6</v>
      </c>
      <c r="D5065">
        <v>2002.6</v>
      </c>
      <c r="E5065">
        <v>1981.15</v>
      </c>
      <c r="F5065">
        <v>1992.7</v>
      </c>
      <c r="G5065" s="4">
        <f t="shared" si="397"/>
        <v>7.4572158042417649E-3</v>
      </c>
      <c r="H5065" s="4">
        <f t="shared" si="398"/>
        <v>0.56614203333660162</v>
      </c>
      <c r="S5065">
        <f t="shared" si="396"/>
        <v>6.7095883444062956</v>
      </c>
      <c r="T5065">
        <f t="shared" si="394"/>
        <v>6.7095883444062956</v>
      </c>
      <c r="U5065">
        <v>0</v>
      </c>
      <c r="V5065">
        <f t="shared" si="395"/>
        <v>0</v>
      </c>
    </row>
    <row r="5066" spans="1:22" x14ac:dyDescent="0.3">
      <c r="A5066" t="s">
        <v>25</v>
      </c>
      <c r="B5066" s="12">
        <v>38327</v>
      </c>
      <c r="C5066">
        <v>1996.3</v>
      </c>
      <c r="D5066">
        <v>2012.25</v>
      </c>
      <c r="E5066">
        <v>1989.95</v>
      </c>
      <c r="F5066">
        <v>1993.15</v>
      </c>
      <c r="G5066" s="4">
        <f t="shared" si="397"/>
        <v>2.2582425854370726E-4</v>
      </c>
      <c r="H5066" s="4">
        <f t="shared" si="398"/>
        <v>4.1678270327120466E-2</v>
      </c>
      <c r="S5066">
        <f t="shared" si="396"/>
        <v>6.7130741894889416</v>
      </c>
      <c r="T5066">
        <f t="shared" si="394"/>
        <v>6.7130741894889416</v>
      </c>
      <c r="U5066">
        <v>0</v>
      </c>
      <c r="V5066">
        <f t="shared" si="395"/>
        <v>0</v>
      </c>
    </row>
    <row r="5067" spans="1:22" x14ac:dyDescent="0.3">
      <c r="A5067" t="s">
        <v>25</v>
      </c>
      <c r="B5067" s="12">
        <v>38324</v>
      </c>
      <c r="C5067">
        <v>1991.9</v>
      </c>
      <c r="D5067">
        <v>2011.9</v>
      </c>
      <c r="E5067">
        <v>1990.3</v>
      </c>
      <c r="F5067">
        <v>1996.2</v>
      </c>
      <c r="G5067" s="4">
        <f t="shared" si="397"/>
        <v>1.5302410756841956E-3</v>
      </c>
      <c r="H5067" s="4">
        <f t="shared" si="398"/>
        <v>0.13628237911131874</v>
      </c>
      <c r="S5067">
        <f t="shared" si="396"/>
        <v>6.7165600345715877</v>
      </c>
      <c r="T5067">
        <f t="shared" si="394"/>
        <v>6.7165600345715877</v>
      </c>
      <c r="U5067">
        <v>0</v>
      </c>
      <c r="V5067">
        <f t="shared" si="395"/>
        <v>0</v>
      </c>
    </row>
    <row r="5068" spans="1:22" x14ac:dyDescent="0.3">
      <c r="A5068" t="s">
        <v>25</v>
      </c>
      <c r="B5068" s="12">
        <v>38323</v>
      </c>
      <c r="C5068">
        <v>1962.75</v>
      </c>
      <c r="D5068">
        <v>2001.55</v>
      </c>
      <c r="E5068">
        <v>1962.75</v>
      </c>
      <c r="F5068">
        <v>1999</v>
      </c>
      <c r="G5068" s="4">
        <f t="shared" si="397"/>
        <v>1.4026650636208568E-3</v>
      </c>
      <c r="H5068" s="4">
        <f t="shared" si="398"/>
        <v>0.12702980373441419</v>
      </c>
      <c r="S5068">
        <f t="shared" si="396"/>
        <v>6.7200458796542337</v>
      </c>
      <c r="T5068">
        <f t="shared" si="394"/>
        <v>6.7200458796542337</v>
      </c>
      <c r="U5068">
        <v>0</v>
      </c>
      <c r="V5068">
        <f t="shared" si="395"/>
        <v>0</v>
      </c>
    </row>
    <row r="5069" spans="1:22" x14ac:dyDescent="0.3">
      <c r="A5069" t="s">
        <v>25</v>
      </c>
      <c r="B5069" s="12">
        <v>38322</v>
      </c>
      <c r="C5069">
        <v>1960.75</v>
      </c>
      <c r="D5069">
        <v>1971.6</v>
      </c>
      <c r="E5069">
        <v>1944.5</v>
      </c>
      <c r="F5069">
        <v>1962.05</v>
      </c>
      <c r="G5069" s="4">
        <f t="shared" si="397"/>
        <v>-1.8484242121060552E-2</v>
      </c>
      <c r="H5069" s="4">
        <f t="shared" si="398"/>
        <v>-1.3152876410875394</v>
      </c>
      <c r="S5069">
        <f t="shared" si="396"/>
        <v>6.7235317247368798</v>
      </c>
      <c r="T5069">
        <f t="shared" ref="T5069:T5132" si="399">S5069-0.5*N5070</f>
        <v>6.7235317247368798</v>
      </c>
      <c r="U5069">
        <v>0</v>
      </c>
      <c r="V5069">
        <f t="shared" ref="V5069:V5132" si="400">U5069/$N$12/$N$13</f>
        <v>0</v>
      </c>
    </row>
    <row r="5070" spans="1:22" x14ac:dyDescent="0.3">
      <c r="A5070" t="s">
        <v>25</v>
      </c>
      <c r="B5070" s="12">
        <v>38321</v>
      </c>
      <c r="C5070">
        <v>1940.25</v>
      </c>
      <c r="D5070">
        <v>1963.8</v>
      </c>
      <c r="E5070">
        <v>1940.25</v>
      </c>
      <c r="F5070">
        <v>1958.8</v>
      </c>
      <c r="G5070" s="4">
        <f t="shared" si="397"/>
        <v>-1.6564307739354248E-3</v>
      </c>
      <c r="H5070" s="4">
        <f t="shared" si="398"/>
        <v>-9.4834121657076151E-2</v>
      </c>
      <c r="S5070">
        <f t="shared" si="396"/>
        <v>6.7270175698195258</v>
      </c>
      <c r="T5070">
        <f t="shared" si="399"/>
        <v>6.7270175698195258</v>
      </c>
      <c r="U5070">
        <v>0</v>
      </c>
      <c r="V5070">
        <f t="shared" si="400"/>
        <v>0</v>
      </c>
    </row>
    <row r="5071" spans="1:22" x14ac:dyDescent="0.3">
      <c r="A5071" t="s">
        <v>25</v>
      </c>
      <c r="B5071" s="12">
        <v>38320</v>
      </c>
      <c r="C5071">
        <v>1899.3</v>
      </c>
      <c r="D5071">
        <v>1942.95</v>
      </c>
      <c r="E5071">
        <v>1894.6</v>
      </c>
      <c r="F5071">
        <v>1939.65</v>
      </c>
      <c r="G5071" s="4">
        <f t="shared" si="397"/>
        <v>-9.776393710434891E-3</v>
      </c>
      <c r="H5071" s="4">
        <f t="shared" si="398"/>
        <v>-0.68374239612431564</v>
      </c>
      <c r="S5071">
        <f t="shared" si="396"/>
        <v>6.7305034149021719</v>
      </c>
      <c r="T5071">
        <f t="shared" si="399"/>
        <v>6.7305034149021719</v>
      </c>
      <c r="U5071">
        <v>0</v>
      </c>
      <c r="V5071">
        <f t="shared" si="400"/>
        <v>0</v>
      </c>
    </row>
    <row r="5072" spans="1:22" x14ac:dyDescent="0.3">
      <c r="A5072" t="s">
        <v>25</v>
      </c>
      <c r="B5072" s="12">
        <v>38316</v>
      </c>
      <c r="C5072">
        <v>1904.25</v>
      </c>
      <c r="D5072">
        <v>1915.8</v>
      </c>
      <c r="E5072">
        <v>1892.6</v>
      </c>
      <c r="F5072">
        <v>1901.05</v>
      </c>
      <c r="G5072" s="4">
        <f t="shared" si="397"/>
        <v>-1.990049751243788E-2</v>
      </c>
      <c r="H5072" s="4">
        <f t="shared" si="398"/>
        <v>-1.4180029521380237</v>
      </c>
      <c r="S5072">
        <f t="shared" si="396"/>
        <v>6.7339892599848179</v>
      </c>
      <c r="T5072">
        <f t="shared" si="399"/>
        <v>6.7339892599848179</v>
      </c>
      <c r="U5072">
        <v>0</v>
      </c>
      <c r="V5072">
        <f t="shared" si="400"/>
        <v>0</v>
      </c>
    </row>
    <row r="5073" spans="1:22" x14ac:dyDescent="0.3">
      <c r="A5073" t="s">
        <v>25</v>
      </c>
      <c r="B5073" s="12">
        <v>38315</v>
      </c>
      <c r="C5073">
        <v>1893.15</v>
      </c>
      <c r="D5073">
        <v>1907.35</v>
      </c>
      <c r="E5073">
        <v>1889.85</v>
      </c>
      <c r="F5073">
        <v>1904.05</v>
      </c>
      <c r="G5073" s="4">
        <f t="shared" si="397"/>
        <v>1.5780752741905788E-3</v>
      </c>
      <c r="H5073" s="4">
        <f t="shared" si="398"/>
        <v>0.13975160126457425</v>
      </c>
      <c r="S5073">
        <f t="shared" si="396"/>
        <v>6.7374751050674639</v>
      </c>
      <c r="T5073">
        <f t="shared" si="399"/>
        <v>6.7374751050674639</v>
      </c>
      <c r="U5073">
        <v>0</v>
      </c>
      <c r="V5073">
        <f t="shared" si="400"/>
        <v>0</v>
      </c>
    </row>
    <row r="5074" spans="1:22" x14ac:dyDescent="0.3">
      <c r="A5074" t="s">
        <v>25</v>
      </c>
      <c r="B5074" s="12">
        <v>38314</v>
      </c>
      <c r="C5074">
        <v>1873.35</v>
      </c>
      <c r="D5074">
        <v>1900.05</v>
      </c>
      <c r="E5074">
        <v>1873.35</v>
      </c>
      <c r="F5074">
        <v>1892.6</v>
      </c>
      <c r="G5074" s="4">
        <f t="shared" si="397"/>
        <v>-6.0134975447073587E-3</v>
      </c>
      <c r="H5074" s="4">
        <f t="shared" si="398"/>
        <v>-0.41083466178023309</v>
      </c>
      <c r="S5074">
        <f t="shared" si="396"/>
        <v>6.74096095015011</v>
      </c>
      <c r="T5074">
        <f t="shared" si="399"/>
        <v>6.74096095015011</v>
      </c>
      <c r="U5074">
        <v>0</v>
      </c>
      <c r="V5074">
        <f t="shared" si="400"/>
        <v>0</v>
      </c>
    </row>
    <row r="5075" spans="1:22" x14ac:dyDescent="0.3">
      <c r="A5075" t="s">
        <v>25</v>
      </c>
      <c r="B5075" s="12">
        <v>38313</v>
      </c>
      <c r="C5075">
        <v>1872.55</v>
      </c>
      <c r="D5075">
        <v>1878.05</v>
      </c>
      <c r="E5075">
        <v>1845.1</v>
      </c>
      <c r="F5075">
        <v>1873.35</v>
      </c>
      <c r="G5075" s="4">
        <f t="shared" si="397"/>
        <v>-1.0171193067737505E-2</v>
      </c>
      <c r="H5075" s="4">
        <f t="shared" si="398"/>
        <v>-0.71237560665595012</v>
      </c>
      <c r="S5075">
        <f t="shared" si="396"/>
        <v>6.744446795232756</v>
      </c>
      <c r="T5075">
        <f t="shared" si="399"/>
        <v>6.744446795232756</v>
      </c>
      <c r="U5075">
        <v>0</v>
      </c>
      <c r="V5075">
        <f t="shared" si="400"/>
        <v>0</v>
      </c>
    </row>
    <row r="5076" spans="1:22" x14ac:dyDescent="0.3">
      <c r="A5076" t="s">
        <v>25</v>
      </c>
      <c r="B5076" s="12">
        <v>38310</v>
      </c>
      <c r="C5076">
        <v>1891.95</v>
      </c>
      <c r="D5076">
        <v>1898.15</v>
      </c>
      <c r="E5076">
        <v>1869.35</v>
      </c>
      <c r="F5076">
        <v>1872.35</v>
      </c>
      <c r="G5076" s="4">
        <f t="shared" si="397"/>
        <v>-5.3380308004377186E-4</v>
      </c>
      <c r="H5076" s="4">
        <f t="shared" si="398"/>
        <v>-1.3414447300301084E-2</v>
      </c>
      <c r="S5076">
        <f t="shared" si="396"/>
        <v>6.7479326403154021</v>
      </c>
      <c r="T5076">
        <f t="shared" si="399"/>
        <v>6.7479326403154021</v>
      </c>
      <c r="U5076">
        <v>0</v>
      </c>
      <c r="V5076">
        <f t="shared" si="400"/>
        <v>0</v>
      </c>
    </row>
    <row r="5077" spans="1:22" x14ac:dyDescent="0.3">
      <c r="A5077" t="s">
        <v>25</v>
      </c>
      <c r="B5077" s="12">
        <v>38309</v>
      </c>
      <c r="C5077">
        <v>1890.45</v>
      </c>
      <c r="D5077">
        <v>1895.3</v>
      </c>
      <c r="E5077">
        <v>1880.8</v>
      </c>
      <c r="F5077">
        <v>1892.05</v>
      </c>
      <c r="G5077" s="4">
        <f t="shared" si="397"/>
        <v>1.0521537105776189E-2</v>
      </c>
      <c r="H5077" s="4">
        <f t="shared" si="398"/>
        <v>0.78838494062723652</v>
      </c>
      <c r="S5077">
        <f t="shared" si="396"/>
        <v>6.7514184853980481</v>
      </c>
      <c r="T5077">
        <f t="shared" si="399"/>
        <v>6.7514184853980481</v>
      </c>
      <c r="U5077">
        <v>0</v>
      </c>
      <c r="V5077">
        <f t="shared" si="400"/>
        <v>0</v>
      </c>
    </row>
    <row r="5078" spans="1:22" x14ac:dyDescent="0.3">
      <c r="A5078" t="s">
        <v>25</v>
      </c>
      <c r="B5078" s="12">
        <v>38308</v>
      </c>
      <c r="C5078">
        <v>1879.05</v>
      </c>
      <c r="D5078">
        <v>1892.15</v>
      </c>
      <c r="E5078">
        <v>1874.35</v>
      </c>
      <c r="F5078">
        <v>1888.65</v>
      </c>
      <c r="G5078" s="4">
        <f t="shared" si="397"/>
        <v>-1.7969926798973937E-3</v>
      </c>
      <c r="H5078" s="4">
        <f t="shared" si="398"/>
        <v>-0.10502851172304552</v>
      </c>
      <c r="S5078">
        <f t="shared" si="396"/>
        <v>6.7549043304806942</v>
      </c>
      <c r="T5078">
        <f t="shared" si="399"/>
        <v>6.7549043304806942</v>
      </c>
      <c r="U5078">
        <v>0</v>
      </c>
      <c r="V5078">
        <f t="shared" si="400"/>
        <v>0</v>
      </c>
    </row>
    <row r="5079" spans="1:22" x14ac:dyDescent="0.3">
      <c r="A5079" t="s">
        <v>25</v>
      </c>
      <c r="B5079" s="12">
        <v>38307</v>
      </c>
      <c r="C5079">
        <v>1872.8</v>
      </c>
      <c r="D5079">
        <v>1881.4</v>
      </c>
      <c r="E5079">
        <v>1862.8</v>
      </c>
      <c r="F5079">
        <v>1879</v>
      </c>
      <c r="G5079" s="4">
        <f t="shared" si="397"/>
        <v>-5.1094697270537637E-3</v>
      </c>
      <c r="H5079" s="4">
        <f t="shared" si="398"/>
        <v>-0.34526915780832984</v>
      </c>
      <c r="S5079">
        <f t="shared" si="396"/>
        <v>6.7583901755633402</v>
      </c>
      <c r="T5079">
        <f t="shared" si="399"/>
        <v>6.7583901755633402</v>
      </c>
      <c r="U5079">
        <v>0</v>
      </c>
      <c r="V5079">
        <f t="shared" si="400"/>
        <v>0</v>
      </c>
    </row>
    <row r="5080" spans="1:22" x14ac:dyDescent="0.3">
      <c r="A5080" t="s">
        <v>25</v>
      </c>
      <c r="B5080" s="12">
        <v>38303</v>
      </c>
      <c r="C5080">
        <v>1871.9</v>
      </c>
      <c r="D5080">
        <v>1885.05</v>
      </c>
      <c r="E5080">
        <v>1866.75</v>
      </c>
      <c r="F5080">
        <v>1872.95</v>
      </c>
      <c r="G5080" s="4">
        <f t="shared" si="397"/>
        <v>-3.2197977647684698E-3</v>
      </c>
      <c r="H5080" s="4">
        <f t="shared" si="398"/>
        <v>-0.20821884571684338</v>
      </c>
      <c r="S5080">
        <f t="shared" si="396"/>
        <v>6.7618760206459863</v>
      </c>
      <c r="T5080">
        <f t="shared" si="399"/>
        <v>6.7618760206459863</v>
      </c>
      <c r="U5080">
        <v>0</v>
      </c>
      <c r="V5080">
        <f t="shared" si="400"/>
        <v>0</v>
      </c>
    </row>
    <row r="5081" spans="1:22" x14ac:dyDescent="0.3">
      <c r="A5081" t="s">
        <v>25</v>
      </c>
      <c r="B5081" s="12">
        <v>38302</v>
      </c>
      <c r="C5081">
        <v>1876.45</v>
      </c>
      <c r="D5081">
        <v>1884.65</v>
      </c>
      <c r="E5081">
        <v>1866.95</v>
      </c>
      <c r="F5081">
        <v>1870.55</v>
      </c>
      <c r="G5081" s="4">
        <f t="shared" si="397"/>
        <v>-1.2814009984249931E-3</v>
      </c>
      <c r="H5081" s="4">
        <f t="shared" si="398"/>
        <v>-6.7634719431122536E-2</v>
      </c>
      <c r="S5081">
        <f t="shared" si="396"/>
        <v>6.7653618657286323</v>
      </c>
      <c r="T5081">
        <f t="shared" si="399"/>
        <v>6.7653618657286323</v>
      </c>
      <c r="U5081">
        <v>0</v>
      </c>
      <c r="V5081">
        <f t="shared" si="400"/>
        <v>0</v>
      </c>
    </row>
    <row r="5082" spans="1:22" x14ac:dyDescent="0.3">
      <c r="A5082" t="s">
        <v>25</v>
      </c>
      <c r="B5082" s="12">
        <v>38301</v>
      </c>
      <c r="C5082">
        <v>1859.65</v>
      </c>
      <c r="D5082">
        <v>1878.2</v>
      </c>
      <c r="E5082">
        <v>1857.7</v>
      </c>
      <c r="F5082">
        <v>1876.1</v>
      </c>
      <c r="G5082" s="4">
        <f t="shared" si="397"/>
        <v>2.9670417791558389E-3</v>
      </c>
      <c r="H5082" s="4">
        <f t="shared" si="398"/>
        <v>0.24048775906833317</v>
      </c>
      <c r="S5082">
        <f t="shared" si="396"/>
        <v>6.7688477108112783</v>
      </c>
      <c r="T5082">
        <f t="shared" si="399"/>
        <v>6.7688477108112783</v>
      </c>
      <c r="U5082">
        <v>0</v>
      </c>
      <c r="V5082">
        <f t="shared" si="400"/>
        <v>0</v>
      </c>
    </row>
    <row r="5083" spans="1:22" x14ac:dyDescent="0.3">
      <c r="A5083" t="s">
        <v>25</v>
      </c>
      <c r="B5083" s="12">
        <v>38300</v>
      </c>
      <c r="C5083">
        <v>1863.55</v>
      </c>
      <c r="D5083">
        <v>1869.45</v>
      </c>
      <c r="E5083">
        <v>1853.45</v>
      </c>
      <c r="F5083">
        <v>1858.75</v>
      </c>
      <c r="G5083" s="4">
        <f t="shared" si="397"/>
        <v>-9.2479078940354512E-3</v>
      </c>
      <c r="H5083" s="4">
        <f t="shared" si="398"/>
        <v>-0.64541344405272205</v>
      </c>
      <c r="S5083">
        <f t="shared" si="396"/>
        <v>6.7723335558939244</v>
      </c>
      <c r="T5083">
        <f t="shared" si="399"/>
        <v>6.7723335558939244</v>
      </c>
      <c r="U5083">
        <v>0</v>
      </c>
      <c r="V5083">
        <f t="shared" si="400"/>
        <v>0</v>
      </c>
    </row>
    <row r="5084" spans="1:22" x14ac:dyDescent="0.3">
      <c r="A5084" t="s">
        <v>25</v>
      </c>
      <c r="B5084" s="12">
        <v>38299</v>
      </c>
      <c r="C5084">
        <v>1852.45</v>
      </c>
      <c r="D5084">
        <v>1871.05</v>
      </c>
      <c r="E5084">
        <v>1852.45</v>
      </c>
      <c r="F5084">
        <v>1862.8</v>
      </c>
      <c r="G5084" s="4">
        <f t="shared" si="397"/>
        <v>2.1788836583725379E-3</v>
      </c>
      <c r="H5084" s="4">
        <f t="shared" si="398"/>
        <v>0.1833258184846569</v>
      </c>
      <c r="S5084">
        <f t="shared" si="396"/>
        <v>6.7758194009765704</v>
      </c>
      <c r="T5084">
        <f t="shared" si="399"/>
        <v>6.7758194009765704</v>
      </c>
      <c r="U5084">
        <v>0</v>
      </c>
      <c r="V5084">
        <f t="shared" si="400"/>
        <v>0</v>
      </c>
    </row>
    <row r="5085" spans="1:22" x14ac:dyDescent="0.3">
      <c r="A5085" t="s">
        <v>25</v>
      </c>
      <c r="B5085" s="12">
        <v>38296</v>
      </c>
      <c r="C5085">
        <v>1836.05</v>
      </c>
      <c r="D5085">
        <v>1854.4</v>
      </c>
      <c r="E5085">
        <v>1836</v>
      </c>
      <c r="F5085">
        <v>1852.3</v>
      </c>
      <c r="G5085" s="4">
        <f t="shared" si="397"/>
        <v>-5.6366759716555727E-3</v>
      </c>
      <c r="H5085" s="4">
        <f t="shared" si="398"/>
        <v>-0.38350530768054242</v>
      </c>
      <c r="S5085">
        <f t="shared" si="396"/>
        <v>6.7793052460592165</v>
      </c>
      <c r="T5085">
        <f t="shared" si="399"/>
        <v>6.7793052460592165</v>
      </c>
      <c r="U5085">
        <v>0</v>
      </c>
      <c r="V5085">
        <f t="shared" si="400"/>
        <v>0</v>
      </c>
    </row>
    <row r="5086" spans="1:22" x14ac:dyDescent="0.3">
      <c r="A5086" t="s">
        <v>25</v>
      </c>
      <c r="B5086" s="12">
        <v>38295</v>
      </c>
      <c r="C5086">
        <v>1837.8</v>
      </c>
      <c r="D5086">
        <v>1853.05</v>
      </c>
      <c r="E5086">
        <v>1830.5</v>
      </c>
      <c r="F5086">
        <v>1834.85</v>
      </c>
      <c r="G5086" s="4">
        <f t="shared" si="397"/>
        <v>-9.4207201857150809E-3</v>
      </c>
      <c r="H5086" s="4">
        <f t="shared" si="398"/>
        <v>-0.65794682496783907</v>
      </c>
      <c r="S5086">
        <f t="shared" si="396"/>
        <v>6.7827910911418625</v>
      </c>
      <c r="T5086">
        <f t="shared" si="399"/>
        <v>6.7827910911418625</v>
      </c>
      <c r="U5086">
        <v>0</v>
      </c>
      <c r="V5086">
        <f t="shared" si="400"/>
        <v>0</v>
      </c>
    </row>
    <row r="5087" spans="1:22" x14ac:dyDescent="0.3">
      <c r="A5087" t="s">
        <v>25</v>
      </c>
      <c r="B5087" s="12">
        <v>38294</v>
      </c>
      <c r="C5087">
        <v>1814.15</v>
      </c>
      <c r="D5087">
        <v>1838.4</v>
      </c>
      <c r="E5087">
        <v>1814.15</v>
      </c>
      <c r="F5087">
        <v>1837.4</v>
      </c>
      <c r="G5087" s="4">
        <f t="shared" si="397"/>
        <v>1.3897593808759202E-3</v>
      </c>
      <c r="H5087" s="4">
        <f t="shared" si="398"/>
        <v>0.1260938064379267</v>
      </c>
      <c r="S5087">
        <f t="shared" si="396"/>
        <v>6.7862769362245086</v>
      </c>
      <c r="T5087">
        <f t="shared" si="399"/>
        <v>6.7862769362245086</v>
      </c>
      <c r="U5087">
        <v>0</v>
      </c>
      <c r="V5087">
        <f t="shared" si="400"/>
        <v>0</v>
      </c>
    </row>
    <row r="5088" spans="1:22" x14ac:dyDescent="0.3">
      <c r="A5088" t="s">
        <v>25</v>
      </c>
      <c r="B5088" s="12">
        <v>38293</v>
      </c>
      <c r="C5088">
        <v>1798.3</v>
      </c>
      <c r="D5088">
        <v>1817.1</v>
      </c>
      <c r="E5088">
        <v>1798.3</v>
      </c>
      <c r="F5088">
        <v>1813.7</v>
      </c>
      <c r="G5088" s="4">
        <f t="shared" si="397"/>
        <v>-1.2898661151627324E-2</v>
      </c>
      <c r="H5088" s="4">
        <f t="shared" si="398"/>
        <v>-0.91018790401607452</v>
      </c>
      <c r="S5088">
        <f t="shared" si="396"/>
        <v>6.7897627813071546</v>
      </c>
      <c r="T5088">
        <f t="shared" si="399"/>
        <v>6.7897627813071546</v>
      </c>
      <c r="U5088">
        <v>0</v>
      </c>
      <c r="V5088">
        <f t="shared" si="400"/>
        <v>0</v>
      </c>
    </row>
    <row r="5089" spans="1:22" x14ac:dyDescent="0.3">
      <c r="A5089" t="s">
        <v>25</v>
      </c>
      <c r="B5089" s="12">
        <v>38292</v>
      </c>
      <c r="C5089">
        <v>1787.3</v>
      </c>
      <c r="D5089">
        <v>1800.25</v>
      </c>
      <c r="E5089">
        <v>1776.7</v>
      </c>
      <c r="F5089">
        <v>1797.75</v>
      </c>
      <c r="G5089" s="4">
        <f t="shared" si="397"/>
        <v>-8.7941776479021037E-3</v>
      </c>
      <c r="H5089" s="4">
        <f t="shared" si="398"/>
        <v>-0.61250621302055952</v>
      </c>
      <c r="S5089">
        <f t="shared" si="396"/>
        <v>6.7932486263898006</v>
      </c>
      <c r="T5089">
        <f t="shared" si="399"/>
        <v>6.7932486263898006</v>
      </c>
      <c r="U5089">
        <v>0</v>
      </c>
      <c r="V5089">
        <f t="shared" si="400"/>
        <v>0</v>
      </c>
    </row>
    <row r="5090" spans="1:22" x14ac:dyDescent="0.3">
      <c r="A5090" t="s">
        <v>25</v>
      </c>
      <c r="B5090" s="12">
        <v>38289</v>
      </c>
      <c r="C5090">
        <v>1800.85</v>
      </c>
      <c r="D5090">
        <v>1808.85</v>
      </c>
      <c r="E5090">
        <v>1783.1</v>
      </c>
      <c r="F5090">
        <v>1786.9</v>
      </c>
      <c r="G5090" s="4">
        <f t="shared" si="397"/>
        <v>-6.0353219301904652E-3</v>
      </c>
      <c r="H5090" s="4">
        <f t="shared" si="398"/>
        <v>-0.41241749673855432</v>
      </c>
      <c r="S5090">
        <f t="shared" si="396"/>
        <v>6.7967344714724467</v>
      </c>
      <c r="T5090">
        <f t="shared" si="399"/>
        <v>6.7967344714724467</v>
      </c>
      <c r="U5090">
        <v>0</v>
      </c>
      <c r="V5090">
        <f t="shared" si="400"/>
        <v>0</v>
      </c>
    </row>
    <row r="5091" spans="1:22" x14ac:dyDescent="0.3">
      <c r="A5091" t="s">
        <v>25</v>
      </c>
      <c r="B5091" s="12">
        <v>38288</v>
      </c>
      <c r="C5091">
        <v>1783.9</v>
      </c>
      <c r="D5091">
        <v>1808.15</v>
      </c>
      <c r="E5091">
        <v>1783.9</v>
      </c>
      <c r="F5091">
        <v>1800.1</v>
      </c>
      <c r="G5091" s="4">
        <f t="shared" si="397"/>
        <v>7.387094968940521E-3</v>
      </c>
      <c r="H5091" s="4">
        <f t="shared" si="398"/>
        <v>0.56105645099535273</v>
      </c>
      <c r="S5091">
        <f t="shared" si="396"/>
        <v>6.8002203165550927</v>
      </c>
      <c r="T5091">
        <f t="shared" si="399"/>
        <v>6.8002203165550927</v>
      </c>
      <c r="U5091">
        <v>0</v>
      </c>
      <c r="V5091">
        <f t="shared" si="400"/>
        <v>0</v>
      </c>
    </row>
    <row r="5092" spans="1:22" x14ac:dyDescent="0.3">
      <c r="A5092" t="s">
        <v>25</v>
      </c>
      <c r="B5092" s="12">
        <v>38287</v>
      </c>
      <c r="C5092">
        <v>1781.15</v>
      </c>
      <c r="D5092">
        <v>1797.55</v>
      </c>
      <c r="E5092">
        <v>1774.2</v>
      </c>
      <c r="F5092">
        <v>1783.85</v>
      </c>
      <c r="G5092" s="4">
        <f t="shared" si="397"/>
        <v>-9.027276262429865E-3</v>
      </c>
      <c r="H5092" s="4">
        <f t="shared" si="398"/>
        <v>-0.62941191861746548</v>
      </c>
      <c r="S5092">
        <f t="shared" si="396"/>
        <v>6.8037061616377388</v>
      </c>
      <c r="T5092">
        <f t="shared" si="399"/>
        <v>6.8037061616377388</v>
      </c>
      <c r="U5092">
        <v>0</v>
      </c>
      <c r="V5092">
        <f t="shared" si="400"/>
        <v>0</v>
      </c>
    </row>
    <row r="5093" spans="1:22" x14ac:dyDescent="0.3">
      <c r="A5093" t="s">
        <v>25</v>
      </c>
      <c r="B5093" s="12">
        <v>38286</v>
      </c>
      <c r="C5093">
        <v>1777.85</v>
      </c>
      <c r="D5093">
        <v>1782.1</v>
      </c>
      <c r="E5093">
        <v>1750.3</v>
      </c>
      <c r="F5093">
        <v>1781.05</v>
      </c>
      <c r="G5093" s="4">
        <f t="shared" si="397"/>
        <v>-1.5696387028057038E-3</v>
      </c>
      <c r="H5093" s="4">
        <f t="shared" si="398"/>
        <v>-8.8539441589425907E-2</v>
      </c>
      <c r="S5093">
        <f t="shared" si="396"/>
        <v>6.8071920067203848</v>
      </c>
      <c r="T5093">
        <f t="shared" si="399"/>
        <v>6.8071920067203848</v>
      </c>
      <c r="U5093">
        <v>0</v>
      </c>
      <c r="V5093">
        <f t="shared" si="400"/>
        <v>0</v>
      </c>
    </row>
    <row r="5094" spans="1:22" x14ac:dyDescent="0.3">
      <c r="A5094" t="s">
        <v>25</v>
      </c>
      <c r="B5094" s="12">
        <v>38285</v>
      </c>
      <c r="C5094">
        <v>1780</v>
      </c>
      <c r="D5094">
        <v>1783.55</v>
      </c>
      <c r="E5094">
        <v>1753.5</v>
      </c>
      <c r="F5094">
        <v>1757.25</v>
      </c>
      <c r="G5094" s="4">
        <f t="shared" si="397"/>
        <v>-1.3362903904999834E-2</v>
      </c>
      <c r="H5094" s="4">
        <f t="shared" si="398"/>
        <v>-0.94385756494440221</v>
      </c>
      <c r="S5094">
        <f t="shared" si="396"/>
        <v>6.8106778518030309</v>
      </c>
      <c r="T5094">
        <f t="shared" si="399"/>
        <v>6.8106778518030309</v>
      </c>
      <c r="U5094">
        <v>0</v>
      </c>
      <c r="V5094">
        <f t="shared" si="400"/>
        <v>0</v>
      </c>
    </row>
    <row r="5095" spans="1:22" x14ac:dyDescent="0.3">
      <c r="A5095" t="s">
        <v>25</v>
      </c>
      <c r="B5095" s="12">
        <v>38281</v>
      </c>
      <c r="C5095">
        <v>1790.35</v>
      </c>
      <c r="D5095">
        <v>1795.4</v>
      </c>
      <c r="E5095">
        <v>1772.4</v>
      </c>
      <c r="F5095">
        <v>1779.75</v>
      </c>
      <c r="G5095" s="4">
        <f t="shared" si="397"/>
        <v>1.2804097311139564E-2</v>
      </c>
      <c r="H5095" s="4">
        <f t="shared" si="398"/>
        <v>0.95392985781716999</v>
      </c>
      <c r="S5095">
        <f t="shared" si="396"/>
        <v>6.8141636968856769</v>
      </c>
      <c r="T5095">
        <f t="shared" si="399"/>
        <v>6.8141636968856769</v>
      </c>
      <c r="U5095">
        <v>0</v>
      </c>
      <c r="V5095">
        <f t="shared" si="400"/>
        <v>0</v>
      </c>
    </row>
    <row r="5096" spans="1:22" x14ac:dyDescent="0.3">
      <c r="A5096" t="s">
        <v>25</v>
      </c>
      <c r="B5096" s="12">
        <v>38280</v>
      </c>
      <c r="C5096">
        <v>1808.6</v>
      </c>
      <c r="D5096">
        <v>1815.2</v>
      </c>
      <c r="E5096">
        <v>1785.45</v>
      </c>
      <c r="F5096">
        <v>1790.05</v>
      </c>
      <c r="G5096" s="4">
        <f t="shared" si="397"/>
        <v>5.7873296811349652E-3</v>
      </c>
      <c r="H5096" s="4">
        <f t="shared" si="398"/>
        <v>0.44503190475520643</v>
      </c>
      <c r="S5096">
        <f t="shared" si="396"/>
        <v>6.817649541968323</v>
      </c>
      <c r="T5096">
        <f t="shared" si="399"/>
        <v>6.817649541968323</v>
      </c>
      <c r="U5096">
        <v>0</v>
      </c>
      <c r="V5096">
        <f t="shared" si="400"/>
        <v>0</v>
      </c>
    </row>
    <row r="5097" spans="1:22" x14ac:dyDescent="0.3">
      <c r="A5097" t="s">
        <v>25</v>
      </c>
      <c r="B5097" s="12">
        <v>38279</v>
      </c>
      <c r="C5097">
        <v>1787.2</v>
      </c>
      <c r="D5097">
        <v>1813.9</v>
      </c>
      <c r="E5097">
        <v>1787.2</v>
      </c>
      <c r="F5097">
        <v>1808.4</v>
      </c>
      <c r="G5097" s="4">
        <f t="shared" si="397"/>
        <v>1.0251110304181524E-2</v>
      </c>
      <c r="H5097" s="4">
        <f t="shared" si="398"/>
        <v>0.76877197165899835</v>
      </c>
      <c r="S5097">
        <f t="shared" si="396"/>
        <v>6.821135387050969</v>
      </c>
      <c r="T5097">
        <f t="shared" si="399"/>
        <v>6.821135387050969</v>
      </c>
      <c r="U5097">
        <v>0</v>
      </c>
      <c r="V5097">
        <f t="shared" si="400"/>
        <v>0</v>
      </c>
    </row>
    <row r="5098" spans="1:22" x14ac:dyDescent="0.3">
      <c r="A5098" t="s">
        <v>25</v>
      </c>
      <c r="B5098" s="12">
        <v>38278</v>
      </c>
      <c r="C5098">
        <v>1796.05</v>
      </c>
      <c r="D5098">
        <v>1806.15</v>
      </c>
      <c r="E5098">
        <v>1782.95</v>
      </c>
      <c r="F5098">
        <v>1786</v>
      </c>
      <c r="G5098" s="4">
        <f t="shared" si="397"/>
        <v>-1.2386640123866451E-2</v>
      </c>
      <c r="H5098" s="4">
        <f t="shared" si="398"/>
        <v>-0.87305307688599032</v>
      </c>
      <c r="S5098">
        <f t="shared" si="396"/>
        <v>6.824621232133615</v>
      </c>
      <c r="T5098">
        <f t="shared" si="399"/>
        <v>6.824621232133615</v>
      </c>
      <c r="U5098">
        <v>0</v>
      </c>
      <c r="V5098">
        <f t="shared" si="400"/>
        <v>0</v>
      </c>
    </row>
    <row r="5099" spans="1:22" x14ac:dyDescent="0.3">
      <c r="A5099" t="s">
        <v>25</v>
      </c>
      <c r="B5099" s="12">
        <v>38275</v>
      </c>
      <c r="C5099">
        <v>1794.8</v>
      </c>
      <c r="D5099">
        <v>1814.05</v>
      </c>
      <c r="E5099">
        <v>1789.55</v>
      </c>
      <c r="F5099">
        <v>1795</v>
      </c>
      <c r="G5099" s="4">
        <f t="shared" si="397"/>
        <v>5.0391937290033594E-3</v>
      </c>
      <c r="H5099" s="4">
        <f t="shared" si="398"/>
        <v>0.39077261119903833</v>
      </c>
      <c r="S5099">
        <f t="shared" si="396"/>
        <v>6.8281070772162611</v>
      </c>
      <c r="T5099">
        <f t="shared" si="399"/>
        <v>6.8281070772162611</v>
      </c>
      <c r="U5099">
        <v>0</v>
      </c>
      <c r="V5099">
        <f t="shared" si="400"/>
        <v>0</v>
      </c>
    </row>
    <row r="5100" spans="1:22" x14ac:dyDescent="0.3">
      <c r="A5100" t="s">
        <v>25</v>
      </c>
      <c r="B5100" s="12">
        <v>38274</v>
      </c>
      <c r="C5100">
        <v>1784.8</v>
      </c>
      <c r="D5100">
        <v>1805.7</v>
      </c>
      <c r="E5100">
        <v>1773</v>
      </c>
      <c r="F5100">
        <v>1794.75</v>
      </c>
      <c r="G5100" s="4">
        <f t="shared" si="397"/>
        <v>-1.392757660167131E-4</v>
      </c>
      <c r="H5100" s="4">
        <f t="shared" si="398"/>
        <v>1.5199033026005965E-2</v>
      </c>
      <c r="S5100">
        <f t="shared" si="396"/>
        <v>6.8315929222989071</v>
      </c>
      <c r="T5100">
        <f t="shared" si="399"/>
        <v>6.8315929222989071</v>
      </c>
      <c r="U5100">
        <v>0</v>
      </c>
      <c r="V5100">
        <f t="shared" si="400"/>
        <v>0</v>
      </c>
    </row>
    <row r="5101" spans="1:22" x14ac:dyDescent="0.3">
      <c r="A5101" t="s">
        <v>25</v>
      </c>
      <c r="B5101" s="12">
        <v>38272</v>
      </c>
      <c r="C5101">
        <v>1808.45</v>
      </c>
      <c r="D5101">
        <v>1820.9</v>
      </c>
      <c r="E5101">
        <v>1783.05</v>
      </c>
      <c r="F5101">
        <v>1786.9</v>
      </c>
      <c r="G5101" s="4">
        <f t="shared" si="397"/>
        <v>-4.3738682267724805E-3</v>
      </c>
      <c r="H5101" s="4">
        <f t="shared" si="398"/>
        <v>-0.29191893766398552</v>
      </c>
      <c r="S5101">
        <f t="shared" si="396"/>
        <v>6.8350787673815532</v>
      </c>
      <c r="T5101">
        <f t="shared" si="399"/>
        <v>6.8350787673815532</v>
      </c>
      <c r="U5101">
        <v>0</v>
      </c>
      <c r="V5101">
        <f t="shared" si="400"/>
        <v>0</v>
      </c>
    </row>
    <row r="5102" spans="1:22" x14ac:dyDescent="0.3">
      <c r="A5102" t="s">
        <v>25</v>
      </c>
      <c r="B5102" s="12">
        <v>38271</v>
      </c>
      <c r="C5102">
        <v>1817.85</v>
      </c>
      <c r="D5102">
        <v>1829.45</v>
      </c>
      <c r="E5102">
        <v>1803.5</v>
      </c>
      <c r="F5102">
        <v>1807.75</v>
      </c>
      <c r="G5102" s="4">
        <f t="shared" si="397"/>
        <v>1.1668252280485706E-2</v>
      </c>
      <c r="H5102" s="4">
        <f t="shared" si="398"/>
        <v>0.8715515831506947</v>
      </c>
      <c r="S5102">
        <f t="shared" si="396"/>
        <v>6.8385646124641992</v>
      </c>
      <c r="T5102">
        <f t="shared" si="399"/>
        <v>6.8385646124641992</v>
      </c>
      <c r="U5102">
        <v>0</v>
      </c>
      <c r="V5102">
        <f t="shared" si="400"/>
        <v>0</v>
      </c>
    </row>
    <row r="5103" spans="1:22" x14ac:dyDescent="0.3">
      <c r="A5103" t="s">
        <v>25</v>
      </c>
      <c r="B5103" s="12">
        <v>38269</v>
      </c>
      <c r="C5103">
        <v>1812.85</v>
      </c>
      <c r="D5103">
        <v>1824.9</v>
      </c>
      <c r="E5103">
        <v>1812.8</v>
      </c>
      <c r="F5103">
        <v>1817.8</v>
      </c>
      <c r="G5103" s="4">
        <f t="shared" si="397"/>
        <v>5.5593970405199578E-3</v>
      </c>
      <c r="H5103" s="4">
        <f t="shared" si="398"/>
        <v>0.42850086648211638</v>
      </c>
      <c r="S5103">
        <f t="shared" si="396"/>
        <v>6.8420504575468453</v>
      </c>
      <c r="T5103">
        <f t="shared" si="399"/>
        <v>6.8420504575468453</v>
      </c>
      <c r="U5103">
        <v>0</v>
      </c>
      <c r="V5103">
        <f t="shared" si="400"/>
        <v>0</v>
      </c>
    </row>
    <row r="5104" spans="1:22" x14ac:dyDescent="0.3">
      <c r="A5104" t="s">
        <v>25</v>
      </c>
      <c r="B5104" s="12">
        <v>38268</v>
      </c>
      <c r="C5104">
        <v>1815.65</v>
      </c>
      <c r="D5104">
        <v>1825.15</v>
      </c>
      <c r="E5104">
        <v>1808.75</v>
      </c>
      <c r="F5104">
        <v>1820.2</v>
      </c>
      <c r="G5104" s="4">
        <f t="shared" si="397"/>
        <v>1.3202772582242772E-3</v>
      </c>
      <c r="H5104" s="4">
        <f t="shared" si="398"/>
        <v>0.12105454735791661</v>
      </c>
      <c r="S5104">
        <f t="shared" si="396"/>
        <v>6.8455363026294913</v>
      </c>
      <c r="T5104">
        <f t="shared" si="399"/>
        <v>6.8455363026294913</v>
      </c>
      <c r="U5104">
        <v>0</v>
      </c>
      <c r="V5104">
        <f t="shared" si="400"/>
        <v>0</v>
      </c>
    </row>
    <row r="5105" spans="1:22" x14ac:dyDescent="0.3">
      <c r="A5105" t="s">
        <v>25</v>
      </c>
      <c r="B5105" s="12">
        <v>38267</v>
      </c>
      <c r="C5105">
        <v>1793</v>
      </c>
      <c r="D5105">
        <v>1821.85</v>
      </c>
      <c r="E5105">
        <v>1793</v>
      </c>
      <c r="F5105">
        <v>1815.7</v>
      </c>
      <c r="G5105" s="4">
        <f t="shared" si="397"/>
        <v>-2.4722557960663661E-3</v>
      </c>
      <c r="H5105" s="4">
        <f t="shared" si="398"/>
        <v>-0.15400263139136461</v>
      </c>
      <c r="S5105">
        <f t="shared" si="396"/>
        <v>6.8490221477121374</v>
      </c>
      <c r="T5105">
        <f t="shared" si="399"/>
        <v>6.8490221477121374</v>
      </c>
      <c r="U5105">
        <v>0</v>
      </c>
      <c r="V5105">
        <f t="shared" si="400"/>
        <v>0</v>
      </c>
    </row>
    <row r="5106" spans="1:22" x14ac:dyDescent="0.3">
      <c r="A5106" t="s">
        <v>25</v>
      </c>
      <c r="B5106" s="12">
        <v>38266</v>
      </c>
      <c r="C5106">
        <v>1811.7</v>
      </c>
      <c r="D5106">
        <v>1824.8</v>
      </c>
      <c r="E5106">
        <v>1790.6</v>
      </c>
      <c r="F5106">
        <v>1794.9</v>
      </c>
      <c r="G5106" s="4">
        <f t="shared" si="397"/>
        <v>-1.145563694442912E-2</v>
      </c>
      <c r="H5106" s="4">
        <f t="shared" si="398"/>
        <v>-0.805531158348476</v>
      </c>
      <c r="S5106">
        <f t="shared" si="396"/>
        <v>6.8525079927947834</v>
      </c>
      <c r="T5106">
        <f t="shared" si="399"/>
        <v>6.8525079927947834</v>
      </c>
      <c r="U5106">
        <v>0</v>
      </c>
      <c r="V5106">
        <f t="shared" si="400"/>
        <v>0</v>
      </c>
    </row>
    <row r="5107" spans="1:22" x14ac:dyDescent="0.3">
      <c r="A5107" t="s">
        <v>25</v>
      </c>
      <c r="B5107" s="12">
        <v>38265</v>
      </c>
      <c r="C5107">
        <v>1805.85</v>
      </c>
      <c r="D5107">
        <v>1816.55</v>
      </c>
      <c r="E5107">
        <v>1798.6</v>
      </c>
      <c r="F5107">
        <v>1812.45</v>
      </c>
      <c r="G5107" s="4">
        <f t="shared" si="397"/>
        <v>9.7777034932307952E-3</v>
      </c>
      <c r="H5107" s="4">
        <f t="shared" si="398"/>
        <v>0.73443767846846553</v>
      </c>
      <c r="S5107">
        <f t="shared" si="396"/>
        <v>6.8559938378774294</v>
      </c>
      <c r="T5107">
        <f t="shared" si="399"/>
        <v>6.8559938378774294</v>
      </c>
      <c r="U5107">
        <v>0</v>
      </c>
      <c r="V5107">
        <f t="shared" si="400"/>
        <v>0</v>
      </c>
    </row>
    <row r="5108" spans="1:22" x14ac:dyDescent="0.3">
      <c r="A5108" t="s">
        <v>25</v>
      </c>
      <c r="B5108" s="12">
        <v>38264</v>
      </c>
      <c r="C5108">
        <v>1776.75</v>
      </c>
      <c r="D5108">
        <v>1813.9</v>
      </c>
      <c r="E5108">
        <v>1775.45</v>
      </c>
      <c r="F5108">
        <v>1805.65</v>
      </c>
      <c r="G5108" s="4">
        <f t="shared" si="397"/>
        <v>-3.7518276366244334E-3</v>
      </c>
      <c r="H5108" s="4">
        <f t="shared" si="398"/>
        <v>-0.24680483388574917</v>
      </c>
      <c r="S5108">
        <f t="shared" si="396"/>
        <v>6.8594796829600755</v>
      </c>
      <c r="T5108">
        <f t="shared" si="399"/>
        <v>6.8594796829600755</v>
      </c>
      <c r="U5108">
        <v>0</v>
      </c>
      <c r="V5108">
        <f t="shared" si="400"/>
        <v>0</v>
      </c>
    </row>
    <row r="5109" spans="1:22" x14ac:dyDescent="0.3">
      <c r="A5109" t="s">
        <v>25</v>
      </c>
      <c r="B5109" s="12">
        <v>38261</v>
      </c>
      <c r="C5109">
        <v>1744.4</v>
      </c>
      <c r="D5109">
        <v>1778.65</v>
      </c>
      <c r="E5109">
        <v>1737.85</v>
      </c>
      <c r="F5109">
        <v>1775.15</v>
      </c>
      <c r="G5109" s="4">
        <f t="shared" si="397"/>
        <v>-1.6891424140891093E-2</v>
      </c>
      <c r="H5109" s="4">
        <f t="shared" si="398"/>
        <v>-1.1997669551462837</v>
      </c>
      <c r="S5109">
        <f t="shared" si="396"/>
        <v>6.8629655280427215</v>
      </c>
      <c r="T5109">
        <f t="shared" si="399"/>
        <v>6.8629655280427215</v>
      </c>
      <c r="U5109">
        <v>0</v>
      </c>
      <c r="V5109">
        <f t="shared" si="400"/>
        <v>0</v>
      </c>
    </row>
    <row r="5110" spans="1:22" x14ac:dyDescent="0.3">
      <c r="A5110" t="s">
        <v>25</v>
      </c>
      <c r="B5110" s="12">
        <v>38260</v>
      </c>
      <c r="C5110">
        <v>1728.3</v>
      </c>
      <c r="D5110">
        <v>1748.2</v>
      </c>
      <c r="E5110">
        <v>1728.2</v>
      </c>
      <c r="F5110">
        <v>1745.5</v>
      </c>
      <c r="G5110" s="4">
        <f t="shared" si="397"/>
        <v>-1.6702813846717228E-2</v>
      </c>
      <c r="H5110" s="4">
        <f t="shared" si="398"/>
        <v>-1.1860878086086306</v>
      </c>
      <c r="S5110">
        <f t="shared" si="396"/>
        <v>6.8664513731253676</v>
      </c>
      <c r="T5110">
        <f t="shared" si="399"/>
        <v>6.8664513731253676</v>
      </c>
      <c r="U5110">
        <v>0</v>
      </c>
      <c r="V5110">
        <f t="shared" si="400"/>
        <v>0</v>
      </c>
    </row>
    <row r="5111" spans="1:22" x14ac:dyDescent="0.3">
      <c r="A5111" t="s">
        <v>25</v>
      </c>
      <c r="B5111" s="12">
        <v>38259</v>
      </c>
      <c r="C5111">
        <v>1700.55</v>
      </c>
      <c r="D5111">
        <v>1730.3</v>
      </c>
      <c r="E5111">
        <v>1695.7</v>
      </c>
      <c r="F5111">
        <v>1727.95</v>
      </c>
      <c r="G5111" s="4">
        <f t="shared" si="397"/>
        <v>-1.0054425665998255E-2</v>
      </c>
      <c r="H5111" s="4">
        <f t="shared" si="398"/>
        <v>-0.7039069363418059</v>
      </c>
      <c r="S5111">
        <f t="shared" ref="S5111:S5174" si="401">S5110+$N$13</f>
        <v>6.8699372182080136</v>
      </c>
      <c r="T5111">
        <f t="shared" si="399"/>
        <v>6.8699372182080136</v>
      </c>
      <c r="U5111">
        <v>0</v>
      </c>
      <c r="V5111">
        <f t="shared" si="400"/>
        <v>0</v>
      </c>
    </row>
    <row r="5112" spans="1:22" x14ac:dyDescent="0.3">
      <c r="A5112" t="s">
        <v>25</v>
      </c>
      <c r="B5112" s="12">
        <v>38258</v>
      </c>
      <c r="C5112">
        <v>1717.45</v>
      </c>
      <c r="D5112">
        <v>1717.9</v>
      </c>
      <c r="E5112">
        <v>1697.4</v>
      </c>
      <c r="F5112">
        <v>1700.25</v>
      </c>
      <c r="G5112" s="4">
        <f t="shared" si="397"/>
        <v>-1.6030556439711824E-2</v>
      </c>
      <c r="H5112" s="4">
        <f t="shared" si="398"/>
        <v>-1.1373316809448206</v>
      </c>
      <c r="S5112">
        <f t="shared" si="401"/>
        <v>6.8734230632906597</v>
      </c>
      <c r="T5112">
        <f t="shared" si="399"/>
        <v>6.8734230632906597</v>
      </c>
      <c r="U5112">
        <v>0</v>
      </c>
      <c r="V5112">
        <f t="shared" si="400"/>
        <v>0</v>
      </c>
    </row>
    <row r="5113" spans="1:22" x14ac:dyDescent="0.3">
      <c r="A5113" t="s">
        <v>25</v>
      </c>
      <c r="B5113" s="12">
        <v>38257</v>
      </c>
      <c r="C5113">
        <v>1722.4</v>
      </c>
      <c r="D5113">
        <v>1726.15</v>
      </c>
      <c r="E5113">
        <v>1707.95</v>
      </c>
      <c r="F5113">
        <v>1717.5</v>
      </c>
      <c r="G5113" s="4">
        <f t="shared" si="397"/>
        <v>1.0145566828407587E-2</v>
      </c>
      <c r="H5113" s="4">
        <f t="shared" si="398"/>
        <v>0.76111732758175588</v>
      </c>
      <c r="S5113">
        <f t="shared" si="401"/>
        <v>6.8769089083733057</v>
      </c>
      <c r="T5113">
        <f t="shared" si="399"/>
        <v>6.8769089083733057</v>
      </c>
      <c r="U5113">
        <v>0</v>
      </c>
      <c r="V5113">
        <f t="shared" si="400"/>
        <v>0</v>
      </c>
    </row>
    <row r="5114" spans="1:22" x14ac:dyDescent="0.3">
      <c r="A5114" t="s">
        <v>25</v>
      </c>
      <c r="B5114" s="12">
        <v>38254</v>
      </c>
      <c r="C5114">
        <v>1726.15</v>
      </c>
      <c r="D5114">
        <v>1736.9</v>
      </c>
      <c r="E5114">
        <v>1717.2</v>
      </c>
      <c r="F5114">
        <v>1722.5</v>
      </c>
      <c r="G5114" s="4">
        <f t="shared" si="397"/>
        <v>2.911208151382824E-3</v>
      </c>
      <c r="H5114" s="4">
        <f t="shared" si="398"/>
        <v>0.23643837046321381</v>
      </c>
      <c r="S5114">
        <f t="shared" si="401"/>
        <v>6.8803947534559518</v>
      </c>
      <c r="T5114">
        <f t="shared" si="399"/>
        <v>6.8803947534559518</v>
      </c>
      <c r="U5114">
        <v>0</v>
      </c>
      <c r="V5114">
        <f t="shared" si="400"/>
        <v>0</v>
      </c>
    </row>
    <row r="5115" spans="1:22" x14ac:dyDescent="0.3">
      <c r="A5115" t="s">
        <v>25</v>
      </c>
      <c r="B5115" s="12">
        <v>38253</v>
      </c>
      <c r="C5115">
        <v>1753.1</v>
      </c>
      <c r="D5115">
        <v>1753.15</v>
      </c>
      <c r="E5115">
        <v>1723.4</v>
      </c>
      <c r="F5115">
        <v>1726.15</v>
      </c>
      <c r="G5115" s="4">
        <f t="shared" si="397"/>
        <v>2.1190130624093415E-3</v>
      </c>
      <c r="H5115" s="4">
        <f t="shared" si="398"/>
        <v>0.17898364480286283</v>
      </c>
      <c r="S5115">
        <f t="shared" si="401"/>
        <v>6.8838805985385978</v>
      </c>
      <c r="T5115">
        <f t="shared" si="399"/>
        <v>6.8838805985385978</v>
      </c>
      <c r="U5115">
        <v>0</v>
      </c>
      <c r="V5115">
        <f t="shared" si="400"/>
        <v>0</v>
      </c>
    </row>
    <row r="5116" spans="1:22" x14ac:dyDescent="0.3">
      <c r="A5116" t="s">
        <v>25</v>
      </c>
      <c r="B5116" s="12">
        <v>38252</v>
      </c>
      <c r="C5116">
        <v>1749.75</v>
      </c>
      <c r="D5116">
        <v>1760.8</v>
      </c>
      <c r="E5116">
        <v>1736.3</v>
      </c>
      <c r="F5116">
        <v>1753.9</v>
      </c>
      <c r="G5116" s="4">
        <f t="shared" si="397"/>
        <v>1.6076239029053096E-2</v>
      </c>
      <c r="H5116" s="4">
        <f t="shared" si="398"/>
        <v>1.191245144595986</v>
      </c>
      <c r="S5116">
        <f t="shared" si="401"/>
        <v>6.8873664436212438</v>
      </c>
      <c r="T5116">
        <f t="shared" si="399"/>
        <v>6.8873664436212438</v>
      </c>
      <c r="U5116">
        <v>0</v>
      </c>
      <c r="V5116">
        <f t="shared" si="400"/>
        <v>0</v>
      </c>
    </row>
    <row r="5117" spans="1:22" x14ac:dyDescent="0.3">
      <c r="A5117" t="s">
        <v>25</v>
      </c>
      <c r="B5117" s="12">
        <v>38251</v>
      </c>
      <c r="C5117">
        <v>1728.75</v>
      </c>
      <c r="D5117">
        <v>1753</v>
      </c>
      <c r="E5117">
        <v>1724.7</v>
      </c>
      <c r="F5117">
        <v>1750.2</v>
      </c>
      <c r="G5117" s="4">
        <f t="shared" si="397"/>
        <v>-2.1095843548663237E-3</v>
      </c>
      <c r="H5117" s="4">
        <f t="shared" si="398"/>
        <v>-0.12769952947994889</v>
      </c>
      <c r="S5117">
        <f t="shared" si="401"/>
        <v>6.8908522887038899</v>
      </c>
      <c r="T5117">
        <f t="shared" si="399"/>
        <v>6.8908522887038899</v>
      </c>
      <c r="U5117">
        <v>0</v>
      </c>
      <c r="V5117">
        <f t="shared" si="400"/>
        <v>0</v>
      </c>
    </row>
    <row r="5118" spans="1:22" x14ac:dyDescent="0.3">
      <c r="A5118" t="s">
        <v>25</v>
      </c>
      <c r="B5118" s="12">
        <v>38250</v>
      </c>
      <c r="C5118">
        <v>1734.05</v>
      </c>
      <c r="D5118">
        <v>1741.55</v>
      </c>
      <c r="E5118">
        <v>1725.3</v>
      </c>
      <c r="F5118">
        <v>1728.8</v>
      </c>
      <c r="G5118" s="4">
        <f t="shared" si="397"/>
        <v>-1.2227174037252937E-2</v>
      </c>
      <c r="H5118" s="4">
        <f t="shared" si="398"/>
        <v>-0.86148764258068389</v>
      </c>
      <c r="S5118">
        <f t="shared" si="401"/>
        <v>6.8943381337865359</v>
      </c>
      <c r="T5118">
        <f t="shared" si="399"/>
        <v>6.8943381337865359</v>
      </c>
      <c r="U5118">
        <v>0</v>
      </c>
      <c r="V5118">
        <f t="shared" si="400"/>
        <v>0</v>
      </c>
    </row>
    <row r="5119" spans="1:22" x14ac:dyDescent="0.3">
      <c r="A5119" t="s">
        <v>25</v>
      </c>
      <c r="B5119" s="12">
        <v>38247</v>
      </c>
      <c r="C5119">
        <v>1702.7</v>
      </c>
      <c r="D5119">
        <v>1736.4</v>
      </c>
      <c r="E5119">
        <v>1702.7</v>
      </c>
      <c r="F5119">
        <v>1733.65</v>
      </c>
      <c r="G5119" s="4">
        <f t="shared" si="397"/>
        <v>2.8054141601111388E-3</v>
      </c>
      <c r="H5119" s="4">
        <f t="shared" si="398"/>
        <v>0.22876555750383973</v>
      </c>
      <c r="S5119">
        <f t="shared" si="401"/>
        <v>6.897823978869182</v>
      </c>
      <c r="T5119">
        <f t="shared" si="399"/>
        <v>6.897823978869182</v>
      </c>
      <c r="U5119">
        <v>0</v>
      </c>
      <c r="V5119">
        <f t="shared" si="400"/>
        <v>0</v>
      </c>
    </row>
    <row r="5120" spans="1:22" x14ac:dyDescent="0.3">
      <c r="A5120" t="s">
        <v>25</v>
      </c>
      <c r="B5120" s="12">
        <v>38246</v>
      </c>
      <c r="C5120">
        <v>1683.6</v>
      </c>
      <c r="D5120">
        <v>1708</v>
      </c>
      <c r="E5120">
        <v>1677.35</v>
      </c>
      <c r="F5120">
        <v>1705.7</v>
      </c>
      <c r="G5120" s="4">
        <f t="shared" si="397"/>
        <v>-1.6122054624635909E-2</v>
      </c>
      <c r="H5120" s="4">
        <f t="shared" si="398"/>
        <v>-1.1439676765302582</v>
      </c>
      <c r="S5120">
        <f t="shared" si="401"/>
        <v>6.901309823951828</v>
      </c>
      <c r="T5120">
        <f t="shared" si="399"/>
        <v>6.901309823951828</v>
      </c>
      <c r="U5120">
        <v>0</v>
      </c>
      <c r="V5120">
        <f t="shared" si="400"/>
        <v>0</v>
      </c>
    </row>
    <row r="5121" spans="1:22" x14ac:dyDescent="0.3">
      <c r="A5121" t="s">
        <v>25</v>
      </c>
      <c r="B5121" s="12">
        <v>38245</v>
      </c>
      <c r="C5121">
        <v>1685.7</v>
      </c>
      <c r="D5121">
        <v>1694.45</v>
      </c>
      <c r="E5121">
        <v>1675.85</v>
      </c>
      <c r="F5121">
        <v>1683.2</v>
      </c>
      <c r="G5121" s="4">
        <f t="shared" si="397"/>
        <v>-1.3191065251802778E-2</v>
      </c>
      <c r="H5121" s="4">
        <f t="shared" si="398"/>
        <v>-0.93139479811499115</v>
      </c>
      <c r="S5121">
        <f t="shared" si="401"/>
        <v>6.9047956690344741</v>
      </c>
      <c r="T5121">
        <f t="shared" si="399"/>
        <v>6.9047956690344741</v>
      </c>
      <c r="U5121">
        <v>0</v>
      </c>
      <c r="V5121">
        <f t="shared" si="400"/>
        <v>0</v>
      </c>
    </row>
    <row r="5122" spans="1:22" x14ac:dyDescent="0.3">
      <c r="A5122" t="s">
        <v>25</v>
      </c>
      <c r="B5122" s="12">
        <v>38244</v>
      </c>
      <c r="C5122">
        <v>1675.2</v>
      </c>
      <c r="D5122">
        <v>1686.8</v>
      </c>
      <c r="E5122">
        <v>1668.45</v>
      </c>
      <c r="F5122">
        <v>1685.55</v>
      </c>
      <c r="G5122" s="4">
        <f t="shared" si="397"/>
        <v>1.3961501901140145E-3</v>
      </c>
      <c r="H5122" s="4">
        <f t="shared" si="398"/>
        <v>0.12655730614479579</v>
      </c>
      <c r="S5122">
        <f t="shared" si="401"/>
        <v>6.9082815141171201</v>
      </c>
      <c r="T5122">
        <f t="shared" si="399"/>
        <v>6.9082815141171201</v>
      </c>
      <c r="U5122">
        <v>0</v>
      </c>
      <c r="V5122">
        <f t="shared" si="400"/>
        <v>0</v>
      </c>
    </row>
    <row r="5123" spans="1:22" x14ac:dyDescent="0.3">
      <c r="A5123" t="s">
        <v>25</v>
      </c>
      <c r="B5123" s="12">
        <v>38243</v>
      </c>
      <c r="C5123">
        <v>1668.25</v>
      </c>
      <c r="D5123">
        <v>1681.75</v>
      </c>
      <c r="E5123">
        <v>1668.05</v>
      </c>
      <c r="F5123">
        <v>1675.2</v>
      </c>
      <c r="G5123" s="4">
        <f t="shared" si="397"/>
        <v>-6.1404289401085161E-3</v>
      </c>
      <c r="H5123" s="4">
        <f t="shared" si="398"/>
        <v>-0.42004048570159691</v>
      </c>
      <c r="S5123">
        <f t="shared" si="401"/>
        <v>6.9117673591997661</v>
      </c>
      <c r="T5123">
        <f t="shared" si="399"/>
        <v>6.9117673591997661</v>
      </c>
      <c r="U5123">
        <v>0</v>
      </c>
      <c r="V5123">
        <f t="shared" si="400"/>
        <v>0</v>
      </c>
    </row>
    <row r="5124" spans="1:22" x14ac:dyDescent="0.3">
      <c r="A5124" t="s">
        <v>25</v>
      </c>
      <c r="B5124" s="12">
        <v>38240</v>
      </c>
      <c r="C5124">
        <v>1649.45</v>
      </c>
      <c r="D5124">
        <v>1670.95</v>
      </c>
      <c r="E5124">
        <v>1642.35</v>
      </c>
      <c r="F5124">
        <v>1668.75</v>
      </c>
      <c r="G5124" s="4">
        <f t="shared" ref="G5124:G5187" si="402">(F5124-F5123)/F5123</f>
        <v>-3.8502865329513164E-3</v>
      </c>
      <c r="H5124" s="4">
        <f t="shared" ref="H5124:H5187" si="403">(G5124-$N$2)/$N$3</f>
        <v>-0.25394566189140139</v>
      </c>
      <c r="S5124">
        <f t="shared" si="401"/>
        <v>6.9152532042824122</v>
      </c>
      <c r="T5124">
        <f t="shared" si="399"/>
        <v>6.9152532042824122</v>
      </c>
      <c r="U5124">
        <v>0</v>
      </c>
      <c r="V5124">
        <f t="shared" si="400"/>
        <v>0</v>
      </c>
    </row>
    <row r="5125" spans="1:22" x14ac:dyDescent="0.3">
      <c r="A5125" t="s">
        <v>25</v>
      </c>
      <c r="B5125" s="12">
        <v>38239</v>
      </c>
      <c r="C5125">
        <v>1656.25</v>
      </c>
      <c r="D5125">
        <v>1662.4</v>
      </c>
      <c r="E5125">
        <v>1640.25</v>
      </c>
      <c r="F5125">
        <v>1649</v>
      </c>
      <c r="G5125" s="4">
        <f t="shared" si="402"/>
        <v>-1.1835205992509363E-2</v>
      </c>
      <c r="H5125" s="4">
        <f t="shared" si="403"/>
        <v>-0.83305977576880053</v>
      </c>
      <c r="S5125">
        <f t="shared" si="401"/>
        <v>6.9187390493650582</v>
      </c>
      <c r="T5125">
        <f t="shared" si="399"/>
        <v>6.9187390493650582</v>
      </c>
      <c r="U5125">
        <v>0</v>
      </c>
      <c r="V5125">
        <f t="shared" si="400"/>
        <v>0</v>
      </c>
    </row>
    <row r="5126" spans="1:22" x14ac:dyDescent="0.3">
      <c r="A5126" t="s">
        <v>25</v>
      </c>
      <c r="B5126" s="12">
        <v>38238</v>
      </c>
      <c r="C5126">
        <v>1650.6</v>
      </c>
      <c r="D5126">
        <v>1658.85</v>
      </c>
      <c r="E5126">
        <v>1648.25</v>
      </c>
      <c r="F5126">
        <v>1656.25</v>
      </c>
      <c r="G5126" s="4">
        <f t="shared" si="402"/>
        <v>4.3966040024257125E-3</v>
      </c>
      <c r="H5126" s="4">
        <f t="shared" si="403"/>
        <v>0.34416816115060528</v>
      </c>
      <c r="S5126">
        <f t="shared" si="401"/>
        <v>6.9222248944477043</v>
      </c>
      <c r="T5126">
        <f t="shared" si="399"/>
        <v>6.9222248944477043</v>
      </c>
      <c r="U5126">
        <v>0</v>
      </c>
      <c r="V5126">
        <f t="shared" si="400"/>
        <v>0</v>
      </c>
    </row>
    <row r="5127" spans="1:22" x14ac:dyDescent="0.3">
      <c r="A5127" t="s">
        <v>25</v>
      </c>
      <c r="B5127" s="12">
        <v>38237</v>
      </c>
      <c r="C5127">
        <v>1643.95</v>
      </c>
      <c r="D5127">
        <v>1653.15</v>
      </c>
      <c r="E5127">
        <v>1641.8</v>
      </c>
      <c r="F5127">
        <v>1650.15</v>
      </c>
      <c r="G5127" s="4">
        <f t="shared" si="402"/>
        <v>-3.6830188679244733E-3</v>
      </c>
      <c r="H5127" s="4">
        <f t="shared" si="403"/>
        <v>-0.24181441046138094</v>
      </c>
      <c r="S5127">
        <f t="shared" si="401"/>
        <v>6.9257107395303503</v>
      </c>
      <c r="T5127">
        <f t="shared" si="399"/>
        <v>6.9257107395303503</v>
      </c>
      <c r="U5127">
        <v>0</v>
      </c>
      <c r="V5127">
        <f t="shared" si="400"/>
        <v>0</v>
      </c>
    </row>
    <row r="5128" spans="1:22" x14ac:dyDescent="0.3">
      <c r="A5128" t="s">
        <v>25</v>
      </c>
      <c r="B5128" s="12">
        <v>38236</v>
      </c>
      <c r="C5128">
        <v>1634.6</v>
      </c>
      <c r="D5128">
        <v>1649.15</v>
      </c>
      <c r="E5128">
        <v>1634.45</v>
      </c>
      <c r="F5128">
        <v>1644</v>
      </c>
      <c r="G5128" s="4">
        <f t="shared" si="402"/>
        <v>-3.7269339150986821E-3</v>
      </c>
      <c r="H5128" s="4">
        <f t="shared" si="403"/>
        <v>-0.24499939232112078</v>
      </c>
      <c r="S5128">
        <f t="shared" si="401"/>
        <v>6.9291965846129964</v>
      </c>
      <c r="T5128">
        <f t="shared" si="399"/>
        <v>6.9291965846129964</v>
      </c>
      <c r="U5128">
        <v>0</v>
      </c>
      <c r="V5128">
        <f t="shared" si="400"/>
        <v>0</v>
      </c>
    </row>
    <row r="5129" spans="1:22" x14ac:dyDescent="0.3">
      <c r="A5129" t="s">
        <v>25</v>
      </c>
      <c r="B5129" s="12">
        <v>38233</v>
      </c>
      <c r="C5129">
        <v>1629.65</v>
      </c>
      <c r="D5129">
        <v>1636.1</v>
      </c>
      <c r="E5129">
        <v>1622.1</v>
      </c>
      <c r="F5129">
        <v>1634.1</v>
      </c>
      <c r="G5129" s="4">
        <f t="shared" si="402"/>
        <v>-6.0218978102190334E-3</v>
      </c>
      <c r="H5129" s="4">
        <f t="shared" si="403"/>
        <v>-0.41144389927383174</v>
      </c>
      <c r="S5129">
        <f t="shared" si="401"/>
        <v>6.9326824296956424</v>
      </c>
      <c r="T5129">
        <f t="shared" si="399"/>
        <v>6.9326824296956424</v>
      </c>
      <c r="U5129">
        <v>0</v>
      </c>
      <c r="V5129">
        <f t="shared" si="400"/>
        <v>0</v>
      </c>
    </row>
    <row r="5130" spans="1:22" x14ac:dyDescent="0.3">
      <c r="A5130" t="s">
        <v>25</v>
      </c>
      <c r="B5130" s="12">
        <v>38232</v>
      </c>
      <c r="C5130">
        <v>1635.5</v>
      </c>
      <c r="D5130">
        <v>1641.25</v>
      </c>
      <c r="E5130">
        <v>1619.9</v>
      </c>
      <c r="F5130">
        <v>1629.3</v>
      </c>
      <c r="G5130" s="4">
        <f t="shared" si="402"/>
        <v>-2.9373967321461077E-3</v>
      </c>
      <c r="H5130" s="4">
        <f t="shared" si="403"/>
        <v>-0.1877374339012991</v>
      </c>
      <c r="S5130">
        <f t="shared" si="401"/>
        <v>6.9361682747782885</v>
      </c>
      <c r="T5130">
        <f t="shared" si="399"/>
        <v>6.9361682747782885</v>
      </c>
      <c r="U5130">
        <v>0</v>
      </c>
      <c r="V5130">
        <f t="shared" si="400"/>
        <v>0</v>
      </c>
    </row>
    <row r="5131" spans="1:22" x14ac:dyDescent="0.3">
      <c r="A5131" t="s">
        <v>25</v>
      </c>
      <c r="B5131" s="12">
        <v>38231</v>
      </c>
      <c r="C5131">
        <v>1631.7</v>
      </c>
      <c r="D5131">
        <v>1640.55</v>
      </c>
      <c r="E5131">
        <v>1631.1</v>
      </c>
      <c r="F5131">
        <v>1635.45</v>
      </c>
      <c r="G5131" s="4">
        <f t="shared" si="402"/>
        <v>3.7746271404898368E-3</v>
      </c>
      <c r="H5131" s="4">
        <f t="shared" si="403"/>
        <v>0.29905867932344904</v>
      </c>
      <c r="S5131">
        <f t="shared" si="401"/>
        <v>6.9396541198609345</v>
      </c>
      <c r="T5131">
        <f t="shared" si="399"/>
        <v>6.9396541198609345</v>
      </c>
      <c r="U5131">
        <v>1</v>
      </c>
      <c r="V5131">
        <f t="shared" si="400"/>
        <v>4.5980843293289546E-2</v>
      </c>
    </row>
    <row r="5132" spans="1:22" x14ac:dyDescent="0.3">
      <c r="A5132" t="s">
        <v>25</v>
      </c>
      <c r="B5132" s="12">
        <v>38230</v>
      </c>
      <c r="C5132">
        <v>1628.5</v>
      </c>
      <c r="D5132">
        <v>1634.8</v>
      </c>
      <c r="E5132">
        <v>1618.3</v>
      </c>
      <c r="F5132">
        <v>1631.75</v>
      </c>
      <c r="G5132" s="4">
        <f t="shared" si="402"/>
        <v>-2.2623742700785994E-3</v>
      </c>
      <c r="H5132" s="4">
        <f t="shared" si="403"/>
        <v>-0.13878076790767591</v>
      </c>
      <c r="S5132">
        <f t="shared" si="401"/>
        <v>6.9431399649435805</v>
      </c>
      <c r="T5132">
        <f t="shared" si="399"/>
        <v>6.9431399649435805</v>
      </c>
      <c r="U5132">
        <v>0</v>
      </c>
      <c r="V5132">
        <f t="shared" si="400"/>
        <v>0</v>
      </c>
    </row>
    <row r="5133" spans="1:22" x14ac:dyDescent="0.3">
      <c r="A5133" t="s">
        <v>25</v>
      </c>
      <c r="B5133" s="12">
        <v>38229</v>
      </c>
      <c r="C5133">
        <v>1609.45</v>
      </c>
      <c r="D5133">
        <v>1629.9</v>
      </c>
      <c r="E5133">
        <v>1609.2</v>
      </c>
      <c r="F5133">
        <v>1628.45</v>
      </c>
      <c r="G5133" s="4">
        <f t="shared" si="402"/>
        <v>-2.0223686226443723E-3</v>
      </c>
      <c r="H5133" s="4">
        <f t="shared" si="403"/>
        <v>-0.12137412297613934</v>
      </c>
      <c r="S5133">
        <f t="shared" si="401"/>
        <v>6.9466258100262266</v>
      </c>
      <c r="T5133">
        <f t="shared" ref="T5133:T5196" si="404">S5133-0.5*N5134</f>
        <v>6.9466258100262266</v>
      </c>
      <c r="U5133">
        <v>0</v>
      </c>
      <c r="V5133">
        <f t="shared" ref="V5133:V5196" si="405">U5133/$N$12/$N$13</f>
        <v>0</v>
      </c>
    </row>
    <row r="5134" spans="1:22" x14ac:dyDescent="0.3">
      <c r="A5134" t="s">
        <v>25</v>
      </c>
      <c r="B5134" s="12">
        <v>38226</v>
      </c>
      <c r="C5134">
        <v>1610.85</v>
      </c>
      <c r="D5134">
        <v>1617.25</v>
      </c>
      <c r="E5134">
        <v>1600.15</v>
      </c>
      <c r="F5134">
        <v>1609</v>
      </c>
      <c r="G5134" s="4">
        <f t="shared" si="402"/>
        <v>-1.1943873008075191E-2</v>
      </c>
      <c r="H5134" s="4">
        <f t="shared" si="403"/>
        <v>-0.84094095763241683</v>
      </c>
      <c r="S5134">
        <f t="shared" si="401"/>
        <v>6.9501116551088726</v>
      </c>
      <c r="T5134">
        <f t="shared" si="404"/>
        <v>6.9501116551088726</v>
      </c>
      <c r="U5134">
        <v>0</v>
      </c>
      <c r="V5134">
        <f t="shared" si="405"/>
        <v>0</v>
      </c>
    </row>
    <row r="5135" spans="1:22" x14ac:dyDescent="0.3">
      <c r="A5135" t="s">
        <v>25</v>
      </c>
      <c r="B5135" s="12">
        <v>38225</v>
      </c>
      <c r="C5135">
        <v>1595.75</v>
      </c>
      <c r="D5135">
        <v>1613.25</v>
      </c>
      <c r="E5135">
        <v>1593.45</v>
      </c>
      <c r="F5135">
        <v>1610.75</v>
      </c>
      <c r="G5135" s="4">
        <f t="shared" si="402"/>
        <v>1.0876320696084525E-3</v>
      </c>
      <c r="H5135" s="4">
        <f t="shared" si="403"/>
        <v>0.10418172691990676</v>
      </c>
      <c r="S5135">
        <f t="shared" si="401"/>
        <v>6.9535975001915187</v>
      </c>
      <c r="T5135">
        <f t="shared" si="404"/>
        <v>6.9535975001915187</v>
      </c>
      <c r="U5135">
        <v>0</v>
      </c>
      <c r="V5135">
        <f t="shared" si="405"/>
        <v>0</v>
      </c>
    </row>
    <row r="5136" spans="1:22" x14ac:dyDescent="0.3">
      <c r="A5136" t="s">
        <v>25</v>
      </c>
      <c r="B5136" s="12">
        <v>38224</v>
      </c>
      <c r="C5136">
        <v>1592.2</v>
      </c>
      <c r="D5136">
        <v>1598.55</v>
      </c>
      <c r="E5136">
        <v>1586.35</v>
      </c>
      <c r="F5136">
        <v>1595.7</v>
      </c>
      <c r="G5136" s="4">
        <f t="shared" si="402"/>
        <v>-9.3434735371720964E-3</v>
      </c>
      <c r="H5136" s="4">
        <f t="shared" si="403"/>
        <v>-0.65234443603360615</v>
      </c>
      <c r="S5136">
        <f t="shared" si="401"/>
        <v>6.9570833452741647</v>
      </c>
      <c r="T5136">
        <f t="shared" si="404"/>
        <v>6.9570833452741647</v>
      </c>
      <c r="U5136">
        <v>0</v>
      </c>
      <c r="V5136">
        <f t="shared" si="405"/>
        <v>0</v>
      </c>
    </row>
    <row r="5137" spans="1:22" x14ac:dyDescent="0.3">
      <c r="A5137" t="s">
        <v>25</v>
      </c>
      <c r="B5137" s="12">
        <v>38223</v>
      </c>
      <c r="C5137">
        <v>1578.2</v>
      </c>
      <c r="D5137">
        <v>1597.9</v>
      </c>
      <c r="E5137">
        <v>1578.05</v>
      </c>
      <c r="F5137">
        <v>1591.6</v>
      </c>
      <c r="G5137" s="4">
        <f t="shared" si="402"/>
        <v>-2.5694052766811657E-3</v>
      </c>
      <c r="H5137" s="4">
        <f t="shared" si="403"/>
        <v>-0.16104849273847494</v>
      </c>
      <c r="S5137">
        <f t="shared" si="401"/>
        <v>6.9605691903568108</v>
      </c>
      <c r="T5137">
        <f t="shared" si="404"/>
        <v>6.9605691903568108</v>
      </c>
      <c r="U5137">
        <v>0</v>
      </c>
      <c r="V5137">
        <f t="shared" si="405"/>
        <v>0</v>
      </c>
    </row>
    <row r="5138" spans="1:22" x14ac:dyDescent="0.3">
      <c r="A5138" t="s">
        <v>25</v>
      </c>
      <c r="B5138" s="12">
        <v>38222</v>
      </c>
      <c r="C5138">
        <v>1590.9</v>
      </c>
      <c r="D5138">
        <v>1595.55</v>
      </c>
      <c r="E5138">
        <v>1573.7</v>
      </c>
      <c r="F5138">
        <v>1578.2</v>
      </c>
      <c r="G5138" s="4">
        <f t="shared" si="402"/>
        <v>-8.4192008042220812E-3</v>
      </c>
      <c r="H5138" s="4">
        <f t="shared" si="403"/>
        <v>-0.58531064972751168</v>
      </c>
      <c r="S5138">
        <f t="shared" si="401"/>
        <v>6.9640550354394568</v>
      </c>
      <c r="T5138">
        <f t="shared" si="404"/>
        <v>6.9640550354394568</v>
      </c>
      <c r="U5138">
        <v>0</v>
      </c>
      <c r="V5138">
        <f t="shared" si="405"/>
        <v>0</v>
      </c>
    </row>
    <row r="5139" spans="1:22" x14ac:dyDescent="0.3">
      <c r="A5139" t="s">
        <v>25</v>
      </c>
      <c r="B5139" s="12">
        <v>38219</v>
      </c>
      <c r="C5139">
        <v>1609.2</v>
      </c>
      <c r="D5139">
        <v>1610.6</v>
      </c>
      <c r="E5139">
        <v>1584.05</v>
      </c>
      <c r="F5139">
        <v>1590.35</v>
      </c>
      <c r="G5139" s="4">
        <f t="shared" si="402"/>
        <v>7.6986440248383373E-3</v>
      </c>
      <c r="H5139" s="4">
        <f t="shared" si="403"/>
        <v>0.5836518517817233</v>
      </c>
      <c r="S5139">
        <f t="shared" si="401"/>
        <v>6.9675408805221029</v>
      </c>
      <c r="T5139">
        <f t="shared" si="404"/>
        <v>6.9675408805221029</v>
      </c>
      <c r="U5139">
        <v>0</v>
      </c>
      <c r="V5139">
        <f t="shared" si="405"/>
        <v>0</v>
      </c>
    </row>
    <row r="5140" spans="1:22" x14ac:dyDescent="0.3">
      <c r="A5140" t="s">
        <v>25</v>
      </c>
      <c r="B5140" s="12">
        <v>38218</v>
      </c>
      <c r="C5140">
        <v>1581.9</v>
      </c>
      <c r="D5140">
        <v>1612.5</v>
      </c>
      <c r="E5140">
        <v>1581.9</v>
      </c>
      <c r="F5140">
        <v>1609.2</v>
      </c>
      <c r="G5140" s="4">
        <f t="shared" si="402"/>
        <v>1.1852736818939313E-2</v>
      </c>
      <c r="H5140" s="4">
        <f t="shared" si="403"/>
        <v>0.88493150520898867</v>
      </c>
      <c r="S5140">
        <f t="shared" si="401"/>
        <v>6.9710267256047489</v>
      </c>
      <c r="T5140">
        <f t="shared" si="404"/>
        <v>6.9710267256047489</v>
      </c>
      <c r="U5140">
        <v>0</v>
      </c>
      <c r="V5140">
        <f t="shared" si="405"/>
        <v>0</v>
      </c>
    </row>
    <row r="5141" spans="1:22" x14ac:dyDescent="0.3">
      <c r="A5141" t="s">
        <v>25</v>
      </c>
      <c r="B5141" s="12">
        <v>38217</v>
      </c>
      <c r="C5141">
        <v>1604.15</v>
      </c>
      <c r="D5141">
        <v>1604.15</v>
      </c>
      <c r="E5141">
        <v>1577.25</v>
      </c>
      <c r="F5141">
        <v>1581.8</v>
      </c>
      <c r="G5141" s="4">
        <f t="shared" si="402"/>
        <v>-1.7027094208302319E-2</v>
      </c>
      <c r="H5141" s="4">
        <f t="shared" si="403"/>
        <v>-1.2096065598243864</v>
      </c>
      <c r="S5141">
        <f t="shared" si="401"/>
        <v>6.9745125706873949</v>
      </c>
      <c r="T5141">
        <f t="shared" si="404"/>
        <v>6.9745125706873949</v>
      </c>
      <c r="U5141">
        <v>0</v>
      </c>
      <c r="V5141">
        <f t="shared" si="405"/>
        <v>0</v>
      </c>
    </row>
    <row r="5142" spans="1:22" x14ac:dyDescent="0.3">
      <c r="A5142" t="s">
        <v>25</v>
      </c>
      <c r="B5142" s="12">
        <v>38216</v>
      </c>
      <c r="C5142">
        <v>1624</v>
      </c>
      <c r="D5142">
        <v>1628.45</v>
      </c>
      <c r="E5142">
        <v>1597.45</v>
      </c>
      <c r="F5142">
        <v>1604.35</v>
      </c>
      <c r="G5142" s="4">
        <f t="shared" si="402"/>
        <v>1.4255910987482587E-2</v>
      </c>
      <c r="H5142" s="4">
        <f t="shared" si="403"/>
        <v>1.059224068353517</v>
      </c>
      <c r="S5142">
        <f t="shared" si="401"/>
        <v>6.977998415770041</v>
      </c>
      <c r="T5142">
        <f t="shared" si="404"/>
        <v>6.977998415770041</v>
      </c>
      <c r="U5142">
        <v>0</v>
      </c>
      <c r="V5142">
        <f t="shared" si="405"/>
        <v>0</v>
      </c>
    </row>
    <row r="5143" spans="1:22" x14ac:dyDescent="0.3">
      <c r="A5143" t="s">
        <v>25</v>
      </c>
      <c r="B5143" s="12">
        <v>38215</v>
      </c>
      <c r="C5143">
        <v>1597.5</v>
      </c>
      <c r="D5143">
        <v>1603.2</v>
      </c>
      <c r="E5143">
        <v>1582.35</v>
      </c>
      <c r="F5143">
        <v>1599.15</v>
      </c>
      <c r="G5143" s="4">
        <f t="shared" si="402"/>
        <v>-3.2411880200703203E-3</v>
      </c>
      <c r="H5143" s="4">
        <f t="shared" si="403"/>
        <v>-0.20977019495805765</v>
      </c>
      <c r="S5143">
        <f t="shared" si="401"/>
        <v>6.981484260852687</v>
      </c>
      <c r="T5143">
        <f t="shared" si="404"/>
        <v>6.981484260852687</v>
      </c>
      <c r="U5143">
        <v>0</v>
      </c>
      <c r="V5143">
        <f t="shared" si="405"/>
        <v>0</v>
      </c>
    </row>
    <row r="5144" spans="1:22" x14ac:dyDescent="0.3">
      <c r="A5144" t="s">
        <v>25</v>
      </c>
      <c r="B5144" s="12">
        <v>38212</v>
      </c>
      <c r="C5144">
        <v>1598.2</v>
      </c>
      <c r="D5144">
        <v>1612.7</v>
      </c>
      <c r="E5144">
        <v>1591.6</v>
      </c>
      <c r="F5144">
        <v>1598.2</v>
      </c>
      <c r="G5144" s="4">
        <f t="shared" si="402"/>
        <v>-5.9406559734861985E-4</v>
      </c>
      <c r="H5144" s="4">
        <f t="shared" si="403"/>
        <v>-1.7785045461719492E-2</v>
      </c>
      <c r="S5144">
        <f t="shared" si="401"/>
        <v>6.9849701059353331</v>
      </c>
      <c r="T5144">
        <f t="shared" si="404"/>
        <v>6.9849701059353331</v>
      </c>
      <c r="U5144">
        <v>0</v>
      </c>
      <c r="V5144">
        <f t="shared" si="405"/>
        <v>0</v>
      </c>
    </row>
    <row r="5145" spans="1:22" x14ac:dyDescent="0.3">
      <c r="A5145" t="s">
        <v>25</v>
      </c>
      <c r="B5145" s="12">
        <v>38211</v>
      </c>
      <c r="C5145">
        <v>1624.3</v>
      </c>
      <c r="D5145">
        <v>1629.15</v>
      </c>
      <c r="E5145">
        <v>1599.5</v>
      </c>
      <c r="F5145">
        <v>1607.2</v>
      </c>
      <c r="G5145" s="4">
        <f t="shared" si="402"/>
        <v>5.631335252158678E-3</v>
      </c>
      <c r="H5145" s="4">
        <f t="shared" si="403"/>
        <v>0.43371825582437384</v>
      </c>
      <c r="S5145">
        <f t="shared" si="401"/>
        <v>6.9884559510179791</v>
      </c>
      <c r="T5145">
        <f t="shared" si="404"/>
        <v>6.9884559510179791</v>
      </c>
      <c r="U5145">
        <v>0</v>
      </c>
      <c r="V5145">
        <f t="shared" si="405"/>
        <v>0</v>
      </c>
    </row>
    <row r="5146" spans="1:22" x14ac:dyDescent="0.3">
      <c r="A5146" t="s">
        <v>25</v>
      </c>
      <c r="B5146" s="12">
        <v>38210</v>
      </c>
      <c r="C5146">
        <v>1652.1</v>
      </c>
      <c r="D5146">
        <v>1658.9</v>
      </c>
      <c r="E5146">
        <v>1616.85</v>
      </c>
      <c r="F5146">
        <v>1621.6</v>
      </c>
      <c r="G5146" s="4">
        <f t="shared" si="402"/>
        <v>8.9596814335489439E-3</v>
      </c>
      <c r="H5146" s="4">
        <f t="shared" si="403"/>
        <v>0.67510982643136552</v>
      </c>
      <c r="S5146">
        <f t="shared" si="401"/>
        <v>6.9919417961006252</v>
      </c>
      <c r="T5146">
        <f t="shared" si="404"/>
        <v>6.9919417961006252</v>
      </c>
      <c r="U5146">
        <v>0</v>
      </c>
      <c r="V5146">
        <f t="shared" si="405"/>
        <v>0</v>
      </c>
    </row>
    <row r="5147" spans="1:22" x14ac:dyDescent="0.3">
      <c r="A5147" t="s">
        <v>25</v>
      </c>
      <c r="B5147" s="12">
        <v>38209</v>
      </c>
      <c r="C5147">
        <v>1642.75</v>
      </c>
      <c r="D5147">
        <v>1656.6</v>
      </c>
      <c r="E5147">
        <v>1637.7</v>
      </c>
      <c r="F5147">
        <v>1652.15</v>
      </c>
      <c r="G5147" s="4">
        <f t="shared" si="402"/>
        <v>1.8839417858904899E-2</v>
      </c>
      <c r="H5147" s="4">
        <f t="shared" si="403"/>
        <v>1.3916473988252331</v>
      </c>
      <c r="S5147">
        <f t="shared" si="401"/>
        <v>6.9954276411832712</v>
      </c>
      <c r="T5147">
        <f t="shared" si="404"/>
        <v>6.9954276411832712</v>
      </c>
      <c r="U5147">
        <v>0</v>
      </c>
      <c r="V5147">
        <f t="shared" si="405"/>
        <v>0</v>
      </c>
    </row>
    <row r="5148" spans="1:22" x14ac:dyDescent="0.3">
      <c r="A5148" t="s">
        <v>25</v>
      </c>
      <c r="B5148" s="12">
        <v>38208</v>
      </c>
      <c r="C5148">
        <v>1633.25</v>
      </c>
      <c r="D5148">
        <v>1644.4</v>
      </c>
      <c r="E5148">
        <v>1617.05</v>
      </c>
      <c r="F5148">
        <v>1642.6</v>
      </c>
      <c r="G5148" s="4">
        <f t="shared" si="402"/>
        <v>-5.7803468208093584E-3</v>
      </c>
      <c r="H5148" s="4">
        <f t="shared" si="403"/>
        <v>-0.39392517690015166</v>
      </c>
      <c r="S5148">
        <f t="shared" si="401"/>
        <v>6.9989134862659172</v>
      </c>
      <c r="T5148">
        <f t="shared" si="404"/>
        <v>6.9989134862659172</v>
      </c>
      <c r="U5148">
        <v>0</v>
      </c>
      <c r="V5148">
        <f t="shared" si="405"/>
        <v>0</v>
      </c>
    </row>
    <row r="5149" spans="1:22" x14ac:dyDescent="0.3">
      <c r="A5149" t="s">
        <v>25</v>
      </c>
      <c r="B5149" s="12">
        <v>38205</v>
      </c>
      <c r="C5149">
        <v>1654.85</v>
      </c>
      <c r="D5149">
        <v>1658.7</v>
      </c>
      <c r="E5149">
        <v>1626.7</v>
      </c>
      <c r="F5149">
        <v>1633.4</v>
      </c>
      <c r="G5149" s="4">
        <f t="shared" si="402"/>
        <v>-5.6008766589552041E-3</v>
      </c>
      <c r="H5149" s="4">
        <f t="shared" si="403"/>
        <v>-0.38090892742186899</v>
      </c>
      <c r="S5149">
        <f t="shared" si="401"/>
        <v>7.0023993313485633</v>
      </c>
      <c r="T5149">
        <f t="shared" si="404"/>
        <v>7.0023993313485633</v>
      </c>
      <c r="U5149">
        <v>0</v>
      </c>
      <c r="V5149">
        <f t="shared" si="405"/>
        <v>0</v>
      </c>
    </row>
    <row r="5150" spans="1:22" x14ac:dyDescent="0.3">
      <c r="A5150" t="s">
        <v>25</v>
      </c>
      <c r="B5150" s="12">
        <v>38204</v>
      </c>
      <c r="C5150">
        <v>1626.4</v>
      </c>
      <c r="D5150">
        <v>1656.25</v>
      </c>
      <c r="E5150">
        <v>1626.4</v>
      </c>
      <c r="F5150">
        <v>1654.95</v>
      </c>
      <c r="G5150" s="4">
        <f t="shared" si="402"/>
        <v>1.3193339047385792E-2</v>
      </c>
      <c r="H5150" s="4">
        <f t="shared" si="403"/>
        <v>0.98215999643184437</v>
      </c>
      <c r="S5150">
        <f t="shared" si="401"/>
        <v>7.0058851764312093</v>
      </c>
      <c r="T5150">
        <f t="shared" si="404"/>
        <v>7.0058851764312093</v>
      </c>
      <c r="U5150">
        <v>0</v>
      </c>
      <c r="V5150">
        <f t="shared" si="405"/>
        <v>0</v>
      </c>
    </row>
    <row r="5151" spans="1:22" x14ac:dyDescent="0.3">
      <c r="A5151" t="s">
        <v>25</v>
      </c>
      <c r="B5151" s="12">
        <v>38203</v>
      </c>
      <c r="C5151">
        <v>1631.3</v>
      </c>
      <c r="D5151">
        <v>1635.95</v>
      </c>
      <c r="E5151">
        <v>1618.2</v>
      </c>
      <c r="F5151">
        <v>1626.55</v>
      </c>
      <c r="G5151" s="4">
        <f t="shared" si="402"/>
        <v>-1.7160639294238552E-2</v>
      </c>
      <c r="H5151" s="4">
        <f t="shared" si="403"/>
        <v>-1.2192920481372418</v>
      </c>
      <c r="S5151">
        <f t="shared" si="401"/>
        <v>7.0093710215138554</v>
      </c>
      <c r="T5151">
        <f t="shared" si="404"/>
        <v>7.0093710215138554</v>
      </c>
      <c r="U5151">
        <v>0</v>
      </c>
      <c r="V5151">
        <f t="shared" si="405"/>
        <v>0</v>
      </c>
    </row>
    <row r="5152" spans="1:22" x14ac:dyDescent="0.3">
      <c r="A5152" t="s">
        <v>25</v>
      </c>
      <c r="B5152" s="12">
        <v>38202</v>
      </c>
      <c r="C5152">
        <v>1639.95</v>
      </c>
      <c r="D5152">
        <v>1648.35</v>
      </c>
      <c r="E5152">
        <v>1626.3</v>
      </c>
      <c r="F5152">
        <v>1630.6</v>
      </c>
      <c r="G5152" s="4">
        <f t="shared" si="402"/>
        <v>2.4899326795978943E-3</v>
      </c>
      <c r="H5152" s="4">
        <f t="shared" si="403"/>
        <v>0.20588495376606958</v>
      </c>
      <c r="S5152">
        <f t="shared" si="401"/>
        <v>7.0128568665965014</v>
      </c>
      <c r="T5152">
        <f t="shared" si="404"/>
        <v>7.0128568665965014</v>
      </c>
      <c r="U5152">
        <v>0</v>
      </c>
      <c r="V5152">
        <f t="shared" si="405"/>
        <v>0</v>
      </c>
    </row>
    <row r="5153" spans="1:22" x14ac:dyDescent="0.3">
      <c r="A5153" t="s">
        <v>25</v>
      </c>
      <c r="B5153" s="12">
        <v>38201</v>
      </c>
      <c r="C5153">
        <v>1631.55</v>
      </c>
      <c r="D5153">
        <v>1643.8</v>
      </c>
      <c r="E5153">
        <v>1627.25</v>
      </c>
      <c r="F5153">
        <v>1639.05</v>
      </c>
      <c r="G5153" s="4">
        <f t="shared" si="402"/>
        <v>5.1821415429903388E-3</v>
      </c>
      <c r="H5153" s="4">
        <f t="shared" si="403"/>
        <v>0.40114004158416122</v>
      </c>
      <c r="S5153">
        <f t="shared" si="401"/>
        <v>7.0163427116791475</v>
      </c>
      <c r="T5153">
        <f t="shared" si="404"/>
        <v>7.0163427116791475</v>
      </c>
      <c r="U5153">
        <v>0</v>
      </c>
      <c r="V5153">
        <f t="shared" si="405"/>
        <v>0</v>
      </c>
    </row>
    <row r="5154" spans="1:22" x14ac:dyDescent="0.3">
      <c r="A5154" t="s">
        <v>25</v>
      </c>
      <c r="B5154" s="12">
        <v>38198</v>
      </c>
      <c r="C5154">
        <v>1618.9</v>
      </c>
      <c r="D5154">
        <v>1638.7</v>
      </c>
      <c r="E5154">
        <v>1609.9</v>
      </c>
      <c r="F5154">
        <v>1632.3</v>
      </c>
      <c r="G5154" s="4">
        <f t="shared" si="402"/>
        <v>-4.1182392239406977E-3</v>
      </c>
      <c r="H5154" s="4">
        <f t="shared" si="403"/>
        <v>-0.27337919356185969</v>
      </c>
      <c r="S5154">
        <f t="shared" si="401"/>
        <v>7.0198285567617935</v>
      </c>
      <c r="T5154">
        <f t="shared" si="404"/>
        <v>7.0198285567617935</v>
      </c>
      <c r="U5154">
        <v>0</v>
      </c>
      <c r="V5154">
        <f t="shared" si="405"/>
        <v>0</v>
      </c>
    </row>
    <row r="5155" spans="1:22" x14ac:dyDescent="0.3">
      <c r="A5155" t="s">
        <v>25</v>
      </c>
      <c r="B5155" s="12">
        <v>38197</v>
      </c>
      <c r="C5155">
        <v>1594.7</v>
      </c>
      <c r="D5155">
        <v>1624.3</v>
      </c>
      <c r="E5155">
        <v>1590.15</v>
      </c>
      <c r="F5155">
        <v>1618.7</v>
      </c>
      <c r="G5155" s="4">
        <f t="shared" si="402"/>
        <v>-8.3318017521288416E-3</v>
      </c>
      <c r="H5155" s="4">
        <f t="shared" si="403"/>
        <v>-0.57897194777027206</v>
      </c>
      <c r="S5155">
        <f t="shared" si="401"/>
        <v>7.0233144018444396</v>
      </c>
      <c r="T5155">
        <f t="shared" si="404"/>
        <v>7.0233144018444396</v>
      </c>
      <c r="U5155">
        <v>0</v>
      </c>
      <c r="V5155">
        <f t="shared" si="405"/>
        <v>0</v>
      </c>
    </row>
    <row r="5156" spans="1:22" x14ac:dyDescent="0.3">
      <c r="A5156" t="s">
        <v>25</v>
      </c>
      <c r="B5156" s="12">
        <v>38196</v>
      </c>
      <c r="C5156">
        <v>1600.85</v>
      </c>
      <c r="D5156">
        <v>1609.45</v>
      </c>
      <c r="E5156">
        <v>1586.15</v>
      </c>
      <c r="F5156">
        <v>1594.15</v>
      </c>
      <c r="G5156" s="4">
        <f t="shared" si="402"/>
        <v>-1.516649162908504E-2</v>
      </c>
      <c r="H5156" s="4">
        <f t="shared" si="403"/>
        <v>-1.0746645332455664</v>
      </c>
      <c r="S5156">
        <f t="shared" si="401"/>
        <v>7.0268002469270856</v>
      </c>
      <c r="T5156">
        <f t="shared" si="404"/>
        <v>7.0268002469270856</v>
      </c>
      <c r="U5156">
        <v>0</v>
      </c>
      <c r="V5156">
        <f t="shared" si="405"/>
        <v>0</v>
      </c>
    </row>
    <row r="5157" spans="1:22" x14ac:dyDescent="0.3">
      <c r="A5157" t="s">
        <v>25</v>
      </c>
      <c r="B5157" s="12">
        <v>38195</v>
      </c>
      <c r="C5157">
        <v>1617.95</v>
      </c>
      <c r="D5157">
        <v>1629.35</v>
      </c>
      <c r="E5157">
        <v>1597.2</v>
      </c>
      <c r="F5157">
        <v>1600.75</v>
      </c>
      <c r="G5157" s="4">
        <f t="shared" si="402"/>
        <v>4.1401373772856432E-3</v>
      </c>
      <c r="H5157" s="4">
        <f t="shared" si="403"/>
        <v>0.32556766766919215</v>
      </c>
      <c r="S5157">
        <f t="shared" si="401"/>
        <v>7.0302860920097316</v>
      </c>
      <c r="T5157">
        <f t="shared" si="404"/>
        <v>7.0302860920097316</v>
      </c>
      <c r="U5157">
        <v>0</v>
      </c>
      <c r="V5157">
        <f t="shared" si="405"/>
        <v>0</v>
      </c>
    </row>
    <row r="5158" spans="1:22" x14ac:dyDescent="0.3">
      <c r="A5158" t="s">
        <v>25</v>
      </c>
      <c r="B5158" s="12">
        <v>38194</v>
      </c>
      <c r="C5158">
        <v>1602.15</v>
      </c>
      <c r="D5158">
        <v>1620.35</v>
      </c>
      <c r="E5158">
        <v>1584.65</v>
      </c>
      <c r="F5158">
        <v>1618</v>
      </c>
      <c r="G5158" s="4">
        <f t="shared" si="402"/>
        <v>1.0776198656879588E-2</v>
      </c>
      <c r="H5158" s="4">
        <f t="shared" si="403"/>
        <v>0.80685451934407082</v>
      </c>
      <c r="S5158">
        <f t="shared" si="401"/>
        <v>7.0337719370923777</v>
      </c>
      <c r="T5158">
        <f t="shared" si="404"/>
        <v>7.0337719370923777</v>
      </c>
      <c r="U5158">
        <v>0</v>
      </c>
      <c r="V5158">
        <f t="shared" si="405"/>
        <v>0</v>
      </c>
    </row>
    <row r="5159" spans="1:22" x14ac:dyDescent="0.3">
      <c r="A5159" t="s">
        <v>25</v>
      </c>
      <c r="B5159" s="12">
        <v>38191</v>
      </c>
      <c r="C5159">
        <v>1587.6</v>
      </c>
      <c r="D5159">
        <v>1610.85</v>
      </c>
      <c r="E5159">
        <v>1587.6</v>
      </c>
      <c r="F5159">
        <v>1601.6</v>
      </c>
      <c r="G5159" s="4">
        <f t="shared" si="402"/>
        <v>-1.0135970333745421E-2</v>
      </c>
      <c r="H5159" s="4">
        <f t="shared" si="403"/>
        <v>-0.7098210433334925</v>
      </c>
      <c r="S5159">
        <f t="shared" si="401"/>
        <v>7.0372577821750237</v>
      </c>
      <c r="T5159">
        <f t="shared" si="404"/>
        <v>7.0372577821750237</v>
      </c>
      <c r="U5159">
        <v>0</v>
      </c>
      <c r="V5159">
        <f t="shared" si="405"/>
        <v>0</v>
      </c>
    </row>
    <row r="5160" spans="1:22" x14ac:dyDescent="0.3">
      <c r="A5160" t="s">
        <v>25</v>
      </c>
      <c r="B5160" s="12">
        <v>38190</v>
      </c>
      <c r="C5160">
        <v>1581.6</v>
      </c>
      <c r="D5160">
        <v>1609.55</v>
      </c>
      <c r="E5160">
        <v>1580.95</v>
      </c>
      <c r="F5160">
        <v>1598.1</v>
      </c>
      <c r="G5160" s="4">
        <f t="shared" si="402"/>
        <v>-2.1853146853146855E-3</v>
      </c>
      <c r="H5160" s="4">
        <f t="shared" si="403"/>
        <v>-0.13319194595745623</v>
      </c>
      <c r="S5160">
        <f t="shared" si="401"/>
        <v>7.0407436272576698</v>
      </c>
      <c r="T5160">
        <f t="shared" si="404"/>
        <v>7.0407436272576698</v>
      </c>
      <c r="U5160">
        <v>0</v>
      </c>
      <c r="V5160">
        <f t="shared" si="405"/>
        <v>0</v>
      </c>
    </row>
    <row r="5161" spans="1:22" x14ac:dyDescent="0.3">
      <c r="A5161" t="s">
        <v>25</v>
      </c>
      <c r="B5161" s="12">
        <v>38189</v>
      </c>
      <c r="C5161">
        <v>1566.15</v>
      </c>
      <c r="D5161">
        <v>1600.7</v>
      </c>
      <c r="E5161">
        <v>1562.9</v>
      </c>
      <c r="F5161">
        <v>1581.4</v>
      </c>
      <c r="G5161" s="4">
        <f t="shared" si="402"/>
        <v>-1.0449909267254752E-2</v>
      </c>
      <c r="H5161" s="4">
        <f t="shared" si="403"/>
        <v>-0.73258977233717038</v>
      </c>
      <c r="S5161">
        <f t="shared" si="401"/>
        <v>7.0442294723403158</v>
      </c>
      <c r="T5161">
        <f t="shared" si="404"/>
        <v>7.0442294723403158</v>
      </c>
      <c r="U5161">
        <v>0</v>
      </c>
      <c r="V5161">
        <f t="shared" si="405"/>
        <v>0</v>
      </c>
    </row>
    <row r="5162" spans="1:22" x14ac:dyDescent="0.3">
      <c r="A5162" t="s">
        <v>25</v>
      </c>
      <c r="B5162" s="12">
        <v>38188</v>
      </c>
      <c r="C5162">
        <v>1571.7</v>
      </c>
      <c r="D5162">
        <v>1581.05</v>
      </c>
      <c r="E5162">
        <v>1555.55</v>
      </c>
      <c r="F5162">
        <v>1566.1</v>
      </c>
      <c r="G5162" s="4">
        <f t="shared" si="402"/>
        <v>-9.6749715442014557E-3</v>
      </c>
      <c r="H5162" s="4">
        <f t="shared" si="403"/>
        <v>-0.67638665406288567</v>
      </c>
      <c r="S5162">
        <f t="shared" si="401"/>
        <v>7.0477153174229619</v>
      </c>
      <c r="T5162">
        <f t="shared" si="404"/>
        <v>7.0477153174229619</v>
      </c>
      <c r="U5162">
        <v>0</v>
      </c>
      <c r="V5162">
        <f t="shared" si="405"/>
        <v>0</v>
      </c>
    </row>
    <row r="5163" spans="1:22" x14ac:dyDescent="0.3">
      <c r="A5163" t="s">
        <v>25</v>
      </c>
      <c r="B5163" s="12">
        <v>38187</v>
      </c>
      <c r="C5163">
        <v>1559.2</v>
      </c>
      <c r="D5163">
        <v>1582.35</v>
      </c>
      <c r="E5163">
        <v>1556.55</v>
      </c>
      <c r="F5163">
        <v>1571.6</v>
      </c>
      <c r="G5163" s="4">
        <f t="shared" si="402"/>
        <v>3.5119085626716048E-3</v>
      </c>
      <c r="H5163" s="4">
        <f t="shared" si="403"/>
        <v>0.28000475684333964</v>
      </c>
      <c r="S5163">
        <f t="shared" si="401"/>
        <v>7.0512011625056079</v>
      </c>
      <c r="T5163">
        <f t="shared" si="404"/>
        <v>7.0512011625056079</v>
      </c>
      <c r="U5163">
        <v>0</v>
      </c>
      <c r="V5163">
        <f t="shared" si="405"/>
        <v>0</v>
      </c>
    </row>
    <row r="5164" spans="1:22" x14ac:dyDescent="0.3">
      <c r="A5164" t="s">
        <v>25</v>
      </c>
      <c r="B5164" s="12">
        <v>38184</v>
      </c>
      <c r="C5164">
        <v>1538.15</v>
      </c>
      <c r="D5164">
        <v>1562</v>
      </c>
      <c r="E5164">
        <v>1533.65</v>
      </c>
      <c r="F5164">
        <v>1558.8</v>
      </c>
      <c r="G5164" s="4">
        <f t="shared" si="402"/>
        <v>-8.1445660473402608E-3</v>
      </c>
      <c r="H5164" s="4">
        <f t="shared" si="403"/>
        <v>-0.56539249467571928</v>
      </c>
      <c r="S5164">
        <f t="shared" si="401"/>
        <v>7.054687007588254</v>
      </c>
      <c r="T5164">
        <f t="shared" si="404"/>
        <v>7.054687007588254</v>
      </c>
      <c r="U5164">
        <v>0</v>
      </c>
      <c r="V5164">
        <f t="shared" si="405"/>
        <v>0</v>
      </c>
    </row>
    <row r="5165" spans="1:22" x14ac:dyDescent="0.3">
      <c r="A5165" t="s">
        <v>25</v>
      </c>
      <c r="B5165" s="12">
        <v>38183</v>
      </c>
      <c r="C5165">
        <v>1523.1</v>
      </c>
      <c r="D5165">
        <v>1543.25</v>
      </c>
      <c r="E5165">
        <v>1517.8</v>
      </c>
      <c r="F5165">
        <v>1539.4</v>
      </c>
      <c r="G5165" s="4">
        <f t="shared" si="402"/>
        <v>-1.2445470875031988E-2</v>
      </c>
      <c r="H5165" s="4">
        <f t="shared" si="403"/>
        <v>-0.87731983480415443</v>
      </c>
      <c r="S5165">
        <f t="shared" si="401"/>
        <v>7.0581728526709</v>
      </c>
      <c r="T5165">
        <f t="shared" si="404"/>
        <v>7.0581728526709</v>
      </c>
      <c r="U5165">
        <v>0</v>
      </c>
      <c r="V5165">
        <f t="shared" si="405"/>
        <v>0</v>
      </c>
    </row>
    <row r="5166" spans="1:22" x14ac:dyDescent="0.3">
      <c r="A5166" t="s">
        <v>25</v>
      </c>
      <c r="B5166" s="12">
        <v>38182</v>
      </c>
      <c r="C5166">
        <v>1535.1</v>
      </c>
      <c r="D5166">
        <v>1552.25</v>
      </c>
      <c r="E5166">
        <v>1519.35</v>
      </c>
      <c r="F5166">
        <v>1522.75</v>
      </c>
      <c r="G5166" s="4">
        <f t="shared" si="402"/>
        <v>-1.0815902299597304E-2</v>
      </c>
      <c r="H5166" s="4">
        <f t="shared" si="403"/>
        <v>-0.75913377590337427</v>
      </c>
      <c r="S5166">
        <f t="shared" si="401"/>
        <v>7.061658697753546</v>
      </c>
      <c r="T5166">
        <f t="shared" si="404"/>
        <v>7.061658697753546</v>
      </c>
      <c r="U5166">
        <v>0</v>
      </c>
      <c r="V5166">
        <f t="shared" si="405"/>
        <v>0</v>
      </c>
    </row>
    <row r="5167" spans="1:22" x14ac:dyDescent="0.3">
      <c r="A5167" t="s">
        <v>25</v>
      </c>
      <c r="B5167" s="12">
        <v>38181</v>
      </c>
      <c r="C5167">
        <v>1560</v>
      </c>
      <c r="D5167">
        <v>1569.75</v>
      </c>
      <c r="E5167">
        <v>1530.6</v>
      </c>
      <c r="F5167">
        <v>1539.3</v>
      </c>
      <c r="G5167" s="4">
        <f t="shared" si="402"/>
        <v>1.0868494500082058E-2</v>
      </c>
      <c r="H5167" s="4">
        <f t="shared" si="403"/>
        <v>0.81354836587833812</v>
      </c>
      <c r="S5167">
        <f t="shared" si="401"/>
        <v>7.0651445428361921</v>
      </c>
      <c r="T5167">
        <f t="shared" si="404"/>
        <v>7.0651445428361921</v>
      </c>
      <c r="U5167">
        <v>0</v>
      </c>
      <c r="V5167">
        <f t="shared" si="405"/>
        <v>0</v>
      </c>
    </row>
    <row r="5168" spans="1:22" x14ac:dyDescent="0.3">
      <c r="A5168" t="s">
        <v>25</v>
      </c>
      <c r="B5168" s="12">
        <v>38180</v>
      </c>
      <c r="C5168">
        <v>1548.6</v>
      </c>
      <c r="D5168">
        <v>1562.8</v>
      </c>
      <c r="E5168">
        <v>1537.7</v>
      </c>
      <c r="F5168">
        <v>1556.95</v>
      </c>
      <c r="G5168" s="4">
        <f t="shared" si="402"/>
        <v>1.1466250893263231E-2</v>
      </c>
      <c r="H5168" s="4">
        <f t="shared" si="403"/>
        <v>0.85690123445828303</v>
      </c>
      <c r="S5168">
        <f t="shared" si="401"/>
        <v>7.0686303879188381</v>
      </c>
      <c r="T5168">
        <f t="shared" si="404"/>
        <v>7.0686303879188381</v>
      </c>
      <c r="U5168">
        <v>0</v>
      </c>
      <c r="V5168">
        <f t="shared" si="405"/>
        <v>0</v>
      </c>
    </row>
    <row r="5169" spans="1:22" x14ac:dyDescent="0.3">
      <c r="A5169" t="s">
        <v>25</v>
      </c>
      <c r="B5169" s="12">
        <v>38177</v>
      </c>
      <c r="C5169">
        <v>1517.45</v>
      </c>
      <c r="D5169">
        <v>1557.75</v>
      </c>
      <c r="E5169">
        <v>1472.55</v>
      </c>
      <c r="F5169">
        <v>1553.2</v>
      </c>
      <c r="G5169" s="4">
        <f t="shared" si="402"/>
        <v>-2.4085551880278751E-3</v>
      </c>
      <c r="H5169" s="4">
        <f t="shared" si="403"/>
        <v>-0.14938268232807073</v>
      </c>
      <c r="S5169">
        <f t="shared" si="401"/>
        <v>7.0721162330014842</v>
      </c>
      <c r="T5169">
        <f t="shared" si="404"/>
        <v>7.0721162330014842</v>
      </c>
      <c r="U5169">
        <v>0</v>
      </c>
      <c r="V5169">
        <f t="shared" si="405"/>
        <v>0</v>
      </c>
    </row>
    <row r="5170" spans="1:22" x14ac:dyDescent="0.3">
      <c r="A5170" t="s">
        <v>25</v>
      </c>
      <c r="B5170" s="12">
        <v>38176</v>
      </c>
      <c r="C5170">
        <v>1567.25</v>
      </c>
      <c r="D5170">
        <v>1586.55</v>
      </c>
      <c r="E5170">
        <v>1504.5</v>
      </c>
      <c r="F5170">
        <v>1518.15</v>
      </c>
      <c r="G5170" s="4">
        <f t="shared" si="402"/>
        <v>-2.2566314705124872E-2</v>
      </c>
      <c r="H5170" s="4">
        <f t="shared" si="403"/>
        <v>-1.6113439581583286</v>
      </c>
      <c r="S5170">
        <f t="shared" si="401"/>
        <v>7.0756020780841302</v>
      </c>
      <c r="T5170">
        <f t="shared" si="404"/>
        <v>7.0756020780841302</v>
      </c>
      <c r="U5170">
        <v>0</v>
      </c>
      <c r="V5170">
        <f t="shared" si="405"/>
        <v>0</v>
      </c>
    </row>
    <row r="5171" spans="1:22" x14ac:dyDescent="0.3">
      <c r="A5171" t="s">
        <v>25</v>
      </c>
      <c r="B5171" s="12">
        <v>38175</v>
      </c>
      <c r="C5171">
        <v>1558.05</v>
      </c>
      <c r="D5171">
        <v>1578.5</v>
      </c>
      <c r="E5171">
        <v>1551.35</v>
      </c>
      <c r="F5171">
        <v>1566.8</v>
      </c>
      <c r="G5171" s="4">
        <f t="shared" si="402"/>
        <v>3.2045581793630311E-2</v>
      </c>
      <c r="H5171" s="4">
        <f t="shared" si="403"/>
        <v>2.3494373882563191</v>
      </c>
      <c r="S5171">
        <f t="shared" si="401"/>
        <v>7.0790879231667763</v>
      </c>
      <c r="T5171">
        <f t="shared" si="404"/>
        <v>7.0790879231667763</v>
      </c>
      <c r="U5171">
        <v>0</v>
      </c>
      <c r="V5171">
        <f t="shared" si="405"/>
        <v>0</v>
      </c>
    </row>
    <row r="5172" spans="1:22" x14ac:dyDescent="0.3">
      <c r="A5172" t="s">
        <v>25</v>
      </c>
      <c r="B5172" s="12">
        <v>38174</v>
      </c>
      <c r="C5172">
        <v>1526.65</v>
      </c>
      <c r="D5172">
        <v>1561</v>
      </c>
      <c r="E5172">
        <v>1524.15</v>
      </c>
      <c r="F5172">
        <v>1558.25</v>
      </c>
      <c r="G5172" s="4">
        <f t="shared" si="402"/>
        <v>-5.4569823844778879E-3</v>
      </c>
      <c r="H5172" s="4">
        <f t="shared" si="403"/>
        <v>-0.37047285406157804</v>
      </c>
      <c r="S5172">
        <f t="shared" si="401"/>
        <v>7.0825737682494223</v>
      </c>
      <c r="T5172">
        <f t="shared" si="404"/>
        <v>7.0825737682494223</v>
      </c>
      <c r="U5172">
        <v>0</v>
      </c>
      <c r="V5172">
        <f t="shared" si="405"/>
        <v>0</v>
      </c>
    </row>
    <row r="5173" spans="1:22" x14ac:dyDescent="0.3">
      <c r="A5173" t="s">
        <v>25</v>
      </c>
      <c r="B5173" s="12">
        <v>38173</v>
      </c>
      <c r="C5173">
        <v>1537.55</v>
      </c>
      <c r="D5173">
        <v>1546</v>
      </c>
      <c r="E5173">
        <v>1522.9</v>
      </c>
      <c r="F5173">
        <v>1526.85</v>
      </c>
      <c r="G5173" s="4">
        <f t="shared" si="402"/>
        <v>-2.0150810203754269E-2</v>
      </c>
      <c r="H5173" s="4">
        <f t="shared" si="403"/>
        <v>-1.4361571255342798</v>
      </c>
      <c r="S5173">
        <f t="shared" si="401"/>
        <v>7.0860596133320684</v>
      </c>
      <c r="T5173">
        <f t="shared" si="404"/>
        <v>7.0860596133320684</v>
      </c>
      <c r="U5173">
        <v>0</v>
      </c>
      <c r="V5173">
        <f t="shared" si="405"/>
        <v>0</v>
      </c>
    </row>
    <row r="5174" spans="1:22" x14ac:dyDescent="0.3">
      <c r="A5174" t="s">
        <v>25</v>
      </c>
      <c r="B5174" s="12">
        <v>38170</v>
      </c>
      <c r="C5174">
        <v>1537.05</v>
      </c>
      <c r="D5174">
        <v>1547.65</v>
      </c>
      <c r="E5174">
        <v>1516.15</v>
      </c>
      <c r="F5174">
        <v>1537.5</v>
      </c>
      <c r="G5174" s="4">
        <f t="shared" si="402"/>
        <v>6.9751449061794491E-3</v>
      </c>
      <c r="H5174" s="4">
        <f t="shared" si="403"/>
        <v>0.53117936873223104</v>
      </c>
      <c r="S5174">
        <f t="shared" si="401"/>
        <v>7.0895454584147144</v>
      </c>
      <c r="T5174">
        <f t="shared" si="404"/>
        <v>7.0895454584147144</v>
      </c>
      <c r="U5174">
        <v>0</v>
      </c>
      <c r="V5174">
        <f t="shared" si="405"/>
        <v>0</v>
      </c>
    </row>
    <row r="5175" spans="1:22" x14ac:dyDescent="0.3">
      <c r="A5175" t="s">
        <v>25</v>
      </c>
      <c r="B5175" s="12">
        <v>38169</v>
      </c>
      <c r="C5175">
        <v>1506.65</v>
      </c>
      <c r="D5175">
        <v>1539.15</v>
      </c>
      <c r="E5175">
        <v>1504.55</v>
      </c>
      <c r="F5175">
        <v>1537.2</v>
      </c>
      <c r="G5175" s="4">
        <f t="shared" si="402"/>
        <v>-1.9512195121948261E-4</v>
      </c>
      <c r="H5175" s="4">
        <f t="shared" si="403"/>
        <v>1.1148733680979758E-2</v>
      </c>
      <c r="S5175">
        <f t="shared" ref="S5175:S5238" si="406">S5174+$N$13</f>
        <v>7.0930313034973604</v>
      </c>
      <c r="T5175">
        <f t="shared" si="404"/>
        <v>7.0930313034973604</v>
      </c>
      <c r="U5175">
        <v>0</v>
      </c>
      <c r="V5175">
        <f t="shared" si="405"/>
        <v>0</v>
      </c>
    </row>
    <row r="5176" spans="1:22" x14ac:dyDescent="0.3">
      <c r="A5176" t="s">
        <v>25</v>
      </c>
      <c r="B5176" s="12">
        <v>38168</v>
      </c>
      <c r="C5176">
        <v>1518.7</v>
      </c>
      <c r="D5176">
        <v>1532.15</v>
      </c>
      <c r="E5176">
        <v>1501.7</v>
      </c>
      <c r="F5176">
        <v>1505.6</v>
      </c>
      <c r="G5176" s="4">
        <f t="shared" si="402"/>
        <v>-2.0556856622430481E-2</v>
      </c>
      <c r="H5176" s="4">
        <f t="shared" si="403"/>
        <v>-1.4656060402209887</v>
      </c>
      <c r="S5176">
        <f t="shared" si="406"/>
        <v>7.0965171485800065</v>
      </c>
      <c r="T5176">
        <f t="shared" si="404"/>
        <v>7.0965171485800065</v>
      </c>
      <c r="U5176">
        <v>0</v>
      </c>
      <c r="V5176">
        <f t="shared" si="405"/>
        <v>0</v>
      </c>
    </row>
    <row r="5177" spans="1:22" x14ac:dyDescent="0.3">
      <c r="A5177" t="s">
        <v>25</v>
      </c>
      <c r="B5177" s="12">
        <v>38167</v>
      </c>
      <c r="C5177">
        <v>1514.35</v>
      </c>
      <c r="D5177">
        <v>1528.5</v>
      </c>
      <c r="E5177">
        <v>1503.3</v>
      </c>
      <c r="F5177">
        <v>1518.3</v>
      </c>
      <c r="G5177" s="4">
        <f t="shared" si="402"/>
        <v>8.4351753453772889E-3</v>
      </c>
      <c r="H5177" s="4">
        <f t="shared" si="403"/>
        <v>0.63706950805204388</v>
      </c>
      <c r="S5177">
        <f t="shared" si="406"/>
        <v>7.1000029936626525</v>
      </c>
      <c r="T5177">
        <f t="shared" si="404"/>
        <v>7.1000029936626525</v>
      </c>
      <c r="U5177">
        <v>0</v>
      </c>
      <c r="V5177">
        <f t="shared" si="405"/>
        <v>0</v>
      </c>
    </row>
    <row r="5178" spans="1:22" x14ac:dyDescent="0.3">
      <c r="A5178" t="s">
        <v>25</v>
      </c>
      <c r="B5178" s="12">
        <v>38166</v>
      </c>
      <c r="C5178">
        <v>1488.6</v>
      </c>
      <c r="D5178">
        <v>1516.95</v>
      </c>
      <c r="E5178">
        <v>1488.6</v>
      </c>
      <c r="F5178">
        <v>1514.35</v>
      </c>
      <c r="G5178" s="4">
        <f t="shared" si="402"/>
        <v>-2.6015938879009721E-3</v>
      </c>
      <c r="H5178" s="4">
        <f t="shared" si="403"/>
        <v>-0.16338300333158917</v>
      </c>
      <c r="S5178">
        <f t="shared" si="406"/>
        <v>7.1034888387452986</v>
      </c>
      <c r="T5178">
        <f t="shared" si="404"/>
        <v>7.1034888387452986</v>
      </c>
      <c r="U5178">
        <v>0</v>
      </c>
      <c r="V5178">
        <f t="shared" si="405"/>
        <v>0</v>
      </c>
    </row>
    <row r="5179" spans="1:22" x14ac:dyDescent="0.3">
      <c r="A5179" t="s">
        <v>25</v>
      </c>
      <c r="B5179" s="12">
        <v>38163</v>
      </c>
      <c r="C5179">
        <v>1471.5</v>
      </c>
      <c r="D5179">
        <v>1494</v>
      </c>
      <c r="E5179">
        <v>1459.55</v>
      </c>
      <c r="F5179">
        <v>1488.5</v>
      </c>
      <c r="G5179" s="4">
        <f t="shared" si="402"/>
        <v>-1.7070030045894219E-2</v>
      </c>
      <c r="H5179" s="4">
        <f t="shared" si="403"/>
        <v>-1.2127205235489489</v>
      </c>
      <c r="S5179">
        <f t="shared" si="406"/>
        <v>7.1069746838279446</v>
      </c>
      <c r="T5179">
        <f t="shared" si="404"/>
        <v>7.1069746838279446</v>
      </c>
      <c r="U5179">
        <v>0</v>
      </c>
      <c r="V5179">
        <f t="shared" si="405"/>
        <v>0</v>
      </c>
    </row>
    <row r="5180" spans="1:22" x14ac:dyDescent="0.3">
      <c r="A5180" t="s">
        <v>25</v>
      </c>
      <c r="B5180" s="12">
        <v>38162</v>
      </c>
      <c r="C5180">
        <v>1445.35</v>
      </c>
      <c r="D5180">
        <v>1474.3</v>
      </c>
      <c r="E5180">
        <v>1437.9</v>
      </c>
      <c r="F5180">
        <v>1470.75</v>
      </c>
      <c r="G5180" s="4">
        <f t="shared" si="402"/>
        <v>-1.1924756466241183E-2</v>
      </c>
      <c r="H5180" s="4">
        <f t="shared" si="403"/>
        <v>-0.83955451169007866</v>
      </c>
      <c r="S5180">
        <f t="shared" si="406"/>
        <v>7.1104605289105907</v>
      </c>
      <c r="T5180">
        <f t="shared" si="404"/>
        <v>7.1104605289105907</v>
      </c>
      <c r="U5180">
        <v>0</v>
      </c>
      <c r="V5180">
        <f t="shared" si="405"/>
        <v>0</v>
      </c>
    </row>
    <row r="5181" spans="1:22" x14ac:dyDescent="0.3">
      <c r="A5181" t="s">
        <v>25</v>
      </c>
      <c r="B5181" s="12">
        <v>38161</v>
      </c>
      <c r="C5181">
        <v>1474.8</v>
      </c>
      <c r="D5181">
        <v>1481.45</v>
      </c>
      <c r="E5181">
        <v>1442.55</v>
      </c>
      <c r="F5181">
        <v>1446.1</v>
      </c>
      <c r="G5181" s="4">
        <f t="shared" si="402"/>
        <v>-1.6760156382797955E-2</v>
      </c>
      <c r="H5181" s="4">
        <f t="shared" si="403"/>
        <v>-1.1902466322684138</v>
      </c>
      <c r="S5181">
        <f t="shared" si="406"/>
        <v>7.1139463739932367</v>
      </c>
      <c r="T5181">
        <f t="shared" si="404"/>
        <v>7.1139463739932367</v>
      </c>
      <c r="U5181">
        <v>0</v>
      </c>
      <c r="V5181">
        <f t="shared" si="405"/>
        <v>0</v>
      </c>
    </row>
    <row r="5182" spans="1:22" x14ac:dyDescent="0.3">
      <c r="A5182" t="s">
        <v>25</v>
      </c>
      <c r="B5182" s="12">
        <v>38160</v>
      </c>
      <c r="C5182">
        <v>1482.85</v>
      </c>
      <c r="D5182">
        <v>1489.6</v>
      </c>
      <c r="E5182">
        <v>1467.65</v>
      </c>
      <c r="F5182">
        <v>1474.7</v>
      </c>
      <c r="G5182" s="4">
        <f t="shared" si="402"/>
        <v>1.977733213470724E-2</v>
      </c>
      <c r="H5182" s="4">
        <f t="shared" si="403"/>
        <v>1.4596705514036936</v>
      </c>
      <c r="S5182">
        <f t="shared" si="406"/>
        <v>7.1174322190758827</v>
      </c>
      <c r="T5182">
        <f t="shared" si="404"/>
        <v>7.1174322190758827</v>
      </c>
      <c r="U5182">
        <v>0</v>
      </c>
      <c r="V5182">
        <f t="shared" si="405"/>
        <v>0</v>
      </c>
    </row>
    <row r="5183" spans="1:22" x14ac:dyDescent="0.3">
      <c r="A5183" t="s">
        <v>25</v>
      </c>
      <c r="B5183" s="12">
        <v>38159</v>
      </c>
      <c r="C5183">
        <v>1490.75</v>
      </c>
      <c r="D5183">
        <v>1499.8</v>
      </c>
      <c r="E5183">
        <v>1478.85</v>
      </c>
      <c r="F5183">
        <v>1482</v>
      </c>
      <c r="G5183" s="4">
        <f t="shared" si="402"/>
        <v>4.9501593544449413E-3</v>
      </c>
      <c r="H5183" s="4">
        <f t="shared" si="403"/>
        <v>0.384315305876402</v>
      </c>
      <c r="S5183">
        <f t="shared" si="406"/>
        <v>7.1209180641585288</v>
      </c>
      <c r="T5183">
        <f t="shared" si="404"/>
        <v>7.1209180641585288</v>
      </c>
      <c r="U5183">
        <v>0</v>
      </c>
      <c r="V5183">
        <f t="shared" si="405"/>
        <v>0</v>
      </c>
    </row>
    <row r="5184" spans="1:22" x14ac:dyDescent="0.3">
      <c r="A5184" t="s">
        <v>25</v>
      </c>
      <c r="B5184" s="12">
        <v>38156</v>
      </c>
      <c r="C5184">
        <v>1511.95</v>
      </c>
      <c r="D5184">
        <v>1515.05</v>
      </c>
      <c r="E5184">
        <v>1485.05</v>
      </c>
      <c r="F5184">
        <v>1491.2</v>
      </c>
      <c r="G5184" s="4">
        <f t="shared" si="402"/>
        <v>6.2078272604588697E-3</v>
      </c>
      <c r="H5184" s="4">
        <f t="shared" si="403"/>
        <v>0.47552890403880754</v>
      </c>
      <c r="S5184">
        <f t="shared" si="406"/>
        <v>7.1244039092411748</v>
      </c>
      <c r="T5184">
        <f t="shared" si="404"/>
        <v>7.1244039092411748</v>
      </c>
      <c r="U5184">
        <v>0</v>
      </c>
      <c r="V5184">
        <f t="shared" si="405"/>
        <v>0</v>
      </c>
    </row>
    <row r="5185" spans="1:22" x14ac:dyDescent="0.3">
      <c r="A5185" t="s">
        <v>25</v>
      </c>
      <c r="B5185" s="12">
        <v>38155</v>
      </c>
      <c r="C5185">
        <v>1494.7</v>
      </c>
      <c r="D5185">
        <v>1519.2</v>
      </c>
      <c r="E5185">
        <v>1482.2</v>
      </c>
      <c r="F5185">
        <v>1512.05</v>
      </c>
      <c r="G5185" s="4">
        <f t="shared" si="402"/>
        <v>1.3982027896995647E-2</v>
      </c>
      <c r="H5185" s="4">
        <f t="shared" si="403"/>
        <v>1.0393604286441032</v>
      </c>
      <c r="S5185">
        <f t="shared" si="406"/>
        <v>7.1278897543238209</v>
      </c>
      <c r="T5185">
        <f t="shared" si="404"/>
        <v>7.1278897543238209</v>
      </c>
      <c r="U5185">
        <v>0</v>
      </c>
      <c r="V5185">
        <f t="shared" si="405"/>
        <v>0</v>
      </c>
    </row>
    <row r="5186" spans="1:22" x14ac:dyDescent="0.3">
      <c r="A5186" t="s">
        <v>25</v>
      </c>
      <c r="B5186" s="12">
        <v>38154</v>
      </c>
      <c r="C5186">
        <v>1500.95</v>
      </c>
      <c r="D5186">
        <v>1525.2</v>
      </c>
      <c r="E5186">
        <v>1490.45</v>
      </c>
      <c r="F5186">
        <v>1494.75</v>
      </c>
      <c r="G5186" s="4">
        <f t="shared" si="402"/>
        <v>-1.144142058794349E-2</v>
      </c>
      <c r="H5186" s="4">
        <f t="shared" si="403"/>
        <v>-0.80450010315368803</v>
      </c>
      <c r="S5186">
        <f t="shared" si="406"/>
        <v>7.1313755994064669</v>
      </c>
      <c r="T5186">
        <f t="shared" si="404"/>
        <v>7.1313755994064669</v>
      </c>
      <c r="U5186">
        <v>0</v>
      </c>
      <c r="V5186">
        <f t="shared" si="405"/>
        <v>0</v>
      </c>
    </row>
    <row r="5187" spans="1:22" x14ac:dyDescent="0.3">
      <c r="A5187" t="s">
        <v>25</v>
      </c>
      <c r="B5187" s="12">
        <v>38153</v>
      </c>
      <c r="C5187">
        <v>1481.45</v>
      </c>
      <c r="D5187">
        <v>1507.85</v>
      </c>
      <c r="E5187">
        <v>1481</v>
      </c>
      <c r="F5187">
        <v>1501</v>
      </c>
      <c r="G5187" s="4">
        <f t="shared" si="402"/>
        <v>4.1813012209399565E-3</v>
      </c>
      <c r="H5187" s="4">
        <f t="shared" si="403"/>
        <v>0.32855311579580043</v>
      </c>
      <c r="S5187">
        <f t="shared" si="406"/>
        <v>7.134861444489113</v>
      </c>
      <c r="T5187">
        <f t="shared" si="404"/>
        <v>7.134861444489113</v>
      </c>
      <c r="U5187">
        <v>0</v>
      </c>
      <c r="V5187">
        <f t="shared" si="405"/>
        <v>0</v>
      </c>
    </row>
    <row r="5188" spans="1:22" x14ac:dyDescent="0.3">
      <c r="A5188" t="s">
        <v>25</v>
      </c>
      <c r="B5188" s="12">
        <v>38152</v>
      </c>
      <c r="C5188">
        <v>1508.15</v>
      </c>
      <c r="D5188">
        <v>1509.6</v>
      </c>
      <c r="E5188">
        <v>1474.65</v>
      </c>
      <c r="F5188">
        <v>1481.35</v>
      </c>
      <c r="G5188" s="4">
        <f t="shared" ref="G5188:G5251" si="407">(F5188-F5187)/F5187</f>
        <v>-1.3091272485010054E-2</v>
      </c>
      <c r="H5188" s="4">
        <f t="shared" ref="H5188:H5251" si="408">(G5188-$N$2)/$N$3</f>
        <v>-0.92415722984580018</v>
      </c>
      <c r="S5188">
        <f t="shared" si="406"/>
        <v>7.138347289571759</v>
      </c>
      <c r="T5188">
        <f t="shared" si="404"/>
        <v>7.138347289571759</v>
      </c>
      <c r="U5188">
        <v>0</v>
      </c>
      <c r="V5188">
        <f t="shared" si="405"/>
        <v>0</v>
      </c>
    </row>
    <row r="5189" spans="1:22" x14ac:dyDescent="0.3">
      <c r="A5189" t="s">
        <v>25</v>
      </c>
      <c r="B5189" s="12">
        <v>38149</v>
      </c>
      <c r="C5189">
        <v>1544.95</v>
      </c>
      <c r="D5189">
        <v>1547.4</v>
      </c>
      <c r="E5189">
        <v>1504.8</v>
      </c>
      <c r="F5189">
        <v>1508.45</v>
      </c>
      <c r="G5189" s="4">
        <f t="shared" si="407"/>
        <v>1.8294123603469901E-2</v>
      </c>
      <c r="H5189" s="4">
        <f t="shared" si="408"/>
        <v>1.3520993982301022</v>
      </c>
      <c r="S5189">
        <f t="shared" si="406"/>
        <v>7.1418331346544051</v>
      </c>
      <c r="T5189">
        <f t="shared" si="404"/>
        <v>7.1418331346544051</v>
      </c>
      <c r="U5189">
        <v>0</v>
      </c>
      <c r="V5189">
        <f t="shared" si="405"/>
        <v>0</v>
      </c>
    </row>
    <row r="5190" spans="1:22" x14ac:dyDescent="0.3">
      <c r="A5190" t="s">
        <v>25</v>
      </c>
      <c r="B5190" s="12">
        <v>38148</v>
      </c>
      <c r="C5190">
        <v>1547.7</v>
      </c>
      <c r="D5190">
        <v>1552.75</v>
      </c>
      <c r="E5190">
        <v>1535</v>
      </c>
      <c r="F5190">
        <v>1544.75</v>
      </c>
      <c r="G5190" s="4">
        <f t="shared" si="407"/>
        <v>2.406443700487252E-2</v>
      </c>
      <c r="H5190" s="4">
        <f t="shared" si="408"/>
        <v>1.7705970360801795</v>
      </c>
      <c r="S5190">
        <f t="shared" si="406"/>
        <v>7.1453189797370511</v>
      </c>
      <c r="T5190">
        <f t="shared" si="404"/>
        <v>7.1453189797370511</v>
      </c>
      <c r="U5190">
        <v>0</v>
      </c>
      <c r="V5190">
        <f t="shared" si="405"/>
        <v>0</v>
      </c>
    </row>
    <row r="5191" spans="1:22" x14ac:dyDescent="0.3">
      <c r="A5191" t="s">
        <v>25</v>
      </c>
      <c r="B5191" s="12">
        <v>38147</v>
      </c>
      <c r="C5191">
        <v>1550.45</v>
      </c>
      <c r="D5191">
        <v>1561.6</v>
      </c>
      <c r="E5191">
        <v>1541.6</v>
      </c>
      <c r="F5191">
        <v>1548.3</v>
      </c>
      <c r="G5191" s="4">
        <f t="shared" si="407"/>
        <v>2.2981064897232267E-3</v>
      </c>
      <c r="H5191" s="4">
        <f t="shared" si="408"/>
        <v>0.19197257123918376</v>
      </c>
      <c r="S5191">
        <f t="shared" si="406"/>
        <v>7.1488048248196971</v>
      </c>
      <c r="T5191">
        <f t="shared" si="404"/>
        <v>7.1488048248196971</v>
      </c>
      <c r="U5191">
        <v>0</v>
      </c>
      <c r="V5191">
        <f t="shared" si="405"/>
        <v>0</v>
      </c>
    </row>
    <row r="5192" spans="1:22" x14ac:dyDescent="0.3">
      <c r="A5192" t="s">
        <v>25</v>
      </c>
      <c r="B5192" s="12">
        <v>38146</v>
      </c>
      <c r="C5192">
        <v>1542.6</v>
      </c>
      <c r="D5192">
        <v>1557</v>
      </c>
      <c r="E5192">
        <v>1526.45</v>
      </c>
      <c r="F5192">
        <v>1550.55</v>
      </c>
      <c r="G5192" s="4">
        <f t="shared" si="407"/>
        <v>1.453206742879287E-3</v>
      </c>
      <c r="H5192" s="4">
        <f t="shared" si="408"/>
        <v>0.13069538858418819</v>
      </c>
      <c r="S5192">
        <f t="shared" si="406"/>
        <v>7.1522906699023432</v>
      </c>
      <c r="T5192">
        <f t="shared" si="404"/>
        <v>7.1522906699023432</v>
      </c>
      <c r="U5192">
        <v>0</v>
      </c>
      <c r="V5192">
        <f t="shared" si="405"/>
        <v>0</v>
      </c>
    </row>
    <row r="5193" spans="1:22" x14ac:dyDescent="0.3">
      <c r="A5193" t="s">
        <v>25</v>
      </c>
      <c r="B5193" s="12">
        <v>38145</v>
      </c>
      <c r="C5193">
        <v>1521.6</v>
      </c>
      <c r="D5193">
        <v>1557.5</v>
      </c>
      <c r="E5193">
        <v>1521.6</v>
      </c>
      <c r="F5193">
        <v>1542.55</v>
      </c>
      <c r="G5193" s="4">
        <f t="shared" si="407"/>
        <v>-5.1594595466124922E-3</v>
      </c>
      <c r="H5193" s="4">
        <f t="shared" si="408"/>
        <v>-0.34889471849222514</v>
      </c>
      <c r="S5193">
        <f t="shared" si="406"/>
        <v>7.1557765149849892</v>
      </c>
      <c r="T5193">
        <f t="shared" si="404"/>
        <v>7.1557765149849892</v>
      </c>
      <c r="U5193">
        <v>0</v>
      </c>
      <c r="V5193">
        <f t="shared" si="405"/>
        <v>0</v>
      </c>
    </row>
    <row r="5194" spans="1:22" x14ac:dyDescent="0.3">
      <c r="A5194" t="s">
        <v>25</v>
      </c>
      <c r="B5194" s="12">
        <v>38142</v>
      </c>
      <c r="C5194">
        <v>1494.85</v>
      </c>
      <c r="D5194">
        <v>1527</v>
      </c>
      <c r="E5194">
        <v>1480.8</v>
      </c>
      <c r="F5194">
        <v>1521.1</v>
      </c>
      <c r="G5194" s="4">
        <f t="shared" si="407"/>
        <v>-1.3905546011474536E-2</v>
      </c>
      <c r="H5194" s="4">
        <f t="shared" si="408"/>
        <v>-0.98321321583547028</v>
      </c>
      <c r="S5194">
        <f t="shared" si="406"/>
        <v>7.1592623600676353</v>
      </c>
      <c r="T5194">
        <f t="shared" si="404"/>
        <v>7.1592623600676353</v>
      </c>
      <c r="U5194">
        <v>0</v>
      </c>
      <c r="V5194">
        <f t="shared" si="405"/>
        <v>0</v>
      </c>
    </row>
    <row r="5195" spans="1:22" x14ac:dyDescent="0.3">
      <c r="A5195" t="s">
        <v>25</v>
      </c>
      <c r="B5195" s="12">
        <v>38141</v>
      </c>
      <c r="C5195">
        <v>1535.8</v>
      </c>
      <c r="D5195">
        <v>1566.5</v>
      </c>
      <c r="E5195">
        <v>1484.5</v>
      </c>
      <c r="F5195">
        <v>1495.1</v>
      </c>
      <c r="G5195" s="4">
        <f t="shared" si="407"/>
        <v>-1.7092893300900663E-2</v>
      </c>
      <c r="H5195" s="4">
        <f t="shared" si="408"/>
        <v>-1.2143787035381735</v>
      </c>
      <c r="S5195">
        <f t="shared" si="406"/>
        <v>7.1627482051502813</v>
      </c>
      <c r="T5195">
        <f t="shared" si="404"/>
        <v>7.1627482051502813</v>
      </c>
      <c r="U5195">
        <v>0</v>
      </c>
      <c r="V5195">
        <f t="shared" si="405"/>
        <v>0</v>
      </c>
    </row>
    <row r="5196" spans="1:22" x14ac:dyDescent="0.3">
      <c r="A5196" t="s">
        <v>25</v>
      </c>
      <c r="B5196" s="12">
        <v>38140</v>
      </c>
      <c r="C5196">
        <v>1508</v>
      </c>
      <c r="D5196">
        <v>1543.3</v>
      </c>
      <c r="E5196">
        <v>1508</v>
      </c>
      <c r="F5196">
        <v>1535.2</v>
      </c>
      <c r="G5196" s="4">
        <f t="shared" si="407"/>
        <v>2.6820948431543132E-2</v>
      </c>
      <c r="H5196" s="4">
        <f t="shared" si="408"/>
        <v>1.9705157303556045</v>
      </c>
      <c r="S5196">
        <f t="shared" si="406"/>
        <v>7.1662340502329274</v>
      </c>
      <c r="T5196">
        <f t="shared" si="404"/>
        <v>7.1662340502329274</v>
      </c>
      <c r="U5196">
        <v>0</v>
      </c>
      <c r="V5196">
        <f t="shared" si="405"/>
        <v>0</v>
      </c>
    </row>
    <row r="5197" spans="1:22" x14ac:dyDescent="0.3">
      <c r="A5197" t="s">
        <v>25</v>
      </c>
      <c r="B5197" s="12">
        <v>38139</v>
      </c>
      <c r="C5197">
        <v>1483.9</v>
      </c>
      <c r="D5197">
        <v>1529.6</v>
      </c>
      <c r="E5197">
        <v>1483.9</v>
      </c>
      <c r="F5197">
        <v>1507.9</v>
      </c>
      <c r="G5197" s="4">
        <f t="shared" si="407"/>
        <v>-1.7782699322563805E-2</v>
      </c>
      <c r="H5197" s="4">
        <f t="shared" si="408"/>
        <v>-1.2644075616883412</v>
      </c>
      <c r="S5197">
        <f t="shared" si="406"/>
        <v>7.1697198953155734</v>
      </c>
      <c r="T5197">
        <f t="shared" ref="T5197:T5260" si="409">S5197-0.5*N5198</f>
        <v>7.1697198953155734</v>
      </c>
      <c r="U5197">
        <v>0</v>
      </c>
      <c r="V5197">
        <f t="shared" ref="V5197:V5260" si="410">U5197/$N$12/$N$13</f>
        <v>0</v>
      </c>
    </row>
    <row r="5198" spans="1:22" x14ac:dyDescent="0.3">
      <c r="A5198" t="s">
        <v>25</v>
      </c>
      <c r="B5198" s="12">
        <v>38138</v>
      </c>
      <c r="C5198">
        <v>1507.05</v>
      </c>
      <c r="D5198">
        <v>1509.05</v>
      </c>
      <c r="E5198">
        <v>1456.2</v>
      </c>
      <c r="F5198">
        <v>1483.6</v>
      </c>
      <c r="G5198" s="4">
        <f t="shared" si="407"/>
        <v>-1.6115126997811646E-2</v>
      </c>
      <c r="H5198" s="4">
        <f t="shared" si="408"/>
        <v>-1.1434652436015447</v>
      </c>
      <c r="S5198">
        <f t="shared" si="406"/>
        <v>7.1732057403982195</v>
      </c>
      <c r="T5198">
        <f t="shared" si="409"/>
        <v>7.1732057403982195</v>
      </c>
      <c r="U5198">
        <v>0</v>
      </c>
      <c r="V5198">
        <f t="shared" si="410"/>
        <v>0</v>
      </c>
    </row>
    <row r="5199" spans="1:22" x14ac:dyDescent="0.3">
      <c r="A5199" t="s">
        <v>25</v>
      </c>
      <c r="B5199" s="12">
        <v>38135</v>
      </c>
      <c r="C5199">
        <v>1586.35</v>
      </c>
      <c r="D5199">
        <v>1587.1</v>
      </c>
      <c r="E5199">
        <v>1504</v>
      </c>
      <c r="F5199">
        <v>1508.75</v>
      </c>
      <c r="G5199" s="4">
        <f t="shared" si="407"/>
        <v>1.6952008627662506E-2</v>
      </c>
      <c r="H5199" s="4">
        <f t="shared" si="408"/>
        <v>1.2547611935214844</v>
      </c>
      <c r="S5199">
        <f t="shared" si="406"/>
        <v>7.1766915854808655</v>
      </c>
      <c r="T5199">
        <f t="shared" si="409"/>
        <v>7.1766915854808655</v>
      </c>
      <c r="U5199">
        <v>0</v>
      </c>
      <c r="V5199">
        <f t="shared" si="410"/>
        <v>0</v>
      </c>
    </row>
    <row r="5200" spans="1:22" x14ac:dyDescent="0.3">
      <c r="A5200" t="s">
        <v>25</v>
      </c>
      <c r="B5200" s="12">
        <v>38134</v>
      </c>
      <c r="C5200">
        <v>1590.15</v>
      </c>
      <c r="D5200">
        <v>1606</v>
      </c>
      <c r="E5200">
        <v>1576.05</v>
      </c>
      <c r="F5200">
        <v>1586.4</v>
      </c>
      <c r="G5200" s="4">
        <f t="shared" si="407"/>
        <v>5.1466445733222926E-2</v>
      </c>
      <c r="H5200" s="4">
        <f t="shared" si="408"/>
        <v>3.7579545897226452</v>
      </c>
      <c r="S5200">
        <f t="shared" si="406"/>
        <v>7.1801774305635115</v>
      </c>
      <c r="T5200">
        <f t="shared" si="409"/>
        <v>7.1801774305635115</v>
      </c>
      <c r="U5200">
        <v>0</v>
      </c>
      <c r="V5200">
        <f t="shared" si="410"/>
        <v>0</v>
      </c>
    </row>
    <row r="5201" spans="1:22" x14ac:dyDescent="0.3">
      <c r="A5201" t="s">
        <v>25</v>
      </c>
      <c r="B5201" s="12">
        <v>38133</v>
      </c>
      <c r="C5201">
        <v>1608.15</v>
      </c>
      <c r="D5201">
        <v>1625.7</v>
      </c>
      <c r="E5201">
        <v>1587</v>
      </c>
      <c r="F5201">
        <v>1598.8</v>
      </c>
      <c r="G5201" s="4">
        <f t="shared" si="407"/>
        <v>7.8164397377709673E-3</v>
      </c>
      <c r="H5201" s="4">
        <f t="shared" si="408"/>
        <v>0.59219510137353726</v>
      </c>
      <c r="S5201">
        <f t="shared" si="406"/>
        <v>7.1836632756461576</v>
      </c>
      <c r="T5201">
        <f t="shared" si="409"/>
        <v>7.1836632756461576</v>
      </c>
      <c r="U5201">
        <v>0</v>
      </c>
      <c r="V5201">
        <f t="shared" si="410"/>
        <v>0</v>
      </c>
    </row>
    <row r="5202" spans="1:22" x14ac:dyDescent="0.3">
      <c r="A5202" t="s">
        <v>25</v>
      </c>
      <c r="B5202" s="12">
        <v>38132</v>
      </c>
      <c r="C5202">
        <v>1608.9</v>
      </c>
      <c r="D5202">
        <v>1621.45</v>
      </c>
      <c r="E5202">
        <v>1566.4</v>
      </c>
      <c r="F5202">
        <v>1606.7</v>
      </c>
      <c r="G5202" s="4">
        <f t="shared" si="407"/>
        <v>4.9412059044283783E-3</v>
      </c>
      <c r="H5202" s="4">
        <f t="shared" si="408"/>
        <v>0.38366594813412935</v>
      </c>
      <c r="S5202">
        <f t="shared" si="406"/>
        <v>7.1871491207288036</v>
      </c>
      <c r="T5202">
        <f t="shared" si="409"/>
        <v>7.1871491207288036</v>
      </c>
      <c r="U5202">
        <v>0</v>
      </c>
      <c r="V5202">
        <f t="shared" si="410"/>
        <v>0</v>
      </c>
    </row>
    <row r="5203" spans="1:22" x14ac:dyDescent="0.3">
      <c r="A5203" t="s">
        <v>25</v>
      </c>
      <c r="B5203" s="12">
        <v>38131</v>
      </c>
      <c r="C5203">
        <v>1563.65</v>
      </c>
      <c r="D5203">
        <v>1613.6</v>
      </c>
      <c r="E5203">
        <v>1563.05</v>
      </c>
      <c r="F5203">
        <v>1608.85</v>
      </c>
      <c r="G5203" s="4">
        <f t="shared" si="407"/>
        <v>1.3381465114830793E-3</v>
      </c>
      <c r="H5203" s="4">
        <f t="shared" si="408"/>
        <v>0.12235053247323734</v>
      </c>
      <c r="S5203">
        <f t="shared" si="406"/>
        <v>7.1906349658114497</v>
      </c>
      <c r="T5203">
        <f t="shared" si="409"/>
        <v>7.1906349658114497</v>
      </c>
      <c r="U5203">
        <v>0</v>
      </c>
      <c r="V5203">
        <f t="shared" si="410"/>
        <v>0</v>
      </c>
    </row>
    <row r="5204" spans="1:22" x14ac:dyDescent="0.3">
      <c r="A5204" t="s">
        <v>25</v>
      </c>
      <c r="B5204" s="12">
        <v>38128</v>
      </c>
      <c r="C5204">
        <v>1545.05</v>
      </c>
      <c r="D5204">
        <v>1566.15</v>
      </c>
      <c r="E5204">
        <v>1498.1</v>
      </c>
      <c r="F5204">
        <v>1560.2</v>
      </c>
      <c r="G5204" s="4">
        <f t="shared" si="407"/>
        <v>-3.0238990583335842E-2</v>
      </c>
      <c r="H5204" s="4">
        <f t="shared" si="408"/>
        <v>-2.1678123001100924</v>
      </c>
      <c r="S5204">
        <f t="shared" si="406"/>
        <v>7.1941208108940957</v>
      </c>
      <c r="T5204">
        <f t="shared" si="409"/>
        <v>7.1941208108940957</v>
      </c>
      <c r="U5204">
        <v>0</v>
      </c>
      <c r="V5204">
        <f t="shared" si="410"/>
        <v>0</v>
      </c>
    </row>
    <row r="5205" spans="1:22" x14ac:dyDescent="0.3">
      <c r="A5205" t="s">
        <v>25</v>
      </c>
      <c r="B5205" s="12">
        <v>38127</v>
      </c>
      <c r="C5205">
        <v>1566.5</v>
      </c>
      <c r="D5205">
        <v>1591.05</v>
      </c>
      <c r="E5205">
        <v>1531.3</v>
      </c>
      <c r="F5205">
        <v>1543.85</v>
      </c>
      <c r="G5205" s="4">
        <f t="shared" si="407"/>
        <v>-1.0479425714652055E-2</v>
      </c>
      <c r="H5205" s="4">
        <f t="shared" si="408"/>
        <v>-0.73473048162871335</v>
      </c>
      <c r="S5205">
        <f t="shared" si="406"/>
        <v>7.1976066559767418</v>
      </c>
      <c r="T5205">
        <f t="shared" si="409"/>
        <v>7.1976066559767418</v>
      </c>
      <c r="U5205">
        <v>0</v>
      </c>
      <c r="V5205">
        <f t="shared" si="410"/>
        <v>0</v>
      </c>
    </row>
    <row r="5206" spans="1:22" x14ac:dyDescent="0.3">
      <c r="A5206" t="s">
        <v>25</v>
      </c>
      <c r="B5206" s="12">
        <v>38126</v>
      </c>
      <c r="C5206">
        <v>1508.05</v>
      </c>
      <c r="D5206">
        <v>1576.05</v>
      </c>
      <c r="E5206">
        <v>1508.05</v>
      </c>
      <c r="F5206">
        <v>1567.85</v>
      </c>
      <c r="G5206" s="4">
        <f t="shared" si="407"/>
        <v>1.5545551705152703E-2</v>
      </c>
      <c r="H5206" s="4">
        <f t="shared" si="408"/>
        <v>1.1527565260340706</v>
      </c>
      <c r="S5206">
        <f t="shared" si="406"/>
        <v>7.2010925010593878</v>
      </c>
      <c r="T5206">
        <f t="shared" si="409"/>
        <v>7.2010925010593878</v>
      </c>
      <c r="U5206">
        <v>0</v>
      </c>
      <c r="V5206">
        <f t="shared" si="410"/>
        <v>0</v>
      </c>
    </row>
    <row r="5207" spans="1:22" x14ac:dyDescent="0.3">
      <c r="A5207" t="s">
        <v>25</v>
      </c>
      <c r="B5207" s="12">
        <v>38125</v>
      </c>
      <c r="C5207">
        <v>1392.95</v>
      </c>
      <c r="D5207">
        <v>1517.6</v>
      </c>
      <c r="E5207">
        <v>1389.65</v>
      </c>
      <c r="F5207">
        <v>1503.95</v>
      </c>
      <c r="G5207" s="4">
        <f t="shared" si="407"/>
        <v>-4.0756449915489282E-2</v>
      </c>
      <c r="H5207" s="4">
        <f t="shared" si="408"/>
        <v>-2.9306013516753961</v>
      </c>
      <c r="S5207">
        <f t="shared" si="406"/>
        <v>7.2045783461420339</v>
      </c>
      <c r="T5207">
        <f t="shared" si="409"/>
        <v>7.2045783461420339</v>
      </c>
      <c r="U5207">
        <v>0</v>
      </c>
      <c r="V5207">
        <f t="shared" si="410"/>
        <v>0</v>
      </c>
    </row>
    <row r="5208" spans="1:22" x14ac:dyDescent="0.3">
      <c r="A5208" t="s">
        <v>25</v>
      </c>
      <c r="B5208" s="12">
        <v>38124</v>
      </c>
      <c r="C5208">
        <v>1582.5</v>
      </c>
      <c r="D5208">
        <v>1583.8</v>
      </c>
      <c r="E5208">
        <v>1292.2</v>
      </c>
      <c r="F5208">
        <v>1388.75</v>
      </c>
      <c r="G5208" s="4">
        <f t="shared" si="407"/>
        <v>-7.6598291166594668E-2</v>
      </c>
      <c r="H5208" s="4">
        <f t="shared" si="408"/>
        <v>-5.5300660351948396</v>
      </c>
      <c r="S5208">
        <f t="shared" si="406"/>
        <v>7.2080641912246799</v>
      </c>
      <c r="T5208">
        <f t="shared" si="409"/>
        <v>7.2080641912246799</v>
      </c>
      <c r="U5208">
        <v>0</v>
      </c>
      <c r="V5208">
        <f t="shared" si="410"/>
        <v>0</v>
      </c>
    </row>
    <row r="5209" spans="1:22" x14ac:dyDescent="0.3">
      <c r="A5209" t="s">
        <v>25</v>
      </c>
      <c r="B5209" s="12">
        <v>38121</v>
      </c>
      <c r="C5209">
        <v>1717.05</v>
      </c>
      <c r="D5209">
        <v>1722.8</v>
      </c>
      <c r="E5209">
        <v>1566.95</v>
      </c>
      <c r="F5209">
        <v>1582.4</v>
      </c>
      <c r="G5209" s="4">
        <f t="shared" si="407"/>
        <v>0.13944194419441952</v>
      </c>
      <c r="H5209" s="4">
        <f t="shared" si="408"/>
        <v>10.138463885066026</v>
      </c>
      <c r="S5209">
        <f t="shared" si="406"/>
        <v>7.2115500363073259</v>
      </c>
      <c r="T5209">
        <f t="shared" si="409"/>
        <v>7.2115500363073259</v>
      </c>
      <c r="U5209">
        <v>0</v>
      </c>
      <c r="V5209">
        <f t="shared" si="410"/>
        <v>0</v>
      </c>
    </row>
    <row r="5210" spans="1:22" x14ac:dyDescent="0.3">
      <c r="A5210" t="s">
        <v>25</v>
      </c>
      <c r="B5210" s="12">
        <v>38120</v>
      </c>
      <c r="C5210">
        <v>1707.95</v>
      </c>
      <c r="D5210">
        <v>1750.3</v>
      </c>
      <c r="E5210">
        <v>1625.1</v>
      </c>
      <c r="F5210">
        <v>1717.5</v>
      </c>
      <c r="G5210" s="4">
        <f t="shared" si="407"/>
        <v>8.5376643073811875E-2</v>
      </c>
      <c r="H5210" s="4">
        <f t="shared" si="408"/>
        <v>6.2173249044471257</v>
      </c>
      <c r="S5210">
        <f t="shared" si="406"/>
        <v>7.215035881389972</v>
      </c>
      <c r="T5210">
        <f t="shared" si="409"/>
        <v>7.215035881389972</v>
      </c>
      <c r="U5210">
        <v>0</v>
      </c>
      <c r="V5210">
        <f t="shared" si="410"/>
        <v>0</v>
      </c>
    </row>
    <row r="5211" spans="1:22" x14ac:dyDescent="0.3">
      <c r="A5211" t="s">
        <v>25</v>
      </c>
      <c r="B5211" s="12">
        <v>38119</v>
      </c>
      <c r="C5211">
        <v>1699.25</v>
      </c>
      <c r="D5211">
        <v>1721.35</v>
      </c>
      <c r="E5211">
        <v>1689.85</v>
      </c>
      <c r="F5211">
        <v>1711.1</v>
      </c>
      <c r="G5211" s="4">
        <f t="shared" si="407"/>
        <v>-3.7263464337700673E-3</v>
      </c>
      <c r="H5211" s="4">
        <f t="shared" si="408"/>
        <v>-0.24495678466167434</v>
      </c>
      <c r="S5211">
        <f t="shared" si="406"/>
        <v>7.218521726472618</v>
      </c>
      <c r="T5211">
        <f t="shared" si="409"/>
        <v>7.218521726472618</v>
      </c>
      <c r="U5211">
        <v>0</v>
      </c>
      <c r="V5211">
        <f t="shared" si="410"/>
        <v>0</v>
      </c>
    </row>
    <row r="5212" spans="1:22" x14ac:dyDescent="0.3">
      <c r="A5212" t="s">
        <v>25</v>
      </c>
      <c r="B5212" s="12">
        <v>38118</v>
      </c>
      <c r="C5212">
        <v>1768.7</v>
      </c>
      <c r="D5212">
        <v>1768.7</v>
      </c>
      <c r="E5212">
        <v>1692.9</v>
      </c>
      <c r="F5212">
        <v>1699.45</v>
      </c>
      <c r="G5212" s="4">
        <f t="shared" si="407"/>
        <v>-6.8084857693880337E-3</v>
      </c>
      <c r="H5212" s="4">
        <f t="shared" si="408"/>
        <v>-0.46849196234671842</v>
      </c>
      <c r="S5212">
        <f t="shared" si="406"/>
        <v>7.2220075715552641</v>
      </c>
      <c r="T5212">
        <f t="shared" si="409"/>
        <v>7.2220075715552641</v>
      </c>
      <c r="U5212">
        <v>0</v>
      </c>
      <c r="V5212">
        <f t="shared" si="410"/>
        <v>0</v>
      </c>
    </row>
    <row r="5213" spans="1:22" x14ac:dyDescent="0.3">
      <c r="A5213" t="s">
        <v>25</v>
      </c>
      <c r="B5213" s="12">
        <v>38117</v>
      </c>
      <c r="C5213">
        <v>1804.4</v>
      </c>
      <c r="D5213">
        <v>1804.4</v>
      </c>
      <c r="E5213">
        <v>1753.8</v>
      </c>
      <c r="F5213">
        <v>1769.1</v>
      </c>
      <c r="G5213" s="4">
        <f t="shared" si="407"/>
        <v>4.0983847715437269E-2</v>
      </c>
      <c r="H5213" s="4">
        <f t="shared" si="408"/>
        <v>2.9976938891671359</v>
      </c>
      <c r="S5213">
        <f t="shared" si="406"/>
        <v>7.2254934166379101</v>
      </c>
      <c r="T5213">
        <f t="shared" si="409"/>
        <v>7.2254934166379101</v>
      </c>
      <c r="U5213">
        <v>0</v>
      </c>
      <c r="V5213">
        <f t="shared" si="410"/>
        <v>0</v>
      </c>
    </row>
    <row r="5214" spans="1:22" x14ac:dyDescent="0.3">
      <c r="A5214" t="s">
        <v>25</v>
      </c>
      <c r="B5214" s="12">
        <v>38114</v>
      </c>
      <c r="C5214">
        <v>1832.85</v>
      </c>
      <c r="D5214">
        <v>1833.15</v>
      </c>
      <c r="E5214">
        <v>1796.95</v>
      </c>
      <c r="F5214">
        <v>1804.45</v>
      </c>
      <c r="G5214" s="4">
        <f t="shared" si="407"/>
        <v>1.9981911706517516E-2</v>
      </c>
      <c r="H5214" s="4">
        <f t="shared" si="408"/>
        <v>1.474507885461523</v>
      </c>
      <c r="S5214">
        <f t="shared" si="406"/>
        <v>7.2289792617205562</v>
      </c>
      <c r="T5214">
        <f t="shared" si="409"/>
        <v>7.2289792617205562</v>
      </c>
      <c r="U5214">
        <v>0</v>
      </c>
      <c r="V5214">
        <f t="shared" si="410"/>
        <v>0</v>
      </c>
    </row>
    <row r="5215" spans="1:22" x14ac:dyDescent="0.3">
      <c r="A5215" t="s">
        <v>25</v>
      </c>
      <c r="B5215" s="12">
        <v>38113</v>
      </c>
      <c r="C5215">
        <v>1810.3</v>
      </c>
      <c r="D5215">
        <v>1837.95</v>
      </c>
      <c r="E5215">
        <v>1810.3</v>
      </c>
      <c r="F5215">
        <v>1832.8</v>
      </c>
      <c r="G5215" s="4">
        <f t="shared" si="407"/>
        <v>1.5711158524758184E-2</v>
      </c>
      <c r="H5215" s="4">
        <f t="shared" si="408"/>
        <v>1.1647673230212692</v>
      </c>
      <c r="S5215">
        <f t="shared" si="406"/>
        <v>7.2324651068032022</v>
      </c>
      <c r="T5215">
        <f t="shared" si="409"/>
        <v>7.2324651068032022</v>
      </c>
      <c r="U5215">
        <v>0</v>
      </c>
      <c r="V5215">
        <f t="shared" si="410"/>
        <v>0</v>
      </c>
    </row>
    <row r="5216" spans="1:22" x14ac:dyDescent="0.3">
      <c r="A5216" t="s">
        <v>25</v>
      </c>
      <c r="B5216" s="12">
        <v>38112</v>
      </c>
      <c r="C5216">
        <v>1789.45</v>
      </c>
      <c r="D5216">
        <v>1814.35</v>
      </c>
      <c r="E5216">
        <v>1788.1</v>
      </c>
      <c r="F5216">
        <v>1809.9</v>
      </c>
      <c r="G5216" s="4">
        <f t="shared" si="407"/>
        <v>-1.2494543867306779E-2</v>
      </c>
      <c r="H5216" s="4">
        <f t="shared" si="408"/>
        <v>-0.88087890169023431</v>
      </c>
      <c r="S5216">
        <f t="shared" si="406"/>
        <v>7.2359509518858482</v>
      </c>
      <c r="T5216">
        <f t="shared" si="409"/>
        <v>7.2359509518858482</v>
      </c>
      <c r="U5216">
        <v>0</v>
      </c>
      <c r="V5216">
        <f t="shared" si="410"/>
        <v>0</v>
      </c>
    </row>
    <row r="5217" spans="1:22" x14ac:dyDescent="0.3">
      <c r="A5217" t="s">
        <v>25</v>
      </c>
      <c r="B5217" s="12">
        <v>38111</v>
      </c>
      <c r="C5217">
        <v>1769.1</v>
      </c>
      <c r="D5217">
        <v>1803.15</v>
      </c>
      <c r="E5217">
        <v>1768.8</v>
      </c>
      <c r="F5217">
        <v>1793.1</v>
      </c>
      <c r="G5217" s="4">
        <f t="shared" si="407"/>
        <v>-9.2822807889939678E-3</v>
      </c>
      <c r="H5217" s="4">
        <f t="shared" si="408"/>
        <v>-0.64790637196591161</v>
      </c>
      <c r="S5217">
        <f t="shared" si="406"/>
        <v>7.2394367969684943</v>
      </c>
      <c r="T5217">
        <f t="shared" si="409"/>
        <v>7.2394367969684943</v>
      </c>
      <c r="U5217">
        <v>0</v>
      </c>
      <c r="V5217">
        <f t="shared" si="410"/>
        <v>0</v>
      </c>
    </row>
    <row r="5218" spans="1:22" x14ac:dyDescent="0.3">
      <c r="A5218" t="s">
        <v>25</v>
      </c>
      <c r="B5218" s="12">
        <v>38110</v>
      </c>
      <c r="C5218">
        <v>1796.1</v>
      </c>
      <c r="D5218">
        <v>1801.45</v>
      </c>
      <c r="E5218">
        <v>1742.8</v>
      </c>
      <c r="F5218">
        <v>1766.7</v>
      </c>
      <c r="G5218" s="4">
        <f t="shared" si="407"/>
        <v>-1.4723105236740764E-2</v>
      </c>
      <c r="H5218" s="4">
        <f t="shared" si="408"/>
        <v>-1.0425075003527182</v>
      </c>
      <c r="S5218">
        <f t="shared" si="406"/>
        <v>7.2429226420511403</v>
      </c>
      <c r="T5218">
        <f t="shared" si="409"/>
        <v>7.2429226420511403</v>
      </c>
      <c r="U5218">
        <v>0</v>
      </c>
      <c r="V5218">
        <f t="shared" si="410"/>
        <v>0</v>
      </c>
    </row>
    <row r="5219" spans="1:22" x14ac:dyDescent="0.3">
      <c r="A5219" t="s">
        <v>25</v>
      </c>
      <c r="B5219" s="12">
        <v>38107</v>
      </c>
      <c r="C5219">
        <v>1820.55</v>
      </c>
      <c r="D5219">
        <v>1841.45</v>
      </c>
      <c r="E5219">
        <v>1788.3</v>
      </c>
      <c r="F5219">
        <v>1796.1</v>
      </c>
      <c r="G5219" s="4">
        <f t="shared" si="407"/>
        <v>1.6641195449142391E-2</v>
      </c>
      <c r="H5219" s="4">
        <f t="shared" si="408"/>
        <v>1.2322191629635384</v>
      </c>
      <c r="S5219">
        <f t="shared" si="406"/>
        <v>7.2464084871337864</v>
      </c>
      <c r="T5219">
        <f t="shared" si="409"/>
        <v>7.2464084871337864</v>
      </c>
      <c r="U5219">
        <v>0</v>
      </c>
      <c r="V5219">
        <f t="shared" si="410"/>
        <v>0</v>
      </c>
    </row>
    <row r="5220" spans="1:22" x14ac:dyDescent="0.3">
      <c r="A5220" t="s">
        <v>25</v>
      </c>
      <c r="B5220" s="12">
        <v>38106</v>
      </c>
      <c r="C5220">
        <v>1816.7</v>
      </c>
      <c r="D5220">
        <v>1818.9</v>
      </c>
      <c r="E5220">
        <v>1793.1</v>
      </c>
      <c r="F5220">
        <v>1808.95</v>
      </c>
      <c r="G5220" s="4">
        <f t="shared" si="407"/>
        <v>7.1543900673682629E-3</v>
      </c>
      <c r="H5220" s="4">
        <f t="shared" si="408"/>
        <v>0.54417929981662261</v>
      </c>
      <c r="S5220">
        <f t="shared" si="406"/>
        <v>7.2498943322164324</v>
      </c>
      <c r="T5220">
        <f t="shared" si="409"/>
        <v>7.2498943322164324</v>
      </c>
      <c r="U5220">
        <v>0</v>
      </c>
      <c r="V5220">
        <f t="shared" si="410"/>
        <v>0</v>
      </c>
    </row>
    <row r="5221" spans="1:22" x14ac:dyDescent="0.3">
      <c r="A5221" t="s">
        <v>25</v>
      </c>
      <c r="B5221" s="12">
        <v>38105</v>
      </c>
      <c r="C5221">
        <v>1819</v>
      </c>
      <c r="D5221">
        <v>1833.95</v>
      </c>
      <c r="E5221">
        <v>1801.8</v>
      </c>
      <c r="F5221">
        <v>1816.55</v>
      </c>
      <c r="G5221" s="4">
        <f t="shared" si="407"/>
        <v>4.201332264573321E-3</v>
      </c>
      <c r="H5221" s="4">
        <f t="shared" si="408"/>
        <v>0.33000588687790444</v>
      </c>
      <c r="S5221">
        <f t="shared" si="406"/>
        <v>7.2533801772990785</v>
      </c>
      <c r="T5221">
        <f t="shared" si="409"/>
        <v>7.2533801772990785</v>
      </c>
      <c r="U5221">
        <v>0</v>
      </c>
      <c r="V5221">
        <f t="shared" si="410"/>
        <v>0</v>
      </c>
    </row>
    <row r="5222" spans="1:22" x14ac:dyDescent="0.3">
      <c r="A5222" t="s">
        <v>25</v>
      </c>
      <c r="B5222" s="12">
        <v>38104</v>
      </c>
      <c r="C5222">
        <v>1890.05</v>
      </c>
      <c r="D5222">
        <v>1893.1</v>
      </c>
      <c r="E5222">
        <v>1814</v>
      </c>
      <c r="F5222">
        <v>1817.25</v>
      </c>
      <c r="G5222" s="4">
        <f t="shared" si="407"/>
        <v>3.8534584789851392E-4</v>
      </c>
      <c r="H5222" s="4">
        <f t="shared" si="408"/>
        <v>5.3247730023165588E-2</v>
      </c>
      <c r="S5222">
        <f t="shared" si="406"/>
        <v>7.2568660223817245</v>
      </c>
      <c r="T5222">
        <f t="shared" si="409"/>
        <v>7.2568660223817245</v>
      </c>
      <c r="U5222">
        <v>0</v>
      </c>
      <c r="V5222">
        <f t="shared" si="410"/>
        <v>0</v>
      </c>
    </row>
    <row r="5223" spans="1:22" x14ac:dyDescent="0.3">
      <c r="A5223" t="s">
        <v>25</v>
      </c>
      <c r="B5223" s="12">
        <v>38100</v>
      </c>
      <c r="C5223">
        <v>1890.85</v>
      </c>
      <c r="D5223">
        <v>1912.35</v>
      </c>
      <c r="E5223">
        <v>1885.75</v>
      </c>
      <c r="F5223">
        <v>1892.45</v>
      </c>
      <c r="G5223" s="4">
        <f t="shared" si="407"/>
        <v>4.1381207869032904E-2</v>
      </c>
      <c r="H5223" s="4">
        <f t="shared" si="408"/>
        <v>3.0265128239610579</v>
      </c>
      <c r="S5223">
        <f t="shared" si="406"/>
        <v>7.2603518674643706</v>
      </c>
      <c r="T5223">
        <f t="shared" si="409"/>
        <v>7.2603518674643706</v>
      </c>
      <c r="U5223">
        <v>0</v>
      </c>
      <c r="V5223">
        <f t="shared" si="410"/>
        <v>0</v>
      </c>
    </row>
    <row r="5224" spans="1:22" x14ac:dyDescent="0.3">
      <c r="A5224" t="s">
        <v>25</v>
      </c>
      <c r="B5224" s="12">
        <v>38099</v>
      </c>
      <c r="C5224">
        <v>1873.55</v>
      </c>
      <c r="D5224">
        <v>1894.6</v>
      </c>
      <c r="E5224">
        <v>1871</v>
      </c>
      <c r="F5224">
        <v>1889.55</v>
      </c>
      <c r="G5224" s="4">
        <f t="shared" si="407"/>
        <v>-1.5324050833576005E-3</v>
      </c>
      <c r="H5224" s="4">
        <f t="shared" si="408"/>
        <v>-8.583903682738088E-2</v>
      </c>
      <c r="S5224">
        <f t="shared" si="406"/>
        <v>7.2638377125470166</v>
      </c>
      <c r="T5224">
        <f t="shared" si="409"/>
        <v>7.2638377125470166</v>
      </c>
      <c r="U5224">
        <v>0</v>
      </c>
      <c r="V5224">
        <f t="shared" si="410"/>
        <v>0</v>
      </c>
    </row>
    <row r="5225" spans="1:22" x14ac:dyDescent="0.3">
      <c r="A5225" t="s">
        <v>25</v>
      </c>
      <c r="B5225" s="12">
        <v>38098</v>
      </c>
      <c r="C5225">
        <v>1844.35</v>
      </c>
      <c r="D5225">
        <v>1876</v>
      </c>
      <c r="E5225">
        <v>1838.6</v>
      </c>
      <c r="F5225">
        <v>1873.35</v>
      </c>
      <c r="G5225" s="4">
        <f t="shared" si="407"/>
        <v>-8.5734698737794952E-3</v>
      </c>
      <c r="H5225" s="4">
        <f t="shared" si="408"/>
        <v>-0.5964991652745899</v>
      </c>
      <c r="S5225">
        <f t="shared" si="406"/>
        <v>7.2673235576296626</v>
      </c>
      <c r="T5225">
        <f t="shared" si="409"/>
        <v>7.2673235576296626</v>
      </c>
      <c r="U5225">
        <v>0</v>
      </c>
      <c r="V5225">
        <f t="shared" si="410"/>
        <v>0</v>
      </c>
    </row>
    <row r="5226" spans="1:22" x14ac:dyDescent="0.3">
      <c r="A5226" t="s">
        <v>25</v>
      </c>
      <c r="B5226" s="12">
        <v>38097</v>
      </c>
      <c r="C5226">
        <v>1844.4</v>
      </c>
      <c r="D5226">
        <v>1851</v>
      </c>
      <c r="E5226">
        <v>1832</v>
      </c>
      <c r="F5226">
        <v>1844.25</v>
      </c>
      <c r="G5226" s="4">
        <f t="shared" si="407"/>
        <v>-1.5533669629273713E-2</v>
      </c>
      <c r="H5226" s="4">
        <f t="shared" si="408"/>
        <v>-1.1012944777667988</v>
      </c>
      <c r="S5226">
        <f t="shared" si="406"/>
        <v>7.2708094027123087</v>
      </c>
      <c r="T5226">
        <f t="shared" si="409"/>
        <v>7.2708094027123087</v>
      </c>
      <c r="U5226">
        <v>0</v>
      </c>
      <c r="V5226">
        <f t="shared" si="410"/>
        <v>0</v>
      </c>
    </row>
    <row r="5227" spans="1:22" x14ac:dyDescent="0.3">
      <c r="A5227" t="s">
        <v>25</v>
      </c>
      <c r="B5227" s="12">
        <v>38096</v>
      </c>
      <c r="C5227">
        <v>1868.2</v>
      </c>
      <c r="D5227">
        <v>1876.2</v>
      </c>
      <c r="E5227">
        <v>1837.4</v>
      </c>
      <c r="F5227">
        <v>1844.05</v>
      </c>
      <c r="G5227" s="4">
        <f t="shared" si="407"/>
        <v>-1.0844516741225185E-4</v>
      </c>
      <c r="H5227" s="4">
        <f t="shared" si="408"/>
        <v>1.7435052422514766E-2</v>
      </c>
      <c r="S5227">
        <f t="shared" si="406"/>
        <v>7.2742952477949547</v>
      </c>
      <c r="T5227">
        <f t="shared" si="409"/>
        <v>7.2742952477949547</v>
      </c>
      <c r="U5227">
        <v>0</v>
      </c>
      <c r="V5227">
        <f t="shared" si="410"/>
        <v>0</v>
      </c>
    </row>
    <row r="5228" spans="1:22" x14ac:dyDescent="0.3">
      <c r="A5228" t="s">
        <v>25</v>
      </c>
      <c r="B5228" s="12">
        <v>38094</v>
      </c>
      <c r="C5228">
        <v>1869.2</v>
      </c>
      <c r="D5228">
        <v>1875.95</v>
      </c>
      <c r="E5228">
        <v>1864.95</v>
      </c>
      <c r="F5228">
        <v>1868.1</v>
      </c>
      <c r="G5228" s="4">
        <f t="shared" si="407"/>
        <v>1.3041945717306991E-2</v>
      </c>
      <c r="H5228" s="4">
        <f t="shared" si="408"/>
        <v>0.97118004671042468</v>
      </c>
      <c r="S5228">
        <f t="shared" si="406"/>
        <v>7.2777810928776008</v>
      </c>
      <c r="T5228">
        <f t="shared" si="409"/>
        <v>7.2777810928776008</v>
      </c>
      <c r="U5228">
        <v>0</v>
      </c>
      <c r="V5228">
        <f t="shared" si="410"/>
        <v>0</v>
      </c>
    </row>
    <row r="5229" spans="1:22" x14ac:dyDescent="0.3">
      <c r="A5229" t="s">
        <v>25</v>
      </c>
      <c r="B5229" s="12">
        <v>38093</v>
      </c>
      <c r="C5229">
        <v>1863.85</v>
      </c>
      <c r="D5229">
        <v>1882.55</v>
      </c>
      <c r="E5229">
        <v>1861.8</v>
      </c>
      <c r="F5229">
        <v>1868.95</v>
      </c>
      <c r="G5229" s="4">
        <f t="shared" si="407"/>
        <v>4.5500776189718776E-4</v>
      </c>
      <c r="H5229" s="4">
        <f t="shared" si="408"/>
        <v>5.8300028646923831E-2</v>
      </c>
      <c r="S5229">
        <f t="shared" si="406"/>
        <v>7.2812669379602468</v>
      </c>
      <c r="T5229">
        <f t="shared" si="409"/>
        <v>7.2812669379602468</v>
      </c>
      <c r="U5229">
        <v>0</v>
      </c>
      <c r="V5229">
        <f t="shared" si="410"/>
        <v>0</v>
      </c>
    </row>
    <row r="5230" spans="1:22" x14ac:dyDescent="0.3">
      <c r="A5230" t="s">
        <v>25</v>
      </c>
      <c r="B5230" s="12">
        <v>38092</v>
      </c>
      <c r="C5230">
        <v>1878.5</v>
      </c>
      <c r="D5230">
        <v>1884.5</v>
      </c>
      <c r="E5230">
        <v>1855</v>
      </c>
      <c r="F5230">
        <v>1861.95</v>
      </c>
      <c r="G5230" s="4">
        <f t="shared" si="407"/>
        <v>-3.7454185505230208E-3</v>
      </c>
      <c r="H5230" s="4">
        <f t="shared" si="408"/>
        <v>-0.24634000863144551</v>
      </c>
      <c r="S5230">
        <f t="shared" si="406"/>
        <v>7.2847527830428929</v>
      </c>
      <c r="T5230">
        <f t="shared" si="409"/>
        <v>7.2847527830428929</v>
      </c>
      <c r="U5230">
        <v>0</v>
      </c>
      <c r="V5230">
        <f t="shared" si="410"/>
        <v>0</v>
      </c>
    </row>
    <row r="5231" spans="1:22" x14ac:dyDescent="0.3">
      <c r="A5231" t="s">
        <v>25</v>
      </c>
      <c r="B5231" s="12">
        <v>38090</v>
      </c>
      <c r="C5231">
        <v>1838.5</v>
      </c>
      <c r="D5231">
        <v>1885.15</v>
      </c>
      <c r="E5231">
        <v>1819.8</v>
      </c>
      <c r="F5231">
        <v>1878.45</v>
      </c>
      <c r="G5231" s="4">
        <f t="shared" si="407"/>
        <v>8.8616772738258267E-3</v>
      </c>
      <c r="H5231" s="4">
        <f t="shared" si="408"/>
        <v>0.6680019786438196</v>
      </c>
      <c r="S5231">
        <f t="shared" si="406"/>
        <v>7.2882386281255389</v>
      </c>
      <c r="T5231">
        <f t="shared" si="409"/>
        <v>7.2882386281255389</v>
      </c>
      <c r="U5231">
        <v>0</v>
      </c>
      <c r="V5231">
        <f t="shared" si="410"/>
        <v>0</v>
      </c>
    </row>
    <row r="5232" spans="1:22" x14ac:dyDescent="0.3">
      <c r="A5232" t="s">
        <v>25</v>
      </c>
      <c r="B5232" s="12">
        <v>38089</v>
      </c>
      <c r="C5232">
        <v>1860.3</v>
      </c>
      <c r="D5232">
        <v>1873.75</v>
      </c>
      <c r="E5232">
        <v>1828.95</v>
      </c>
      <c r="F5232">
        <v>1838.2</v>
      </c>
      <c r="G5232" s="4">
        <f t="shared" si="407"/>
        <v>-2.1427240544065584E-2</v>
      </c>
      <c r="H5232" s="4">
        <f t="shared" si="408"/>
        <v>-1.5287314876426896</v>
      </c>
      <c r="S5232">
        <f t="shared" si="406"/>
        <v>7.291724473208185</v>
      </c>
      <c r="T5232">
        <f t="shared" si="409"/>
        <v>7.291724473208185</v>
      </c>
      <c r="U5232">
        <v>0</v>
      </c>
      <c r="V5232">
        <f t="shared" si="410"/>
        <v>0</v>
      </c>
    </row>
    <row r="5233" spans="1:22" x14ac:dyDescent="0.3">
      <c r="A5233" t="s">
        <v>25</v>
      </c>
      <c r="B5233" s="12">
        <v>38085</v>
      </c>
      <c r="C5233">
        <v>1854</v>
      </c>
      <c r="D5233">
        <v>1864.95</v>
      </c>
      <c r="E5233">
        <v>1839.7</v>
      </c>
      <c r="F5233">
        <v>1853.55</v>
      </c>
      <c r="G5233" s="4">
        <f t="shared" si="407"/>
        <v>8.3505603307583009E-3</v>
      </c>
      <c r="H5233" s="4">
        <f t="shared" si="408"/>
        <v>0.63093272114267285</v>
      </c>
      <c r="S5233">
        <f t="shared" si="406"/>
        <v>7.295210318290831</v>
      </c>
      <c r="T5233">
        <f t="shared" si="409"/>
        <v>7.295210318290831</v>
      </c>
      <c r="U5233">
        <v>0</v>
      </c>
      <c r="V5233">
        <f t="shared" si="410"/>
        <v>0</v>
      </c>
    </row>
    <row r="5234" spans="1:22" x14ac:dyDescent="0.3">
      <c r="A5234" t="s">
        <v>25</v>
      </c>
      <c r="B5234" s="12">
        <v>38084</v>
      </c>
      <c r="C5234">
        <v>1856.4</v>
      </c>
      <c r="D5234">
        <v>1865.2</v>
      </c>
      <c r="E5234">
        <v>1833.95</v>
      </c>
      <c r="F5234">
        <v>1848.7</v>
      </c>
      <c r="G5234" s="4">
        <f t="shared" si="407"/>
        <v>-2.6166005772705939E-3</v>
      </c>
      <c r="H5234" s="4">
        <f t="shared" si="408"/>
        <v>-0.16447137819379512</v>
      </c>
      <c r="S5234">
        <f t="shared" si="406"/>
        <v>7.298696163373477</v>
      </c>
      <c r="T5234">
        <f t="shared" si="409"/>
        <v>7.298696163373477</v>
      </c>
      <c r="U5234">
        <v>0</v>
      </c>
      <c r="V5234">
        <f t="shared" si="410"/>
        <v>0</v>
      </c>
    </row>
    <row r="5235" spans="1:22" x14ac:dyDescent="0.3">
      <c r="A5235" t="s">
        <v>25</v>
      </c>
      <c r="B5235" s="12">
        <v>38083</v>
      </c>
      <c r="C5235">
        <v>1870.8</v>
      </c>
      <c r="D5235">
        <v>1876.15</v>
      </c>
      <c r="E5235">
        <v>1836.9</v>
      </c>
      <c r="F5235">
        <v>1851.15</v>
      </c>
      <c r="G5235" s="4">
        <f t="shared" si="407"/>
        <v>1.3252555850057043E-3</v>
      </c>
      <c r="H5235" s="4">
        <f t="shared" si="408"/>
        <v>0.12141560538952484</v>
      </c>
      <c r="S5235">
        <f t="shared" si="406"/>
        <v>7.3021820084561231</v>
      </c>
      <c r="T5235">
        <f t="shared" si="409"/>
        <v>7.3021820084561231</v>
      </c>
      <c r="U5235">
        <v>0</v>
      </c>
      <c r="V5235">
        <f t="shared" si="410"/>
        <v>0</v>
      </c>
    </row>
    <row r="5236" spans="1:22" x14ac:dyDescent="0.3">
      <c r="A5236" t="s">
        <v>25</v>
      </c>
      <c r="B5236" s="12">
        <v>38082</v>
      </c>
      <c r="C5236">
        <v>1841.1</v>
      </c>
      <c r="D5236">
        <v>1878.8</v>
      </c>
      <c r="E5236">
        <v>1840</v>
      </c>
      <c r="F5236">
        <v>1856.6</v>
      </c>
      <c r="G5236" s="4">
        <f t="shared" si="407"/>
        <v>2.944115819895642E-3</v>
      </c>
      <c r="H5236" s="4">
        <f t="shared" si="408"/>
        <v>0.23882503139161679</v>
      </c>
      <c r="S5236">
        <f t="shared" si="406"/>
        <v>7.3056678535387691</v>
      </c>
      <c r="T5236">
        <f t="shared" si="409"/>
        <v>7.3056678535387691</v>
      </c>
      <c r="U5236">
        <v>0</v>
      </c>
      <c r="V5236">
        <f t="shared" si="410"/>
        <v>0</v>
      </c>
    </row>
    <row r="5237" spans="1:22" x14ac:dyDescent="0.3">
      <c r="A5237" t="s">
        <v>25</v>
      </c>
      <c r="B5237" s="12">
        <v>38079</v>
      </c>
      <c r="C5237">
        <v>1856.1</v>
      </c>
      <c r="D5237">
        <v>1856.3</v>
      </c>
      <c r="E5237">
        <v>1809</v>
      </c>
      <c r="F5237">
        <v>1841.1</v>
      </c>
      <c r="G5237" s="4">
        <f t="shared" si="407"/>
        <v>-8.3485942044597659E-3</v>
      </c>
      <c r="H5237" s="4">
        <f t="shared" si="408"/>
        <v>-0.58018983684237924</v>
      </c>
      <c r="S5237">
        <f t="shared" si="406"/>
        <v>7.3091536986214152</v>
      </c>
      <c r="T5237">
        <f t="shared" si="409"/>
        <v>7.3091536986214152</v>
      </c>
      <c r="U5237">
        <v>0</v>
      </c>
      <c r="V5237">
        <f t="shared" si="410"/>
        <v>0</v>
      </c>
    </row>
    <row r="5238" spans="1:22" x14ac:dyDescent="0.3">
      <c r="A5238" t="s">
        <v>25</v>
      </c>
      <c r="B5238" s="12">
        <v>38078</v>
      </c>
      <c r="C5238">
        <v>1771.45</v>
      </c>
      <c r="D5238">
        <v>1823.05</v>
      </c>
      <c r="E5238">
        <v>1771.45</v>
      </c>
      <c r="F5238">
        <v>1819.65</v>
      </c>
      <c r="G5238" s="4">
        <f t="shared" si="407"/>
        <v>-1.165064363695607E-2</v>
      </c>
      <c r="H5238" s="4">
        <f t="shared" si="408"/>
        <v>-0.81967420994904383</v>
      </c>
      <c r="S5238">
        <f t="shared" si="406"/>
        <v>7.3126395437040612</v>
      </c>
      <c r="T5238">
        <f t="shared" si="409"/>
        <v>7.3126395437040612</v>
      </c>
      <c r="U5238">
        <v>0</v>
      </c>
      <c r="V5238">
        <f t="shared" si="410"/>
        <v>0</v>
      </c>
    </row>
    <row r="5239" spans="1:22" x14ac:dyDescent="0.3">
      <c r="A5239" t="s">
        <v>25</v>
      </c>
      <c r="B5239" s="12">
        <v>38077</v>
      </c>
      <c r="C5239">
        <v>1744.6</v>
      </c>
      <c r="D5239">
        <v>1775.3</v>
      </c>
      <c r="E5239">
        <v>1740.2</v>
      </c>
      <c r="F5239">
        <v>1771.9</v>
      </c>
      <c r="G5239" s="4">
        <f t="shared" si="407"/>
        <v>-2.6241310142060284E-2</v>
      </c>
      <c r="H5239" s="4">
        <f t="shared" si="408"/>
        <v>-1.8778766059506373</v>
      </c>
      <c r="S5239">
        <f t="shared" ref="S5239:S5302" si="411">S5238+$N$13</f>
        <v>7.3161253887867073</v>
      </c>
      <c r="T5239">
        <f t="shared" si="409"/>
        <v>7.3161253887867073</v>
      </c>
      <c r="U5239">
        <v>0</v>
      </c>
      <c r="V5239">
        <f t="shared" si="410"/>
        <v>0</v>
      </c>
    </row>
    <row r="5240" spans="1:22" x14ac:dyDescent="0.3">
      <c r="A5240" t="s">
        <v>25</v>
      </c>
      <c r="B5240" s="12">
        <v>38076</v>
      </c>
      <c r="C5240">
        <v>1762.15</v>
      </c>
      <c r="D5240">
        <v>1775.4</v>
      </c>
      <c r="E5240">
        <v>1746.25</v>
      </c>
      <c r="F5240">
        <v>1750.15</v>
      </c>
      <c r="G5240" s="4">
        <f t="shared" si="407"/>
        <v>-1.2274959083469721E-2</v>
      </c>
      <c r="H5240" s="4">
        <f t="shared" si="408"/>
        <v>-0.86495329991593706</v>
      </c>
      <c r="S5240">
        <f t="shared" si="411"/>
        <v>7.3196112338693533</v>
      </c>
      <c r="T5240">
        <f t="shared" si="409"/>
        <v>7.3196112338693533</v>
      </c>
      <c r="U5240">
        <v>0</v>
      </c>
      <c r="V5240">
        <f t="shared" si="410"/>
        <v>0</v>
      </c>
    </row>
    <row r="5241" spans="1:22" x14ac:dyDescent="0.3">
      <c r="A5241" t="s">
        <v>25</v>
      </c>
      <c r="B5241" s="12">
        <v>38075</v>
      </c>
      <c r="C5241">
        <v>1747.35</v>
      </c>
      <c r="D5241">
        <v>1766.15</v>
      </c>
      <c r="E5241">
        <v>1739.5</v>
      </c>
      <c r="F5241">
        <v>1762.05</v>
      </c>
      <c r="G5241" s="4">
        <f t="shared" si="407"/>
        <v>6.7994171928119664E-3</v>
      </c>
      <c r="H5241" s="4">
        <f t="shared" si="408"/>
        <v>0.51843454400031774</v>
      </c>
      <c r="S5241">
        <f t="shared" si="411"/>
        <v>7.3230970789519994</v>
      </c>
      <c r="T5241">
        <f t="shared" si="409"/>
        <v>7.3230970789519994</v>
      </c>
      <c r="U5241">
        <v>0</v>
      </c>
      <c r="V5241">
        <f t="shared" si="410"/>
        <v>0</v>
      </c>
    </row>
    <row r="5242" spans="1:22" x14ac:dyDescent="0.3">
      <c r="A5242" t="s">
        <v>25</v>
      </c>
      <c r="B5242" s="12">
        <v>38072</v>
      </c>
      <c r="C5242">
        <v>1704.45</v>
      </c>
      <c r="D5242">
        <v>1755.45</v>
      </c>
      <c r="E5242">
        <v>1703.8</v>
      </c>
      <c r="F5242">
        <v>1747.5</v>
      </c>
      <c r="G5242" s="4">
        <f t="shared" si="407"/>
        <v>-8.2574274282795346E-3</v>
      </c>
      <c r="H5242" s="4">
        <f t="shared" si="408"/>
        <v>-0.57357787700107155</v>
      </c>
      <c r="S5242">
        <f t="shared" si="411"/>
        <v>7.3265829240346454</v>
      </c>
      <c r="T5242">
        <f t="shared" si="409"/>
        <v>7.3265829240346454</v>
      </c>
      <c r="U5242">
        <v>0</v>
      </c>
      <c r="V5242">
        <f t="shared" si="410"/>
        <v>0</v>
      </c>
    </row>
    <row r="5243" spans="1:22" x14ac:dyDescent="0.3">
      <c r="A5243" t="s">
        <v>25</v>
      </c>
      <c r="B5243" s="12">
        <v>38071</v>
      </c>
      <c r="C5243">
        <v>1691.95</v>
      </c>
      <c r="D5243">
        <v>1720.65</v>
      </c>
      <c r="E5243">
        <v>1691.95</v>
      </c>
      <c r="F5243">
        <v>1704.45</v>
      </c>
      <c r="G5243" s="4">
        <f t="shared" si="407"/>
        <v>-2.4635193133047184E-2</v>
      </c>
      <c r="H5243" s="4">
        <f t="shared" si="408"/>
        <v>-1.7613913949013675</v>
      </c>
      <c r="S5243">
        <f t="shared" si="411"/>
        <v>7.3300687691172914</v>
      </c>
      <c r="T5243">
        <f t="shared" si="409"/>
        <v>7.3300687691172914</v>
      </c>
      <c r="U5243">
        <v>0</v>
      </c>
      <c r="V5243">
        <f t="shared" si="410"/>
        <v>0</v>
      </c>
    </row>
    <row r="5244" spans="1:22" x14ac:dyDescent="0.3">
      <c r="A5244" t="s">
        <v>25</v>
      </c>
      <c r="B5244" s="12">
        <v>38070</v>
      </c>
      <c r="C5244">
        <v>1697.4</v>
      </c>
      <c r="D5244">
        <v>1700.65</v>
      </c>
      <c r="E5244">
        <v>1676.4</v>
      </c>
      <c r="F5244">
        <v>1692.1</v>
      </c>
      <c r="G5244" s="4">
        <f t="shared" si="407"/>
        <v>-7.2457390947227177E-3</v>
      </c>
      <c r="H5244" s="4">
        <f t="shared" si="408"/>
        <v>-0.5002041885405637</v>
      </c>
      <c r="S5244">
        <f t="shared" si="411"/>
        <v>7.3335546141999375</v>
      </c>
      <c r="T5244">
        <f t="shared" si="409"/>
        <v>7.3335546141999375</v>
      </c>
      <c r="U5244">
        <v>0</v>
      </c>
      <c r="V5244">
        <f t="shared" si="410"/>
        <v>0</v>
      </c>
    </row>
    <row r="5245" spans="1:22" x14ac:dyDescent="0.3">
      <c r="A5245" t="s">
        <v>25</v>
      </c>
      <c r="B5245" s="12">
        <v>38069</v>
      </c>
      <c r="C5245">
        <v>1685.15</v>
      </c>
      <c r="D5245">
        <v>1710.45</v>
      </c>
      <c r="E5245">
        <v>1669.7</v>
      </c>
      <c r="F5245">
        <v>1696.4</v>
      </c>
      <c r="G5245" s="4">
        <f t="shared" si="407"/>
        <v>2.5412209680280018E-3</v>
      </c>
      <c r="H5245" s="4">
        <f t="shared" si="408"/>
        <v>0.20960468717815012</v>
      </c>
      <c r="S5245">
        <f t="shared" si="411"/>
        <v>7.3370404592825835</v>
      </c>
      <c r="T5245">
        <f t="shared" si="409"/>
        <v>7.3370404592825835</v>
      </c>
      <c r="U5245">
        <v>0</v>
      </c>
      <c r="V5245">
        <f t="shared" si="410"/>
        <v>0</v>
      </c>
    </row>
    <row r="5246" spans="1:22" x14ac:dyDescent="0.3">
      <c r="A5246" t="s">
        <v>25</v>
      </c>
      <c r="B5246" s="12">
        <v>38068</v>
      </c>
      <c r="C5246">
        <v>1726.3</v>
      </c>
      <c r="D5246">
        <v>1726.35</v>
      </c>
      <c r="E5246">
        <v>1678.4</v>
      </c>
      <c r="F5246">
        <v>1685</v>
      </c>
      <c r="G5246" s="4">
        <f t="shared" si="407"/>
        <v>-6.7201131808536253E-3</v>
      </c>
      <c r="H5246" s="4">
        <f t="shared" si="408"/>
        <v>-0.46208265370442575</v>
      </c>
      <c r="S5246">
        <f t="shared" si="411"/>
        <v>7.3405263043652296</v>
      </c>
      <c r="T5246">
        <f t="shared" si="409"/>
        <v>7.3405263043652296</v>
      </c>
      <c r="U5246">
        <v>0</v>
      </c>
      <c r="V5246">
        <f t="shared" si="410"/>
        <v>0</v>
      </c>
    </row>
    <row r="5247" spans="1:22" x14ac:dyDescent="0.3">
      <c r="A5247" t="s">
        <v>25</v>
      </c>
      <c r="B5247" s="12">
        <v>38065</v>
      </c>
      <c r="C5247">
        <v>1716.3</v>
      </c>
      <c r="D5247">
        <v>1738.6</v>
      </c>
      <c r="E5247">
        <v>1703.55</v>
      </c>
      <c r="F5247">
        <v>1725.1</v>
      </c>
      <c r="G5247" s="4">
        <f t="shared" si="407"/>
        <v>2.379821958456968E-2</v>
      </c>
      <c r="H5247" s="4">
        <f t="shared" si="408"/>
        <v>1.7512893566178822</v>
      </c>
      <c r="S5247">
        <f t="shared" si="411"/>
        <v>7.3440121494478756</v>
      </c>
      <c r="T5247">
        <f t="shared" si="409"/>
        <v>7.3440121494478756</v>
      </c>
      <c r="U5247">
        <v>0</v>
      </c>
      <c r="V5247">
        <f t="shared" si="410"/>
        <v>0</v>
      </c>
    </row>
    <row r="5248" spans="1:22" x14ac:dyDescent="0.3">
      <c r="A5248" t="s">
        <v>25</v>
      </c>
      <c r="B5248" s="12">
        <v>38064</v>
      </c>
      <c r="C5248">
        <v>1750</v>
      </c>
      <c r="D5248">
        <v>1754.95</v>
      </c>
      <c r="E5248">
        <v>1708.3</v>
      </c>
      <c r="F5248">
        <v>1716.65</v>
      </c>
      <c r="G5248" s="4">
        <f t="shared" si="407"/>
        <v>-4.8982667671438286E-3</v>
      </c>
      <c r="H5248" s="4">
        <f t="shared" si="408"/>
        <v>-0.32995145603362774</v>
      </c>
      <c r="S5248">
        <f t="shared" si="411"/>
        <v>7.3474979945305217</v>
      </c>
      <c r="T5248">
        <f t="shared" si="409"/>
        <v>7.3474979945305217</v>
      </c>
      <c r="U5248">
        <v>0</v>
      </c>
      <c r="V5248">
        <f t="shared" si="410"/>
        <v>0</v>
      </c>
    </row>
    <row r="5249" spans="1:22" x14ac:dyDescent="0.3">
      <c r="A5249" t="s">
        <v>25</v>
      </c>
      <c r="B5249" s="12">
        <v>38063</v>
      </c>
      <c r="C5249">
        <v>1749.6</v>
      </c>
      <c r="D5249">
        <v>1765.05</v>
      </c>
      <c r="E5249">
        <v>1738.85</v>
      </c>
      <c r="F5249">
        <v>1749.85</v>
      </c>
      <c r="G5249" s="4">
        <f t="shared" si="407"/>
        <v>1.9339993592170691E-2</v>
      </c>
      <c r="H5249" s="4">
        <f t="shared" si="408"/>
        <v>1.4279521447487185</v>
      </c>
      <c r="S5249">
        <f t="shared" si="411"/>
        <v>7.3509838396131677</v>
      </c>
      <c r="T5249">
        <f t="shared" si="409"/>
        <v>7.3509838396131677</v>
      </c>
      <c r="U5249">
        <v>0</v>
      </c>
      <c r="V5249">
        <f t="shared" si="410"/>
        <v>0</v>
      </c>
    </row>
    <row r="5250" spans="1:22" x14ac:dyDescent="0.3">
      <c r="A5250" t="s">
        <v>25</v>
      </c>
      <c r="B5250" s="12">
        <v>38062</v>
      </c>
      <c r="C5250">
        <v>1763.35</v>
      </c>
      <c r="D5250">
        <v>1769.5</v>
      </c>
      <c r="E5250">
        <v>1730.1</v>
      </c>
      <c r="F5250">
        <v>1749.35</v>
      </c>
      <c r="G5250" s="4">
        <f t="shared" si="407"/>
        <v>-2.857387776095094E-4</v>
      </c>
      <c r="H5250" s="4">
        <f t="shared" si="408"/>
        <v>4.5766594874916463E-3</v>
      </c>
      <c r="S5250">
        <f t="shared" si="411"/>
        <v>7.3544696846958137</v>
      </c>
      <c r="T5250">
        <f t="shared" si="409"/>
        <v>7.3544696846958137</v>
      </c>
      <c r="U5250">
        <v>0</v>
      </c>
      <c r="V5250">
        <f t="shared" si="410"/>
        <v>0</v>
      </c>
    </row>
    <row r="5251" spans="1:22" x14ac:dyDescent="0.3">
      <c r="A5251" t="s">
        <v>25</v>
      </c>
      <c r="B5251" s="12">
        <v>38061</v>
      </c>
      <c r="C5251">
        <v>1812.45</v>
      </c>
      <c r="D5251">
        <v>1836</v>
      </c>
      <c r="E5251">
        <v>1751.8</v>
      </c>
      <c r="F5251">
        <v>1763.4</v>
      </c>
      <c r="G5251" s="4">
        <f t="shared" si="407"/>
        <v>8.0315545774145725E-3</v>
      </c>
      <c r="H5251" s="4">
        <f t="shared" si="408"/>
        <v>0.60779651606194296</v>
      </c>
      <c r="S5251">
        <f t="shared" si="411"/>
        <v>7.3579555297784598</v>
      </c>
      <c r="T5251">
        <f t="shared" si="409"/>
        <v>7.3579555297784598</v>
      </c>
      <c r="U5251">
        <v>0</v>
      </c>
      <c r="V5251">
        <f t="shared" si="410"/>
        <v>0</v>
      </c>
    </row>
    <row r="5252" spans="1:22" x14ac:dyDescent="0.3">
      <c r="A5252" t="s">
        <v>25</v>
      </c>
      <c r="B5252" s="12">
        <v>38058</v>
      </c>
      <c r="C5252">
        <v>1805.2</v>
      </c>
      <c r="D5252">
        <v>1820.95</v>
      </c>
      <c r="E5252">
        <v>1775.9</v>
      </c>
      <c r="F5252">
        <v>1812.2</v>
      </c>
      <c r="G5252" s="4">
        <f t="shared" ref="G5252:G5315" si="412">(F5252-F5251)/F5251</f>
        <v>2.7673811954179398E-2</v>
      </c>
      <c r="H5252" s="4">
        <f t="shared" ref="H5252:H5315" si="413">(G5252-$N$2)/$N$3</f>
        <v>2.0323704936592777</v>
      </c>
      <c r="S5252">
        <f t="shared" si="411"/>
        <v>7.3614413748611058</v>
      </c>
      <c r="T5252">
        <f t="shared" si="409"/>
        <v>7.3614413748611058</v>
      </c>
      <c r="U5252">
        <v>0</v>
      </c>
      <c r="V5252">
        <f t="shared" si="410"/>
        <v>0</v>
      </c>
    </row>
    <row r="5253" spans="1:22" x14ac:dyDescent="0.3">
      <c r="A5253" t="s">
        <v>25</v>
      </c>
      <c r="B5253" s="12">
        <v>38057</v>
      </c>
      <c r="C5253">
        <v>1843.95</v>
      </c>
      <c r="D5253">
        <v>1843.95</v>
      </c>
      <c r="E5253">
        <v>1798.45</v>
      </c>
      <c r="F5253">
        <v>1805.4</v>
      </c>
      <c r="G5253" s="4">
        <f t="shared" si="412"/>
        <v>-3.7523452157598247E-3</v>
      </c>
      <c r="H5253" s="4">
        <f t="shared" si="413"/>
        <v>-0.24684237182008548</v>
      </c>
      <c r="S5253">
        <f t="shared" si="411"/>
        <v>7.3649272199437519</v>
      </c>
      <c r="T5253">
        <f t="shared" si="409"/>
        <v>7.3649272199437519</v>
      </c>
      <c r="U5253">
        <v>0</v>
      </c>
      <c r="V5253">
        <f t="shared" si="410"/>
        <v>0</v>
      </c>
    </row>
    <row r="5254" spans="1:22" x14ac:dyDescent="0.3">
      <c r="A5254" t="s">
        <v>25</v>
      </c>
      <c r="B5254" s="12">
        <v>38056</v>
      </c>
      <c r="C5254">
        <v>1866.3</v>
      </c>
      <c r="D5254">
        <v>1866.4</v>
      </c>
      <c r="E5254">
        <v>1835.8</v>
      </c>
      <c r="F5254">
        <v>1844.35</v>
      </c>
      <c r="G5254" s="4">
        <f t="shared" si="412"/>
        <v>2.1574166389719627E-2</v>
      </c>
      <c r="H5254" s="4">
        <f t="shared" si="413"/>
        <v>1.5899877177378483</v>
      </c>
      <c r="S5254">
        <f t="shared" si="411"/>
        <v>7.3684130650263979</v>
      </c>
      <c r="T5254">
        <f t="shared" si="409"/>
        <v>7.3684130650263979</v>
      </c>
      <c r="U5254">
        <v>0</v>
      </c>
      <c r="V5254">
        <f t="shared" si="410"/>
        <v>0</v>
      </c>
    </row>
    <row r="5255" spans="1:22" x14ac:dyDescent="0.3">
      <c r="A5255" t="s">
        <v>25</v>
      </c>
      <c r="B5255" s="12">
        <v>38055</v>
      </c>
      <c r="C5255">
        <v>1884.5</v>
      </c>
      <c r="D5255">
        <v>1898.7</v>
      </c>
      <c r="E5255">
        <v>1843</v>
      </c>
      <c r="F5255">
        <v>1866.05</v>
      </c>
      <c r="G5255" s="4">
        <f t="shared" si="412"/>
        <v>1.1765662699596089E-2</v>
      </c>
      <c r="H5255" s="4">
        <f t="shared" si="413"/>
        <v>0.87861636931807552</v>
      </c>
      <c r="S5255">
        <f t="shared" si="411"/>
        <v>7.371898910109044</v>
      </c>
      <c r="T5255">
        <f t="shared" si="409"/>
        <v>7.371898910109044</v>
      </c>
      <c r="U5255">
        <v>0</v>
      </c>
      <c r="V5255">
        <f t="shared" si="410"/>
        <v>0</v>
      </c>
    </row>
    <row r="5256" spans="1:22" x14ac:dyDescent="0.3">
      <c r="A5256" t="s">
        <v>25</v>
      </c>
      <c r="B5256" s="12">
        <v>38054</v>
      </c>
      <c r="C5256">
        <v>1868.15</v>
      </c>
      <c r="D5256">
        <v>1891.95</v>
      </c>
      <c r="E5256">
        <v>1867.95</v>
      </c>
      <c r="F5256">
        <v>1885.25</v>
      </c>
      <c r="G5256" s="4">
        <f t="shared" si="412"/>
        <v>1.0289113367809032E-2</v>
      </c>
      <c r="H5256" s="4">
        <f t="shared" si="413"/>
        <v>0.77152818111467758</v>
      </c>
      <c r="S5256">
        <f t="shared" si="411"/>
        <v>7.37538475519169</v>
      </c>
      <c r="T5256">
        <f t="shared" si="409"/>
        <v>7.37538475519169</v>
      </c>
      <c r="U5256">
        <v>0</v>
      </c>
      <c r="V5256">
        <f t="shared" si="410"/>
        <v>0</v>
      </c>
    </row>
    <row r="5257" spans="1:22" x14ac:dyDescent="0.3">
      <c r="A5257" t="s">
        <v>25</v>
      </c>
      <c r="B5257" s="12">
        <v>38051</v>
      </c>
      <c r="C5257">
        <v>1843.9</v>
      </c>
      <c r="D5257">
        <v>1871.1</v>
      </c>
      <c r="E5257">
        <v>1843.9</v>
      </c>
      <c r="F5257">
        <v>1867.7</v>
      </c>
      <c r="G5257" s="4">
        <f t="shared" si="412"/>
        <v>-9.3091101975865034E-3</v>
      </c>
      <c r="H5257" s="4">
        <f t="shared" si="413"/>
        <v>-0.64985220113320807</v>
      </c>
      <c r="S5257">
        <f t="shared" si="411"/>
        <v>7.3788706002743361</v>
      </c>
      <c r="T5257">
        <f t="shared" si="409"/>
        <v>7.3788706002743361</v>
      </c>
      <c r="U5257">
        <v>0</v>
      </c>
      <c r="V5257">
        <f t="shared" si="410"/>
        <v>0</v>
      </c>
    </row>
    <row r="5258" spans="1:22" x14ac:dyDescent="0.3">
      <c r="A5258" t="s">
        <v>25</v>
      </c>
      <c r="B5258" s="12">
        <v>38050</v>
      </c>
      <c r="C5258">
        <v>1859.3</v>
      </c>
      <c r="D5258">
        <v>1867.95</v>
      </c>
      <c r="E5258">
        <v>1831.2</v>
      </c>
      <c r="F5258">
        <v>1843.85</v>
      </c>
      <c r="G5258" s="4">
        <f t="shared" si="412"/>
        <v>-1.2769716763934324E-2</v>
      </c>
      <c r="H5258" s="4">
        <f t="shared" si="413"/>
        <v>-0.90083608585478914</v>
      </c>
      <c r="S5258">
        <f t="shared" si="411"/>
        <v>7.3823564453569821</v>
      </c>
      <c r="T5258">
        <f t="shared" si="409"/>
        <v>7.3823564453569821</v>
      </c>
      <c r="U5258">
        <v>0</v>
      </c>
      <c r="V5258">
        <f t="shared" si="410"/>
        <v>0</v>
      </c>
    </row>
    <row r="5259" spans="1:22" x14ac:dyDescent="0.3">
      <c r="A5259" t="s">
        <v>25</v>
      </c>
      <c r="B5259" s="12">
        <v>38049</v>
      </c>
      <c r="C5259">
        <v>1852.45</v>
      </c>
      <c r="D5259">
        <v>1868.25</v>
      </c>
      <c r="E5259">
        <v>1842.45</v>
      </c>
      <c r="F5259">
        <v>1860.4</v>
      </c>
      <c r="G5259" s="4">
        <f t="shared" si="412"/>
        <v>8.9757843642379702E-3</v>
      </c>
      <c r="H5259" s="4">
        <f t="shared" si="413"/>
        <v>0.67627770727024383</v>
      </c>
      <c r="S5259">
        <f t="shared" si="411"/>
        <v>7.3858422904396281</v>
      </c>
      <c r="T5259">
        <f t="shared" si="409"/>
        <v>7.3858422904396281</v>
      </c>
      <c r="U5259">
        <v>0</v>
      </c>
      <c r="V5259">
        <f t="shared" si="410"/>
        <v>0</v>
      </c>
    </row>
    <row r="5260" spans="1:22" x14ac:dyDescent="0.3">
      <c r="A5260" t="s">
        <v>25</v>
      </c>
      <c r="B5260" s="12">
        <v>38047</v>
      </c>
      <c r="C5260">
        <v>1798.35</v>
      </c>
      <c r="D5260">
        <v>1856.45</v>
      </c>
      <c r="E5260">
        <v>1795.35</v>
      </c>
      <c r="F5260">
        <v>1852.7</v>
      </c>
      <c r="G5260" s="4">
        <f t="shared" si="412"/>
        <v>-4.1388948613201703E-3</v>
      </c>
      <c r="H5260" s="4">
        <f t="shared" si="413"/>
        <v>-0.27487726391788159</v>
      </c>
      <c r="S5260">
        <f t="shared" si="411"/>
        <v>7.3893281355222742</v>
      </c>
      <c r="T5260">
        <f t="shared" si="409"/>
        <v>7.3893281355222742</v>
      </c>
      <c r="U5260">
        <v>0</v>
      </c>
      <c r="V5260">
        <f t="shared" si="410"/>
        <v>0</v>
      </c>
    </row>
    <row r="5261" spans="1:22" x14ac:dyDescent="0.3">
      <c r="A5261" t="s">
        <v>25</v>
      </c>
      <c r="B5261" s="12">
        <v>38044</v>
      </c>
      <c r="C5261">
        <v>1765.9</v>
      </c>
      <c r="D5261">
        <v>1807.45</v>
      </c>
      <c r="E5261">
        <v>1763.95</v>
      </c>
      <c r="F5261">
        <v>1800.3</v>
      </c>
      <c r="G5261" s="4">
        <f t="shared" si="412"/>
        <v>-2.8283046364764985E-2</v>
      </c>
      <c r="H5261" s="4">
        <f t="shared" si="413"/>
        <v>-2.0259555276444154</v>
      </c>
      <c r="S5261">
        <f t="shared" si="411"/>
        <v>7.3928139806049202</v>
      </c>
      <c r="T5261">
        <f t="shared" ref="T5261:T5324" si="414">S5261-0.5*N5262</f>
        <v>7.3928139806049202</v>
      </c>
      <c r="U5261">
        <v>0</v>
      </c>
      <c r="V5261">
        <f t="shared" ref="V5261:V5324" si="415">U5261/$N$12/$N$13</f>
        <v>0</v>
      </c>
    </row>
    <row r="5262" spans="1:22" x14ac:dyDescent="0.3">
      <c r="A5262" t="s">
        <v>25</v>
      </c>
      <c r="B5262" s="12">
        <v>38043</v>
      </c>
      <c r="C5262">
        <v>1787.45</v>
      </c>
      <c r="D5262">
        <v>1818.6</v>
      </c>
      <c r="E5262">
        <v>1760.55</v>
      </c>
      <c r="F5262">
        <v>1765.8</v>
      </c>
      <c r="G5262" s="4">
        <f t="shared" si="412"/>
        <v>-1.916347275454091E-2</v>
      </c>
      <c r="H5262" s="4">
        <f t="shared" si="413"/>
        <v>-1.3645495088394444</v>
      </c>
      <c r="S5262">
        <f t="shared" si="411"/>
        <v>7.3962998256875663</v>
      </c>
      <c r="T5262">
        <f t="shared" si="414"/>
        <v>7.3962998256875663</v>
      </c>
      <c r="U5262">
        <v>0</v>
      </c>
      <c r="V5262">
        <f t="shared" si="415"/>
        <v>0</v>
      </c>
    </row>
    <row r="5263" spans="1:22" x14ac:dyDescent="0.3">
      <c r="A5263" t="s">
        <v>25</v>
      </c>
      <c r="B5263" s="12">
        <v>38042</v>
      </c>
      <c r="C5263">
        <v>1833.65</v>
      </c>
      <c r="D5263">
        <v>1834.1</v>
      </c>
      <c r="E5263">
        <v>1779</v>
      </c>
      <c r="F5263">
        <v>1786.8</v>
      </c>
      <c r="G5263" s="4">
        <f t="shared" si="412"/>
        <v>1.1892626571525655E-2</v>
      </c>
      <c r="H5263" s="4">
        <f t="shared" si="413"/>
        <v>0.88782454863150895</v>
      </c>
      <c r="S5263">
        <f t="shared" si="411"/>
        <v>7.3997856707702123</v>
      </c>
      <c r="T5263">
        <f t="shared" si="414"/>
        <v>7.3997856707702123</v>
      </c>
      <c r="U5263">
        <v>0</v>
      </c>
      <c r="V5263">
        <f t="shared" si="415"/>
        <v>0</v>
      </c>
    </row>
    <row r="5264" spans="1:22" x14ac:dyDescent="0.3">
      <c r="A5264" t="s">
        <v>25</v>
      </c>
      <c r="B5264" s="12">
        <v>38041</v>
      </c>
      <c r="C5264">
        <v>1808.4</v>
      </c>
      <c r="D5264">
        <v>1826.85</v>
      </c>
      <c r="E5264">
        <v>1780.35</v>
      </c>
      <c r="F5264">
        <v>1821.35</v>
      </c>
      <c r="G5264" s="4">
        <f t="shared" si="412"/>
        <v>1.9336243563913117E-2</v>
      </c>
      <c r="H5264" s="4">
        <f t="shared" si="413"/>
        <v>1.4276801702720316</v>
      </c>
      <c r="S5264">
        <f t="shared" si="411"/>
        <v>7.4032715158528584</v>
      </c>
      <c r="T5264">
        <f t="shared" si="414"/>
        <v>7.4032715158528584</v>
      </c>
      <c r="U5264">
        <v>0</v>
      </c>
      <c r="V5264">
        <f t="shared" si="415"/>
        <v>0</v>
      </c>
    </row>
    <row r="5265" spans="1:22" x14ac:dyDescent="0.3">
      <c r="A5265" t="s">
        <v>25</v>
      </c>
      <c r="B5265" s="12">
        <v>38040</v>
      </c>
      <c r="C5265">
        <v>1853</v>
      </c>
      <c r="D5265">
        <v>1867.25</v>
      </c>
      <c r="E5265">
        <v>1800.2</v>
      </c>
      <c r="F5265">
        <v>1808.2</v>
      </c>
      <c r="G5265" s="4">
        <f t="shared" si="412"/>
        <v>-7.2199192906359918E-3</v>
      </c>
      <c r="H5265" s="4">
        <f t="shared" si="413"/>
        <v>-0.49833158193007698</v>
      </c>
      <c r="S5265">
        <f t="shared" si="411"/>
        <v>7.4067573609355044</v>
      </c>
      <c r="T5265">
        <f t="shared" si="414"/>
        <v>7.4067573609355044</v>
      </c>
      <c r="U5265">
        <v>0</v>
      </c>
      <c r="V5265">
        <f t="shared" si="415"/>
        <v>0</v>
      </c>
    </row>
    <row r="5266" spans="1:22" x14ac:dyDescent="0.3">
      <c r="A5266" t="s">
        <v>25</v>
      </c>
      <c r="B5266" s="12">
        <v>38037</v>
      </c>
      <c r="C5266">
        <v>1858.25</v>
      </c>
      <c r="D5266">
        <v>1872.85</v>
      </c>
      <c r="E5266">
        <v>1831.15</v>
      </c>
      <c r="F5266">
        <v>1852.65</v>
      </c>
      <c r="G5266" s="4">
        <f t="shared" si="412"/>
        <v>2.458245769273313E-2</v>
      </c>
      <c r="H5266" s="4">
        <f t="shared" si="413"/>
        <v>1.8081669944423095</v>
      </c>
      <c r="S5266">
        <f t="shared" si="411"/>
        <v>7.4102432060181505</v>
      </c>
      <c r="T5266">
        <f t="shared" si="414"/>
        <v>7.4102432060181505</v>
      </c>
      <c r="U5266">
        <v>0</v>
      </c>
      <c r="V5266">
        <f t="shared" si="415"/>
        <v>0</v>
      </c>
    </row>
    <row r="5267" spans="1:22" x14ac:dyDescent="0.3">
      <c r="A5267" t="s">
        <v>25</v>
      </c>
      <c r="B5267" s="12">
        <v>38036</v>
      </c>
      <c r="C5267">
        <v>1916.65</v>
      </c>
      <c r="D5267">
        <v>1919.7</v>
      </c>
      <c r="E5267">
        <v>1851.8</v>
      </c>
      <c r="F5267">
        <v>1858.3</v>
      </c>
      <c r="G5267" s="4">
        <f t="shared" si="412"/>
        <v>3.0496855855125702E-3</v>
      </c>
      <c r="H5267" s="4">
        <f t="shared" si="413"/>
        <v>0.24648158216550223</v>
      </c>
      <c r="S5267">
        <f t="shared" si="411"/>
        <v>7.4137290511007965</v>
      </c>
      <c r="T5267">
        <f t="shared" si="414"/>
        <v>7.4137290511007965</v>
      </c>
      <c r="U5267">
        <v>0</v>
      </c>
      <c r="V5267">
        <f t="shared" si="415"/>
        <v>0</v>
      </c>
    </row>
    <row r="5268" spans="1:22" x14ac:dyDescent="0.3">
      <c r="A5268" t="s">
        <v>25</v>
      </c>
      <c r="B5268" s="12">
        <v>38035</v>
      </c>
      <c r="C5268">
        <v>1920</v>
      </c>
      <c r="D5268">
        <v>1935.8</v>
      </c>
      <c r="E5268">
        <v>1912.6</v>
      </c>
      <c r="F5268">
        <v>1916.45</v>
      </c>
      <c r="G5268" s="4">
        <f t="shared" si="412"/>
        <v>3.1292041112845122E-2</v>
      </c>
      <c r="H5268" s="4">
        <f t="shared" si="413"/>
        <v>2.2947861114546315</v>
      </c>
      <c r="S5268">
        <f t="shared" si="411"/>
        <v>7.4172148961834425</v>
      </c>
      <c r="T5268">
        <f t="shared" si="414"/>
        <v>7.4172148961834425</v>
      </c>
      <c r="U5268">
        <v>0</v>
      </c>
      <c r="V5268">
        <f t="shared" si="415"/>
        <v>0</v>
      </c>
    </row>
    <row r="5269" spans="1:22" x14ac:dyDescent="0.3">
      <c r="A5269" t="s">
        <v>25</v>
      </c>
      <c r="B5269" s="12">
        <v>38034</v>
      </c>
      <c r="C5269">
        <v>1913.55</v>
      </c>
      <c r="D5269">
        <v>1926.15</v>
      </c>
      <c r="E5269">
        <v>1905.5</v>
      </c>
      <c r="F5269">
        <v>1920.1</v>
      </c>
      <c r="G5269" s="4">
        <f t="shared" si="412"/>
        <v>1.9045631245270492E-3</v>
      </c>
      <c r="H5269" s="4">
        <f t="shared" si="413"/>
        <v>0.16343045276670409</v>
      </c>
      <c r="S5269">
        <f t="shared" si="411"/>
        <v>7.4207007412660886</v>
      </c>
      <c r="T5269">
        <f t="shared" si="414"/>
        <v>7.4207007412660886</v>
      </c>
      <c r="U5269">
        <v>0</v>
      </c>
      <c r="V5269">
        <f t="shared" si="415"/>
        <v>0</v>
      </c>
    </row>
    <row r="5270" spans="1:22" x14ac:dyDescent="0.3">
      <c r="A5270" t="s">
        <v>25</v>
      </c>
      <c r="B5270" s="12">
        <v>38033</v>
      </c>
      <c r="C5270">
        <v>1914.45</v>
      </c>
      <c r="D5270">
        <v>1929.5</v>
      </c>
      <c r="E5270">
        <v>1909.45</v>
      </c>
      <c r="F5270">
        <v>1913.55</v>
      </c>
      <c r="G5270" s="4">
        <f t="shared" si="412"/>
        <v>-3.4112806624654731E-3</v>
      </c>
      <c r="H5270" s="4">
        <f t="shared" si="413"/>
        <v>-0.22210633064190916</v>
      </c>
      <c r="S5270">
        <f t="shared" si="411"/>
        <v>7.4241865863487346</v>
      </c>
      <c r="T5270">
        <f t="shared" si="414"/>
        <v>7.4241865863487346</v>
      </c>
      <c r="U5270">
        <v>0</v>
      </c>
      <c r="V5270">
        <f t="shared" si="415"/>
        <v>0</v>
      </c>
    </row>
    <row r="5271" spans="1:22" x14ac:dyDescent="0.3">
      <c r="A5271" t="s">
        <v>25</v>
      </c>
      <c r="B5271" s="12">
        <v>38030</v>
      </c>
      <c r="C5271">
        <v>1875.6</v>
      </c>
      <c r="D5271">
        <v>1916.2</v>
      </c>
      <c r="E5271">
        <v>1873.25</v>
      </c>
      <c r="F5271">
        <v>1913.6</v>
      </c>
      <c r="G5271" s="4">
        <f t="shared" si="412"/>
        <v>2.6129445271853114E-5</v>
      </c>
      <c r="H5271" s="4">
        <f t="shared" si="413"/>
        <v>2.7195208172321558E-2</v>
      </c>
      <c r="S5271">
        <f t="shared" si="411"/>
        <v>7.4276724314313807</v>
      </c>
      <c r="T5271">
        <f t="shared" si="414"/>
        <v>7.4276724314313807</v>
      </c>
      <c r="U5271">
        <v>0</v>
      </c>
      <c r="V5271">
        <f t="shared" si="415"/>
        <v>0</v>
      </c>
    </row>
    <row r="5272" spans="1:22" x14ac:dyDescent="0.3">
      <c r="A5272" t="s">
        <v>25</v>
      </c>
      <c r="B5272" s="12">
        <v>38029</v>
      </c>
      <c r="C5272">
        <v>1892.2</v>
      </c>
      <c r="D5272">
        <v>1906.1</v>
      </c>
      <c r="E5272">
        <v>1869.25</v>
      </c>
      <c r="F5272">
        <v>1885.3</v>
      </c>
      <c r="G5272" s="4">
        <f t="shared" si="412"/>
        <v>-1.4788879598662184E-2</v>
      </c>
      <c r="H5272" s="4">
        <f t="shared" si="413"/>
        <v>-1.0472778504499103</v>
      </c>
      <c r="S5272">
        <f t="shared" si="411"/>
        <v>7.4311582765140267</v>
      </c>
      <c r="T5272">
        <f t="shared" si="414"/>
        <v>7.4311582765140267</v>
      </c>
      <c r="U5272">
        <v>0</v>
      </c>
      <c r="V5272">
        <f t="shared" si="415"/>
        <v>0</v>
      </c>
    </row>
    <row r="5273" spans="1:22" x14ac:dyDescent="0.3">
      <c r="A5273" t="s">
        <v>25</v>
      </c>
      <c r="B5273" s="12">
        <v>38028</v>
      </c>
      <c r="C5273">
        <v>1891.8</v>
      </c>
      <c r="D5273">
        <v>1894.8</v>
      </c>
      <c r="E5273">
        <v>1874.5</v>
      </c>
      <c r="F5273">
        <v>1891.5</v>
      </c>
      <c r="G5273" s="4">
        <f t="shared" si="412"/>
        <v>3.2886012836153638E-3</v>
      </c>
      <c r="H5273" s="4">
        <f t="shared" si="413"/>
        <v>0.26380917745296395</v>
      </c>
      <c r="S5273">
        <f t="shared" si="411"/>
        <v>7.4346441215966728</v>
      </c>
      <c r="T5273">
        <f t="shared" si="414"/>
        <v>7.4346441215966728</v>
      </c>
      <c r="U5273">
        <v>0</v>
      </c>
      <c r="V5273">
        <f t="shared" si="415"/>
        <v>0</v>
      </c>
    </row>
    <row r="5274" spans="1:22" x14ac:dyDescent="0.3">
      <c r="A5274" t="s">
        <v>25</v>
      </c>
      <c r="B5274" s="12">
        <v>38027</v>
      </c>
      <c r="C5274">
        <v>1880.85</v>
      </c>
      <c r="D5274">
        <v>1897</v>
      </c>
      <c r="E5274">
        <v>1861.65</v>
      </c>
      <c r="F5274">
        <v>1880.75</v>
      </c>
      <c r="G5274" s="4">
        <f t="shared" si="412"/>
        <v>-5.6833201163098068E-3</v>
      </c>
      <c r="H5274" s="4">
        <f t="shared" si="413"/>
        <v>-0.38688822001119488</v>
      </c>
      <c r="S5274">
        <f t="shared" si="411"/>
        <v>7.4381299666793188</v>
      </c>
      <c r="T5274">
        <f t="shared" si="414"/>
        <v>7.4381299666793188</v>
      </c>
      <c r="U5274">
        <v>0</v>
      </c>
      <c r="V5274">
        <f t="shared" si="415"/>
        <v>0</v>
      </c>
    </row>
    <row r="5275" spans="1:22" x14ac:dyDescent="0.3">
      <c r="A5275" t="s">
        <v>25</v>
      </c>
      <c r="B5275" s="12">
        <v>38026</v>
      </c>
      <c r="C5275">
        <v>1834.9</v>
      </c>
      <c r="D5275">
        <v>1885.2</v>
      </c>
      <c r="E5275">
        <v>1833.05</v>
      </c>
      <c r="F5275">
        <v>1880.7</v>
      </c>
      <c r="G5275" s="4">
        <f t="shared" si="412"/>
        <v>-2.658513890732661E-5</v>
      </c>
      <c r="H5275" s="4">
        <f t="shared" si="413"/>
        <v>2.3372031262403063E-2</v>
      </c>
      <c r="S5275">
        <f t="shared" si="411"/>
        <v>7.4416158117619648</v>
      </c>
      <c r="T5275">
        <f t="shared" si="414"/>
        <v>7.4416158117619648</v>
      </c>
      <c r="U5275">
        <v>0</v>
      </c>
      <c r="V5275">
        <f t="shared" si="415"/>
        <v>0</v>
      </c>
    </row>
    <row r="5276" spans="1:22" x14ac:dyDescent="0.3">
      <c r="A5276" t="s">
        <v>25</v>
      </c>
      <c r="B5276" s="12">
        <v>38023</v>
      </c>
      <c r="C5276">
        <v>1804.35</v>
      </c>
      <c r="D5276">
        <v>1837.95</v>
      </c>
      <c r="E5276">
        <v>1797.95</v>
      </c>
      <c r="F5276">
        <v>1833.65</v>
      </c>
      <c r="G5276" s="4">
        <f t="shared" si="412"/>
        <v>-2.5017280799702214E-2</v>
      </c>
      <c r="H5276" s="4">
        <f t="shared" si="413"/>
        <v>-1.789102677603605</v>
      </c>
      <c r="S5276">
        <f t="shared" si="411"/>
        <v>7.4451016568446109</v>
      </c>
      <c r="T5276">
        <f t="shared" si="414"/>
        <v>7.4451016568446109</v>
      </c>
      <c r="U5276">
        <v>0</v>
      </c>
      <c r="V5276">
        <f t="shared" si="415"/>
        <v>0</v>
      </c>
    </row>
    <row r="5277" spans="1:22" x14ac:dyDescent="0.3">
      <c r="A5277" t="s">
        <v>25</v>
      </c>
      <c r="B5277" s="12">
        <v>38022</v>
      </c>
      <c r="C5277">
        <v>1823.5</v>
      </c>
      <c r="D5277">
        <v>1846.75</v>
      </c>
      <c r="E5277">
        <v>1787.15</v>
      </c>
      <c r="F5277">
        <v>1804.5</v>
      </c>
      <c r="G5277" s="4">
        <f t="shared" si="412"/>
        <v>-1.5897254110653663E-2</v>
      </c>
      <c r="H5277" s="4">
        <f t="shared" si="413"/>
        <v>-1.1276637988125964</v>
      </c>
      <c r="S5277">
        <f t="shared" si="411"/>
        <v>7.4485875019272569</v>
      </c>
      <c r="T5277">
        <f t="shared" si="414"/>
        <v>7.4485875019272569</v>
      </c>
      <c r="U5277">
        <v>0</v>
      </c>
      <c r="V5277">
        <f t="shared" si="415"/>
        <v>0</v>
      </c>
    </row>
    <row r="5278" spans="1:22" x14ac:dyDescent="0.3">
      <c r="A5278" t="s">
        <v>25</v>
      </c>
      <c r="B5278" s="12">
        <v>38021</v>
      </c>
      <c r="C5278">
        <v>1769.1</v>
      </c>
      <c r="D5278">
        <v>1829.65</v>
      </c>
      <c r="E5278">
        <v>1761.75</v>
      </c>
      <c r="F5278">
        <v>1822.2</v>
      </c>
      <c r="G5278" s="4">
        <f t="shared" si="412"/>
        <v>9.8088113050706811E-3</v>
      </c>
      <c r="H5278" s="4">
        <f t="shared" si="413"/>
        <v>0.73669380302671095</v>
      </c>
      <c r="S5278">
        <f t="shared" si="411"/>
        <v>7.452073347009903</v>
      </c>
      <c r="T5278">
        <f t="shared" si="414"/>
        <v>7.452073347009903</v>
      </c>
      <c r="U5278">
        <v>0</v>
      </c>
      <c r="V5278">
        <f t="shared" si="415"/>
        <v>0</v>
      </c>
    </row>
    <row r="5279" spans="1:22" x14ac:dyDescent="0.3">
      <c r="A5279" t="s">
        <v>25</v>
      </c>
      <c r="B5279" s="12">
        <v>38020</v>
      </c>
      <c r="C5279">
        <v>1809.3</v>
      </c>
      <c r="D5279">
        <v>1815.95</v>
      </c>
      <c r="E5279">
        <v>1755.65</v>
      </c>
      <c r="F5279">
        <v>1769</v>
      </c>
      <c r="G5279" s="4">
        <f t="shared" si="412"/>
        <v>-2.9195477993634093E-2</v>
      </c>
      <c r="H5279" s="4">
        <f t="shared" si="413"/>
        <v>-2.0921305262655649</v>
      </c>
      <c r="S5279">
        <f t="shared" si="411"/>
        <v>7.455559192092549</v>
      </c>
      <c r="T5279">
        <f t="shared" si="414"/>
        <v>7.455559192092549</v>
      </c>
      <c r="U5279">
        <v>0</v>
      </c>
      <c r="V5279">
        <f t="shared" si="415"/>
        <v>0</v>
      </c>
    </row>
    <row r="5280" spans="1:22" x14ac:dyDescent="0.3">
      <c r="A5280" t="s">
        <v>25</v>
      </c>
      <c r="B5280" s="12">
        <v>38016</v>
      </c>
      <c r="C5280">
        <v>1843.7</v>
      </c>
      <c r="D5280">
        <v>1860.4</v>
      </c>
      <c r="E5280">
        <v>1804.3</v>
      </c>
      <c r="F5280">
        <v>1809.75</v>
      </c>
      <c r="G5280" s="4">
        <f t="shared" si="412"/>
        <v>2.3035613340870547E-2</v>
      </c>
      <c r="H5280" s="4">
        <f t="shared" si="413"/>
        <v>1.6959805909761008</v>
      </c>
      <c r="S5280">
        <f t="shared" si="411"/>
        <v>7.4590450371751951</v>
      </c>
      <c r="T5280">
        <f t="shared" si="414"/>
        <v>7.4590450371751951</v>
      </c>
      <c r="U5280">
        <v>0</v>
      </c>
      <c r="V5280">
        <f t="shared" si="415"/>
        <v>0</v>
      </c>
    </row>
    <row r="5281" spans="1:22" x14ac:dyDescent="0.3">
      <c r="A5281" t="s">
        <v>25</v>
      </c>
      <c r="B5281" s="12">
        <v>38015</v>
      </c>
      <c r="C5281">
        <v>1863</v>
      </c>
      <c r="D5281">
        <v>1883.1</v>
      </c>
      <c r="E5281">
        <v>1827.25</v>
      </c>
      <c r="F5281">
        <v>1843.6</v>
      </c>
      <c r="G5281" s="4">
        <f t="shared" si="412"/>
        <v>1.8704240917253714E-2</v>
      </c>
      <c r="H5281" s="4">
        <f t="shared" si="413"/>
        <v>1.3818435585764406</v>
      </c>
      <c r="S5281">
        <f t="shared" si="411"/>
        <v>7.4625308822578411</v>
      </c>
      <c r="T5281">
        <f t="shared" si="414"/>
        <v>7.4625308822578411</v>
      </c>
      <c r="U5281">
        <v>0</v>
      </c>
      <c r="V5281">
        <f t="shared" si="415"/>
        <v>0</v>
      </c>
    </row>
    <row r="5282" spans="1:22" x14ac:dyDescent="0.3">
      <c r="A5282" t="s">
        <v>25</v>
      </c>
      <c r="B5282" s="12">
        <v>38014</v>
      </c>
      <c r="C5282">
        <v>1903.9</v>
      </c>
      <c r="D5282">
        <v>1918.45</v>
      </c>
      <c r="E5282">
        <v>1846.35</v>
      </c>
      <c r="F5282">
        <v>1863.1</v>
      </c>
      <c r="G5282" s="4">
        <f t="shared" si="412"/>
        <v>1.0577131698850077E-2</v>
      </c>
      <c r="H5282" s="4">
        <f t="shared" si="413"/>
        <v>0.79241699300640245</v>
      </c>
      <c r="S5282">
        <f t="shared" si="411"/>
        <v>7.4660167273404872</v>
      </c>
      <c r="T5282">
        <f t="shared" si="414"/>
        <v>7.4660167273404872</v>
      </c>
      <c r="U5282">
        <v>0</v>
      </c>
      <c r="V5282">
        <f t="shared" si="415"/>
        <v>0</v>
      </c>
    </row>
    <row r="5283" spans="1:22" x14ac:dyDescent="0.3">
      <c r="A5283" t="s">
        <v>25</v>
      </c>
      <c r="B5283" s="12">
        <v>38013</v>
      </c>
      <c r="C5283">
        <v>1847.9</v>
      </c>
      <c r="D5283">
        <v>1911.3</v>
      </c>
      <c r="E5283">
        <v>1844.65</v>
      </c>
      <c r="F5283">
        <v>1904.7</v>
      </c>
      <c r="G5283" s="4">
        <f t="shared" si="412"/>
        <v>2.2328377435457108E-2</v>
      </c>
      <c r="H5283" s="4">
        <f t="shared" si="413"/>
        <v>1.6446876134150656</v>
      </c>
      <c r="S5283">
        <f t="shared" si="411"/>
        <v>7.4695025724231332</v>
      </c>
      <c r="T5283">
        <f t="shared" si="414"/>
        <v>7.4695025724231332</v>
      </c>
      <c r="U5283">
        <v>0</v>
      </c>
      <c r="V5283">
        <f t="shared" si="415"/>
        <v>0</v>
      </c>
    </row>
    <row r="5284" spans="1:22" x14ac:dyDescent="0.3">
      <c r="A5284" t="s">
        <v>25</v>
      </c>
      <c r="B5284" s="12">
        <v>38009</v>
      </c>
      <c r="C5284">
        <v>1771.1</v>
      </c>
      <c r="D5284">
        <v>1858.5</v>
      </c>
      <c r="E5284">
        <v>1771.1</v>
      </c>
      <c r="F5284">
        <v>1847.55</v>
      </c>
      <c r="G5284" s="4">
        <f t="shared" si="412"/>
        <v>-3.0004725153567537E-2</v>
      </c>
      <c r="H5284" s="4">
        <f t="shared" si="413"/>
        <v>-2.1508219700936784</v>
      </c>
      <c r="S5284">
        <f t="shared" si="411"/>
        <v>7.4729884175057792</v>
      </c>
      <c r="T5284">
        <f t="shared" si="414"/>
        <v>7.4729884175057792</v>
      </c>
      <c r="U5284">
        <v>0</v>
      </c>
      <c r="V5284">
        <f t="shared" si="415"/>
        <v>0</v>
      </c>
    </row>
    <row r="5285" spans="1:22" x14ac:dyDescent="0.3">
      <c r="A5285" t="s">
        <v>25</v>
      </c>
      <c r="B5285" s="12">
        <v>38008</v>
      </c>
      <c r="C5285">
        <v>1824.7</v>
      </c>
      <c r="D5285">
        <v>1854.55</v>
      </c>
      <c r="E5285">
        <v>1756.25</v>
      </c>
      <c r="F5285">
        <v>1770.5</v>
      </c>
      <c r="G5285" s="4">
        <f t="shared" si="412"/>
        <v>-4.1703878108846827E-2</v>
      </c>
      <c r="H5285" s="4">
        <f t="shared" si="413"/>
        <v>-2.999314510453968</v>
      </c>
      <c r="S5285">
        <f t="shared" si="411"/>
        <v>7.4764742625884253</v>
      </c>
      <c r="T5285">
        <f t="shared" si="414"/>
        <v>7.4764742625884253</v>
      </c>
      <c r="U5285">
        <v>0</v>
      </c>
      <c r="V5285">
        <f t="shared" si="415"/>
        <v>0</v>
      </c>
    </row>
    <row r="5286" spans="1:22" x14ac:dyDescent="0.3">
      <c r="A5286" t="s">
        <v>25</v>
      </c>
      <c r="B5286" s="12">
        <v>38007</v>
      </c>
      <c r="C5286">
        <v>1895.45</v>
      </c>
      <c r="D5286">
        <v>1899.55</v>
      </c>
      <c r="E5286">
        <v>1811.35</v>
      </c>
      <c r="F5286">
        <v>1824.6</v>
      </c>
      <c r="G5286" s="4">
        <f t="shared" si="412"/>
        <v>3.0556340016944315E-2</v>
      </c>
      <c r="H5286" s="4">
        <f t="shared" si="413"/>
        <v>2.2414286680403173</v>
      </c>
      <c r="S5286">
        <f t="shared" si="411"/>
        <v>7.4799601076710713</v>
      </c>
      <c r="T5286">
        <f t="shared" si="414"/>
        <v>7.4799601076710713</v>
      </c>
      <c r="U5286">
        <v>0</v>
      </c>
      <c r="V5286">
        <f t="shared" si="415"/>
        <v>0</v>
      </c>
    </row>
    <row r="5287" spans="1:22" x14ac:dyDescent="0.3">
      <c r="A5287" t="s">
        <v>25</v>
      </c>
      <c r="B5287" s="12">
        <v>38006</v>
      </c>
      <c r="C5287">
        <v>1928.8</v>
      </c>
      <c r="D5287">
        <v>1957.65</v>
      </c>
      <c r="E5287">
        <v>1876.85</v>
      </c>
      <c r="F5287">
        <v>1893.25</v>
      </c>
      <c r="G5287" s="4">
        <f t="shared" si="412"/>
        <v>3.7624684862435656E-2</v>
      </c>
      <c r="H5287" s="4">
        <f t="shared" si="413"/>
        <v>2.7540673092324677</v>
      </c>
      <c r="S5287">
        <f t="shared" si="411"/>
        <v>7.4834459527537174</v>
      </c>
      <c r="T5287">
        <f t="shared" si="414"/>
        <v>7.4834459527537174</v>
      </c>
      <c r="U5287">
        <v>0</v>
      </c>
      <c r="V5287">
        <f t="shared" si="415"/>
        <v>0</v>
      </c>
    </row>
    <row r="5288" spans="1:22" x14ac:dyDescent="0.3">
      <c r="A5288" t="s">
        <v>25</v>
      </c>
      <c r="B5288" s="12">
        <v>38005</v>
      </c>
      <c r="C5288">
        <v>1901.9</v>
      </c>
      <c r="D5288">
        <v>1943.1</v>
      </c>
      <c r="E5288">
        <v>1874.95</v>
      </c>
      <c r="F5288">
        <v>1935.35</v>
      </c>
      <c r="G5288" s="4">
        <f t="shared" si="412"/>
        <v>2.2236894229499489E-2</v>
      </c>
      <c r="H5288" s="4">
        <f t="shared" si="413"/>
        <v>1.6380527041938595</v>
      </c>
      <c r="S5288">
        <f t="shared" si="411"/>
        <v>7.4869317978363634</v>
      </c>
      <c r="T5288">
        <f t="shared" si="414"/>
        <v>7.4869317978363634</v>
      </c>
      <c r="U5288">
        <v>0</v>
      </c>
      <c r="V5288">
        <f t="shared" si="415"/>
        <v>0</v>
      </c>
    </row>
    <row r="5289" spans="1:22" x14ac:dyDescent="0.3">
      <c r="A5289" t="s">
        <v>25</v>
      </c>
      <c r="B5289" s="12">
        <v>38002</v>
      </c>
      <c r="C5289">
        <v>1944.15</v>
      </c>
      <c r="D5289">
        <v>1953.05</v>
      </c>
      <c r="E5289">
        <v>1887.1</v>
      </c>
      <c r="F5289">
        <v>1900.65</v>
      </c>
      <c r="G5289" s="4">
        <f t="shared" si="412"/>
        <v>-1.7929573462164373E-2</v>
      </c>
      <c r="H5289" s="4">
        <f t="shared" si="413"/>
        <v>-1.2750597526887746</v>
      </c>
      <c r="S5289">
        <f t="shared" si="411"/>
        <v>7.4904176429190095</v>
      </c>
      <c r="T5289">
        <f t="shared" si="414"/>
        <v>7.4904176429190095</v>
      </c>
      <c r="U5289">
        <v>0</v>
      </c>
      <c r="V5289">
        <f t="shared" si="415"/>
        <v>0</v>
      </c>
    </row>
    <row r="5290" spans="1:22" x14ac:dyDescent="0.3">
      <c r="A5290" t="s">
        <v>25</v>
      </c>
      <c r="B5290" s="12">
        <v>38001</v>
      </c>
      <c r="C5290">
        <v>1983.2</v>
      </c>
      <c r="D5290">
        <v>2000.3</v>
      </c>
      <c r="E5290">
        <v>1933.25</v>
      </c>
      <c r="F5290">
        <v>1944.45</v>
      </c>
      <c r="G5290" s="4">
        <f t="shared" si="412"/>
        <v>2.304474784941991E-2</v>
      </c>
      <c r="H5290" s="4">
        <f t="shared" si="413"/>
        <v>1.6966430801660122</v>
      </c>
      <c r="S5290">
        <f t="shared" si="411"/>
        <v>7.4939034880016555</v>
      </c>
      <c r="T5290">
        <f t="shared" si="414"/>
        <v>7.4939034880016555</v>
      </c>
      <c r="U5290">
        <v>0</v>
      </c>
      <c r="V5290">
        <f t="shared" si="415"/>
        <v>0</v>
      </c>
    </row>
    <row r="5291" spans="1:22" x14ac:dyDescent="0.3">
      <c r="A5291" t="s">
        <v>25</v>
      </c>
      <c r="B5291" s="12">
        <v>38000</v>
      </c>
      <c r="C5291">
        <v>1987.4</v>
      </c>
      <c r="D5291">
        <v>1995.2</v>
      </c>
      <c r="E5291">
        <v>1970.1</v>
      </c>
      <c r="F5291">
        <v>1982.15</v>
      </c>
      <c r="G5291" s="4">
        <f t="shared" si="412"/>
        <v>1.9388516032811359E-2</v>
      </c>
      <c r="H5291" s="4">
        <f t="shared" si="413"/>
        <v>1.4314712823376585</v>
      </c>
      <c r="S5291">
        <f t="shared" si="411"/>
        <v>7.4973893330843016</v>
      </c>
      <c r="T5291">
        <f t="shared" si="414"/>
        <v>7.4973893330843016</v>
      </c>
      <c r="U5291">
        <v>0</v>
      </c>
      <c r="V5291">
        <f t="shared" si="415"/>
        <v>0</v>
      </c>
    </row>
    <row r="5292" spans="1:22" x14ac:dyDescent="0.3">
      <c r="A5292" t="s">
        <v>25</v>
      </c>
      <c r="B5292" s="12">
        <v>37999</v>
      </c>
      <c r="C5292">
        <v>1944.7</v>
      </c>
      <c r="D5292">
        <v>1967.85</v>
      </c>
      <c r="E5292">
        <v>1926.1</v>
      </c>
      <c r="F5292">
        <v>1963.6</v>
      </c>
      <c r="G5292" s="4">
        <f t="shared" si="412"/>
        <v>-9.3585248341448331E-3</v>
      </c>
      <c r="H5292" s="4">
        <f t="shared" si="413"/>
        <v>-0.6534360461059705</v>
      </c>
      <c r="S5292">
        <f t="shared" si="411"/>
        <v>7.5008751781669476</v>
      </c>
      <c r="T5292">
        <f t="shared" si="414"/>
        <v>7.5008751781669476</v>
      </c>
      <c r="U5292">
        <v>0</v>
      </c>
      <c r="V5292">
        <f t="shared" si="415"/>
        <v>0</v>
      </c>
    </row>
    <row r="5293" spans="1:22" x14ac:dyDescent="0.3">
      <c r="A5293" t="s">
        <v>25</v>
      </c>
      <c r="B5293" s="12">
        <v>37998</v>
      </c>
      <c r="C5293">
        <v>1972</v>
      </c>
      <c r="D5293">
        <v>1980.55</v>
      </c>
      <c r="E5293">
        <v>1936.75</v>
      </c>
      <c r="F5293">
        <v>1945.6</v>
      </c>
      <c r="G5293" s="4">
        <f t="shared" si="412"/>
        <v>-9.1668364228967205E-3</v>
      </c>
      <c r="H5293" s="4">
        <f t="shared" si="413"/>
        <v>-0.63953365610908242</v>
      </c>
      <c r="S5293">
        <f t="shared" si="411"/>
        <v>7.5043610232495936</v>
      </c>
      <c r="T5293">
        <f t="shared" si="414"/>
        <v>7.5043610232495936</v>
      </c>
      <c r="U5293">
        <v>0</v>
      </c>
      <c r="V5293">
        <f t="shared" si="415"/>
        <v>0</v>
      </c>
    </row>
    <row r="5294" spans="1:22" x14ac:dyDescent="0.3">
      <c r="A5294" t="s">
        <v>25</v>
      </c>
      <c r="B5294" s="12">
        <v>37995</v>
      </c>
      <c r="C5294">
        <v>1969</v>
      </c>
      <c r="D5294">
        <v>2014.65</v>
      </c>
      <c r="E5294">
        <v>1957.45</v>
      </c>
      <c r="F5294">
        <v>1971.9</v>
      </c>
      <c r="G5294" s="4">
        <f t="shared" si="412"/>
        <v>1.3517680921052726E-2</v>
      </c>
      <c r="H5294" s="4">
        <f t="shared" si="413"/>
        <v>1.005683208871655</v>
      </c>
      <c r="S5294">
        <f t="shared" si="411"/>
        <v>7.5078468683322397</v>
      </c>
      <c r="T5294">
        <f t="shared" si="414"/>
        <v>7.5078468683322397</v>
      </c>
      <c r="U5294">
        <v>0</v>
      </c>
      <c r="V5294">
        <f t="shared" si="415"/>
        <v>0</v>
      </c>
    </row>
    <row r="5295" spans="1:22" x14ac:dyDescent="0.3">
      <c r="A5295" t="s">
        <v>25</v>
      </c>
      <c r="B5295" s="12">
        <v>37994</v>
      </c>
      <c r="C5295">
        <v>1918.1</v>
      </c>
      <c r="D5295">
        <v>1973.45</v>
      </c>
      <c r="E5295">
        <v>1918.1</v>
      </c>
      <c r="F5295">
        <v>1968.55</v>
      </c>
      <c r="G5295" s="4">
        <f t="shared" si="412"/>
        <v>-1.6988691110097552E-3</v>
      </c>
      <c r="H5295" s="4">
        <f t="shared" si="413"/>
        <v>-9.7912003668749137E-2</v>
      </c>
      <c r="S5295">
        <f t="shared" si="411"/>
        <v>7.5113327134148857</v>
      </c>
      <c r="T5295">
        <f t="shared" si="414"/>
        <v>7.5113327134148857</v>
      </c>
      <c r="U5295">
        <v>0</v>
      </c>
      <c r="V5295">
        <f t="shared" si="415"/>
        <v>0</v>
      </c>
    </row>
    <row r="5296" spans="1:22" x14ac:dyDescent="0.3">
      <c r="A5296" t="s">
        <v>25</v>
      </c>
      <c r="B5296" s="12">
        <v>37993</v>
      </c>
      <c r="C5296">
        <v>1927.95</v>
      </c>
      <c r="D5296">
        <v>1930.95</v>
      </c>
      <c r="E5296">
        <v>1888.1</v>
      </c>
      <c r="F5296">
        <v>1916.75</v>
      </c>
      <c r="G5296" s="4">
        <f t="shared" si="412"/>
        <v>-2.6313784257448354E-2</v>
      </c>
      <c r="H5296" s="4">
        <f t="shared" si="413"/>
        <v>-1.8831328622378276</v>
      </c>
      <c r="S5296">
        <f t="shared" si="411"/>
        <v>7.5148185584975318</v>
      </c>
      <c r="T5296">
        <f t="shared" si="414"/>
        <v>7.5148185584975318</v>
      </c>
      <c r="U5296">
        <v>0</v>
      </c>
      <c r="V5296">
        <f t="shared" si="415"/>
        <v>0</v>
      </c>
    </row>
    <row r="5297" spans="1:22" x14ac:dyDescent="0.3">
      <c r="A5297" t="s">
        <v>25</v>
      </c>
      <c r="B5297" s="12">
        <v>37992</v>
      </c>
      <c r="C5297">
        <v>1955.1</v>
      </c>
      <c r="D5297">
        <v>1979.05</v>
      </c>
      <c r="E5297">
        <v>1908.75</v>
      </c>
      <c r="F5297">
        <v>1926.7</v>
      </c>
      <c r="G5297" s="4">
        <f t="shared" si="412"/>
        <v>5.1910786487544261E-3</v>
      </c>
      <c r="H5297" s="4">
        <f t="shared" si="413"/>
        <v>0.40178821394349573</v>
      </c>
      <c r="S5297">
        <f t="shared" si="411"/>
        <v>7.5183044035801778</v>
      </c>
      <c r="T5297">
        <f t="shared" si="414"/>
        <v>7.5183044035801778</v>
      </c>
      <c r="U5297">
        <v>0</v>
      </c>
      <c r="V5297">
        <f t="shared" si="415"/>
        <v>0</v>
      </c>
    </row>
    <row r="5298" spans="1:22" x14ac:dyDescent="0.3">
      <c r="A5298" t="s">
        <v>25</v>
      </c>
      <c r="B5298" s="12">
        <v>37991</v>
      </c>
      <c r="C5298">
        <v>1946.3</v>
      </c>
      <c r="D5298">
        <v>1969.2</v>
      </c>
      <c r="E5298">
        <v>1930.75</v>
      </c>
      <c r="F5298">
        <v>1955</v>
      </c>
      <c r="G5298" s="4">
        <f t="shared" si="412"/>
        <v>1.4688327191571057E-2</v>
      </c>
      <c r="H5298" s="4">
        <f t="shared" si="413"/>
        <v>1.0905854775856625</v>
      </c>
      <c r="S5298">
        <f t="shared" si="411"/>
        <v>7.5217902486628239</v>
      </c>
      <c r="T5298">
        <f t="shared" si="414"/>
        <v>7.5217902486628239</v>
      </c>
      <c r="U5298">
        <v>0</v>
      </c>
      <c r="V5298">
        <f t="shared" si="415"/>
        <v>0</v>
      </c>
    </row>
    <row r="5299" spans="1:22" x14ac:dyDescent="0.3">
      <c r="A5299" t="s">
        <v>25</v>
      </c>
      <c r="B5299" s="12">
        <v>37988</v>
      </c>
      <c r="C5299">
        <v>1912.25</v>
      </c>
      <c r="D5299">
        <v>1951.7</v>
      </c>
      <c r="E5299">
        <v>1911.05</v>
      </c>
      <c r="F5299">
        <v>1946.05</v>
      </c>
      <c r="G5299" s="4">
        <f t="shared" si="412"/>
        <v>-4.5780051150895373E-3</v>
      </c>
      <c r="H5299" s="4">
        <f t="shared" si="413"/>
        <v>-0.30672416566737043</v>
      </c>
      <c r="S5299">
        <f t="shared" si="411"/>
        <v>7.5252760937454699</v>
      </c>
      <c r="T5299">
        <f t="shared" si="414"/>
        <v>7.5252760937454699</v>
      </c>
      <c r="U5299">
        <v>0</v>
      </c>
      <c r="V5299">
        <f t="shared" si="415"/>
        <v>0</v>
      </c>
    </row>
    <row r="5300" spans="1:22" x14ac:dyDescent="0.3">
      <c r="A5300" t="s">
        <v>25</v>
      </c>
      <c r="B5300" s="12">
        <v>37987</v>
      </c>
      <c r="C5300">
        <v>1880.35</v>
      </c>
      <c r="D5300">
        <v>1917.05</v>
      </c>
      <c r="E5300">
        <v>1880.35</v>
      </c>
      <c r="F5300">
        <v>1912.25</v>
      </c>
      <c r="G5300" s="4">
        <f t="shared" si="412"/>
        <v>-1.7368515711312635E-2</v>
      </c>
      <c r="H5300" s="4">
        <f t="shared" si="413"/>
        <v>-1.2343684891307405</v>
      </c>
      <c r="S5300">
        <f t="shared" si="411"/>
        <v>7.528761938828116</v>
      </c>
      <c r="T5300">
        <f t="shared" si="414"/>
        <v>7.528761938828116</v>
      </c>
      <c r="U5300">
        <v>0</v>
      </c>
      <c r="V5300">
        <f t="shared" si="415"/>
        <v>0</v>
      </c>
    </row>
    <row r="5301" spans="1:22" x14ac:dyDescent="0.3">
      <c r="A5301" t="s">
        <v>25</v>
      </c>
      <c r="B5301" s="12">
        <v>37986</v>
      </c>
      <c r="C5301">
        <v>1868.9</v>
      </c>
      <c r="D5301">
        <v>1895.65</v>
      </c>
      <c r="E5301">
        <v>1852.5</v>
      </c>
      <c r="F5301">
        <v>1879.75</v>
      </c>
      <c r="G5301" s="4">
        <f t="shared" si="412"/>
        <v>-1.69956857105504E-2</v>
      </c>
      <c r="H5301" s="4">
        <f t="shared" si="413"/>
        <v>-1.2073286277255157</v>
      </c>
      <c r="S5301">
        <f t="shared" si="411"/>
        <v>7.532247783910762</v>
      </c>
      <c r="T5301">
        <f t="shared" si="414"/>
        <v>7.532247783910762</v>
      </c>
      <c r="U5301">
        <v>0</v>
      </c>
      <c r="V5301">
        <f t="shared" si="415"/>
        <v>0</v>
      </c>
    </row>
    <row r="5302" spans="1:22" x14ac:dyDescent="0.3">
      <c r="A5302" t="s">
        <v>25</v>
      </c>
      <c r="B5302" s="12">
        <v>37985</v>
      </c>
      <c r="C5302">
        <v>1878.9</v>
      </c>
      <c r="D5302">
        <v>1914.4</v>
      </c>
      <c r="E5302">
        <v>1858.55</v>
      </c>
      <c r="F5302">
        <v>1873.25</v>
      </c>
      <c r="G5302" s="4">
        <f t="shared" si="412"/>
        <v>-3.4579066365208141E-3</v>
      </c>
      <c r="H5302" s="4">
        <f t="shared" si="413"/>
        <v>-0.2254879251320587</v>
      </c>
      <c r="S5302">
        <f t="shared" si="411"/>
        <v>7.535733628993408</v>
      </c>
      <c r="T5302">
        <f t="shared" si="414"/>
        <v>7.535733628993408</v>
      </c>
      <c r="U5302">
        <v>0</v>
      </c>
      <c r="V5302">
        <f t="shared" si="415"/>
        <v>0</v>
      </c>
    </row>
    <row r="5303" spans="1:22" x14ac:dyDescent="0.3">
      <c r="A5303" t="s">
        <v>25</v>
      </c>
      <c r="B5303" s="12">
        <v>37984</v>
      </c>
      <c r="C5303">
        <v>1838.05</v>
      </c>
      <c r="D5303">
        <v>1876</v>
      </c>
      <c r="E5303">
        <v>1837.65</v>
      </c>
      <c r="F5303">
        <v>1874.05</v>
      </c>
      <c r="G5303" s="4">
        <f t="shared" si="412"/>
        <v>4.2706526091015857E-4</v>
      </c>
      <c r="H5303" s="4">
        <f t="shared" si="413"/>
        <v>5.6273471362209851E-2</v>
      </c>
      <c r="S5303">
        <f t="shared" ref="S5303:S5366" si="416">S5302+$N$13</f>
        <v>7.5392194740760541</v>
      </c>
      <c r="T5303">
        <f t="shared" si="414"/>
        <v>7.5392194740760541</v>
      </c>
      <c r="U5303">
        <v>0</v>
      </c>
      <c r="V5303">
        <f t="shared" si="415"/>
        <v>0</v>
      </c>
    </row>
    <row r="5304" spans="1:22" x14ac:dyDescent="0.3">
      <c r="A5304" t="s">
        <v>25</v>
      </c>
      <c r="B5304" s="12">
        <v>37981</v>
      </c>
      <c r="C5304">
        <v>1804.7</v>
      </c>
      <c r="D5304">
        <v>1840.35</v>
      </c>
      <c r="E5304">
        <v>1804.7</v>
      </c>
      <c r="F5304">
        <v>1837.05</v>
      </c>
      <c r="G5304" s="4">
        <f t="shared" si="412"/>
        <v>-1.9743336623889437E-2</v>
      </c>
      <c r="H5304" s="4">
        <f t="shared" si="413"/>
        <v>-1.4066047045828813</v>
      </c>
      <c r="S5304">
        <f t="shared" si="416"/>
        <v>7.5427053191587001</v>
      </c>
      <c r="T5304">
        <f t="shared" si="414"/>
        <v>7.5427053191587001</v>
      </c>
      <c r="U5304">
        <v>0</v>
      </c>
      <c r="V5304">
        <f t="shared" si="415"/>
        <v>0</v>
      </c>
    </row>
    <row r="5305" spans="1:22" x14ac:dyDescent="0.3">
      <c r="A5305" t="s">
        <v>25</v>
      </c>
      <c r="B5305" s="12">
        <v>37979</v>
      </c>
      <c r="C5305">
        <v>1788.45</v>
      </c>
      <c r="D5305">
        <v>1815.6</v>
      </c>
      <c r="E5305">
        <v>1780.3</v>
      </c>
      <c r="F5305">
        <v>1808.7</v>
      </c>
      <c r="G5305" s="4">
        <f t="shared" si="412"/>
        <v>-1.5432350779782755E-2</v>
      </c>
      <c r="H5305" s="4">
        <f t="shared" si="413"/>
        <v>-1.0939462288534301</v>
      </c>
      <c r="S5305">
        <f t="shared" si="416"/>
        <v>7.5461911642413462</v>
      </c>
      <c r="T5305">
        <f t="shared" si="414"/>
        <v>7.5461911642413462</v>
      </c>
      <c r="U5305">
        <v>0</v>
      </c>
      <c r="V5305">
        <f t="shared" si="415"/>
        <v>0</v>
      </c>
    </row>
    <row r="5306" spans="1:22" x14ac:dyDescent="0.3">
      <c r="A5306" t="s">
        <v>25</v>
      </c>
      <c r="B5306" s="12">
        <v>37978</v>
      </c>
      <c r="C5306">
        <v>1789.1</v>
      </c>
      <c r="D5306">
        <v>1800.9</v>
      </c>
      <c r="E5306">
        <v>1751.05</v>
      </c>
      <c r="F5306">
        <v>1780.3</v>
      </c>
      <c r="G5306" s="4">
        <f t="shared" si="412"/>
        <v>-1.5701885332006463E-2</v>
      </c>
      <c r="H5306" s="4">
        <f t="shared" si="413"/>
        <v>-1.1134944865610932</v>
      </c>
      <c r="S5306">
        <f t="shared" si="416"/>
        <v>7.5496770093239922</v>
      </c>
      <c r="T5306">
        <f t="shared" si="414"/>
        <v>7.5496770093239922</v>
      </c>
      <c r="U5306">
        <v>0</v>
      </c>
      <c r="V5306">
        <f t="shared" si="415"/>
        <v>0</v>
      </c>
    </row>
    <row r="5307" spans="1:22" x14ac:dyDescent="0.3">
      <c r="A5307" t="s">
        <v>25</v>
      </c>
      <c r="B5307" s="12">
        <v>37977</v>
      </c>
      <c r="C5307">
        <v>1778.85</v>
      </c>
      <c r="D5307">
        <v>1794.3</v>
      </c>
      <c r="E5307">
        <v>1778.4</v>
      </c>
      <c r="F5307">
        <v>1789.15</v>
      </c>
      <c r="G5307" s="4">
        <f t="shared" si="412"/>
        <v>4.9710722911869556E-3</v>
      </c>
      <c r="H5307" s="4">
        <f t="shared" si="413"/>
        <v>0.38583203712100195</v>
      </c>
      <c r="S5307">
        <f t="shared" si="416"/>
        <v>7.5531628544066383</v>
      </c>
      <c r="T5307">
        <f t="shared" si="414"/>
        <v>7.5531628544066383</v>
      </c>
      <c r="U5307">
        <v>0</v>
      </c>
      <c r="V5307">
        <f t="shared" si="415"/>
        <v>0</v>
      </c>
    </row>
    <row r="5308" spans="1:22" x14ac:dyDescent="0.3">
      <c r="A5308" t="s">
        <v>25</v>
      </c>
      <c r="B5308" s="12">
        <v>37974</v>
      </c>
      <c r="C5308">
        <v>1757</v>
      </c>
      <c r="D5308">
        <v>1783.7</v>
      </c>
      <c r="E5308">
        <v>1755.4</v>
      </c>
      <c r="F5308">
        <v>1778.55</v>
      </c>
      <c r="G5308" s="4">
        <f t="shared" si="412"/>
        <v>-5.924601067546117E-3</v>
      </c>
      <c r="H5308" s="4">
        <f t="shared" si="413"/>
        <v>-0.4043873576015502</v>
      </c>
      <c r="S5308">
        <f t="shared" si="416"/>
        <v>7.5566486994892843</v>
      </c>
      <c r="T5308">
        <f t="shared" si="414"/>
        <v>7.5566486994892843</v>
      </c>
      <c r="U5308">
        <v>0</v>
      </c>
      <c r="V5308">
        <f t="shared" si="415"/>
        <v>0</v>
      </c>
    </row>
    <row r="5309" spans="1:22" x14ac:dyDescent="0.3">
      <c r="A5309" t="s">
        <v>25</v>
      </c>
      <c r="B5309" s="12">
        <v>37973</v>
      </c>
      <c r="C5309">
        <v>1733.2</v>
      </c>
      <c r="D5309">
        <v>1759</v>
      </c>
      <c r="E5309">
        <v>1725.85</v>
      </c>
      <c r="F5309">
        <v>1756.1</v>
      </c>
      <c r="G5309" s="4">
        <f t="shared" si="412"/>
        <v>-1.2622642039863959E-2</v>
      </c>
      <c r="H5309" s="4">
        <f t="shared" si="413"/>
        <v>-0.89016934726898922</v>
      </c>
      <c r="S5309">
        <f t="shared" si="416"/>
        <v>7.5601345445719303</v>
      </c>
      <c r="T5309">
        <f t="shared" si="414"/>
        <v>7.5601345445719303</v>
      </c>
      <c r="U5309">
        <v>0</v>
      </c>
      <c r="V5309">
        <f t="shared" si="415"/>
        <v>0</v>
      </c>
    </row>
    <row r="5310" spans="1:22" x14ac:dyDescent="0.3">
      <c r="A5310" t="s">
        <v>25</v>
      </c>
      <c r="B5310" s="12">
        <v>37972</v>
      </c>
      <c r="C5310">
        <v>1736.35</v>
      </c>
      <c r="D5310">
        <v>1746.2</v>
      </c>
      <c r="E5310">
        <v>1725.4</v>
      </c>
      <c r="F5310">
        <v>1733.25</v>
      </c>
      <c r="G5310" s="4">
        <f t="shared" si="412"/>
        <v>-1.3011787483628443E-2</v>
      </c>
      <c r="H5310" s="4">
        <f t="shared" si="413"/>
        <v>-0.91839250217700008</v>
      </c>
      <c r="S5310">
        <f t="shared" si="416"/>
        <v>7.5636203896545764</v>
      </c>
      <c r="T5310">
        <f t="shared" si="414"/>
        <v>7.5636203896545764</v>
      </c>
      <c r="U5310">
        <v>0</v>
      </c>
      <c r="V5310">
        <f t="shared" si="415"/>
        <v>0</v>
      </c>
    </row>
    <row r="5311" spans="1:22" x14ac:dyDescent="0.3">
      <c r="A5311" t="s">
        <v>25</v>
      </c>
      <c r="B5311" s="12">
        <v>37971</v>
      </c>
      <c r="C5311">
        <v>1723.9</v>
      </c>
      <c r="D5311">
        <v>1740.3</v>
      </c>
      <c r="E5311">
        <v>1711.3</v>
      </c>
      <c r="F5311">
        <v>1736.25</v>
      </c>
      <c r="G5311" s="4">
        <f t="shared" si="412"/>
        <v>1.7308524448290783E-3</v>
      </c>
      <c r="H5311" s="4">
        <f t="shared" si="413"/>
        <v>0.15083191537959073</v>
      </c>
      <c r="S5311">
        <f t="shared" si="416"/>
        <v>7.5671062347372224</v>
      </c>
      <c r="T5311">
        <f t="shared" si="414"/>
        <v>7.5671062347372224</v>
      </c>
      <c r="U5311">
        <v>0</v>
      </c>
      <c r="V5311">
        <f t="shared" si="415"/>
        <v>0</v>
      </c>
    </row>
    <row r="5312" spans="1:22" x14ac:dyDescent="0.3">
      <c r="A5312" t="s">
        <v>25</v>
      </c>
      <c r="B5312" s="12">
        <v>37970</v>
      </c>
      <c r="C5312">
        <v>1699.7</v>
      </c>
      <c r="D5312">
        <v>1728</v>
      </c>
      <c r="E5312">
        <v>1699.7</v>
      </c>
      <c r="F5312">
        <v>1723.95</v>
      </c>
      <c r="G5312" s="4">
        <f t="shared" si="412"/>
        <v>-7.0842332613390664E-3</v>
      </c>
      <c r="H5312" s="4">
        <f t="shared" si="413"/>
        <v>-0.48849081960056179</v>
      </c>
      <c r="S5312">
        <f t="shared" si="416"/>
        <v>7.5705920798198685</v>
      </c>
      <c r="T5312">
        <f t="shared" si="414"/>
        <v>7.5705920798198685</v>
      </c>
      <c r="U5312">
        <v>0</v>
      </c>
      <c r="V5312">
        <f t="shared" si="415"/>
        <v>0</v>
      </c>
    </row>
    <row r="5313" spans="1:22" x14ac:dyDescent="0.3">
      <c r="A5313" t="s">
        <v>25</v>
      </c>
      <c r="B5313" s="12">
        <v>37967</v>
      </c>
      <c r="C5313">
        <v>1695.8</v>
      </c>
      <c r="D5313">
        <v>1705.95</v>
      </c>
      <c r="E5313">
        <v>1686.45</v>
      </c>
      <c r="F5313">
        <v>1698.9</v>
      </c>
      <c r="G5313" s="4">
        <f t="shared" si="412"/>
        <v>-1.4530583833637839E-2</v>
      </c>
      <c r="H5313" s="4">
        <f t="shared" si="413"/>
        <v>-1.0285446968047216</v>
      </c>
      <c r="S5313">
        <f t="shared" si="416"/>
        <v>7.5740779249025145</v>
      </c>
      <c r="T5313">
        <f t="shared" si="414"/>
        <v>7.5740779249025145</v>
      </c>
      <c r="U5313">
        <v>0</v>
      </c>
      <c r="V5313">
        <f t="shared" si="415"/>
        <v>0</v>
      </c>
    </row>
    <row r="5314" spans="1:22" x14ac:dyDescent="0.3">
      <c r="A5314" t="s">
        <v>25</v>
      </c>
      <c r="B5314" s="12">
        <v>37966</v>
      </c>
      <c r="C5314">
        <v>1688.35</v>
      </c>
      <c r="D5314">
        <v>1701.7</v>
      </c>
      <c r="E5314">
        <v>1678.35</v>
      </c>
      <c r="F5314">
        <v>1695.4</v>
      </c>
      <c r="G5314" s="4">
        <f t="shared" si="412"/>
        <v>-2.060156571899464E-3</v>
      </c>
      <c r="H5314" s="4">
        <f t="shared" si="413"/>
        <v>-0.12411473105101625</v>
      </c>
      <c r="S5314">
        <f t="shared" si="416"/>
        <v>7.5775637699851606</v>
      </c>
      <c r="T5314">
        <f t="shared" si="414"/>
        <v>7.5775637699851606</v>
      </c>
      <c r="U5314">
        <v>0</v>
      </c>
      <c r="V5314">
        <f t="shared" si="415"/>
        <v>0</v>
      </c>
    </row>
    <row r="5315" spans="1:22" x14ac:dyDescent="0.3">
      <c r="A5315" t="s">
        <v>25</v>
      </c>
      <c r="B5315" s="12">
        <v>37965</v>
      </c>
      <c r="C5315">
        <v>1675.75</v>
      </c>
      <c r="D5315">
        <v>1697.3</v>
      </c>
      <c r="E5315">
        <v>1672.65</v>
      </c>
      <c r="F5315">
        <v>1686.9</v>
      </c>
      <c r="G5315" s="4">
        <f t="shared" si="412"/>
        <v>-5.013566120089654E-3</v>
      </c>
      <c r="H5315" s="4">
        <f t="shared" si="413"/>
        <v>-0.33831365466944902</v>
      </c>
      <c r="S5315">
        <f t="shared" si="416"/>
        <v>7.5810496150678066</v>
      </c>
      <c r="T5315">
        <f t="shared" si="414"/>
        <v>7.5810496150678066</v>
      </c>
      <c r="U5315">
        <v>0</v>
      </c>
      <c r="V5315">
        <f t="shared" si="415"/>
        <v>0</v>
      </c>
    </row>
    <row r="5316" spans="1:22" x14ac:dyDescent="0.3">
      <c r="A5316" t="s">
        <v>25</v>
      </c>
      <c r="B5316" s="12">
        <v>37964</v>
      </c>
      <c r="C5316">
        <v>1646.4</v>
      </c>
      <c r="D5316">
        <v>1677.9</v>
      </c>
      <c r="E5316">
        <v>1646.4</v>
      </c>
      <c r="F5316">
        <v>1675.85</v>
      </c>
      <c r="G5316" s="4">
        <f t="shared" ref="G5316:G5379" si="417">(F5316-F5315)/F5315</f>
        <v>-6.5504772067106415E-3</v>
      </c>
      <c r="H5316" s="4">
        <f t="shared" ref="H5316:H5379" si="418">(G5316-$N$2)/$N$3</f>
        <v>-0.4497796383333752</v>
      </c>
      <c r="S5316">
        <f t="shared" si="416"/>
        <v>7.5845354601504527</v>
      </c>
      <c r="T5316">
        <f t="shared" si="414"/>
        <v>7.5845354601504527</v>
      </c>
      <c r="U5316">
        <v>0</v>
      </c>
      <c r="V5316">
        <f t="shared" si="415"/>
        <v>0</v>
      </c>
    </row>
    <row r="5317" spans="1:22" x14ac:dyDescent="0.3">
      <c r="A5317" t="s">
        <v>25</v>
      </c>
      <c r="B5317" s="12">
        <v>37963</v>
      </c>
      <c r="C5317">
        <v>1644.85</v>
      </c>
      <c r="D5317">
        <v>1654.35</v>
      </c>
      <c r="E5317">
        <v>1631.85</v>
      </c>
      <c r="F5317">
        <v>1646.25</v>
      </c>
      <c r="G5317" s="4">
        <f t="shared" si="417"/>
        <v>-1.7662678640689745E-2</v>
      </c>
      <c r="H5317" s="4">
        <f t="shared" si="418"/>
        <v>-1.2557029440422287</v>
      </c>
      <c r="S5317">
        <f t="shared" si="416"/>
        <v>7.5880213052330987</v>
      </c>
      <c r="T5317">
        <f t="shared" si="414"/>
        <v>7.5880213052330987</v>
      </c>
      <c r="U5317">
        <v>0</v>
      </c>
      <c r="V5317">
        <f t="shared" si="415"/>
        <v>0</v>
      </c>
    </row>
    <row r="5318" spans="1:22" x14ac:dyDescent="0.3">
      <c r="A5318" t="s">
        <v>25</v>
      </c>
      <c r="B5318" s="12">
        <v>37960</v>
      </c>
      <c r="C5318">
        <v>1675.5</v>
      </c>
      <c r="D5318">
        <v>1688.25</v>
      </c>
      <c r="E5318">
        <v>1642.05</v>
      </c>
      <c r="F5318">
        <v>1645.8</v>
      </c>
      <c r="G5318" s="4">
        <f t="shared" si="417"/>
        <v>-2.7334851936221439E-4</v>
      </c>
      <c r="H5318" s="4">
        <f t="shared" si="418"/>
        <v>5.4752751168584994E-3</v>
      </c>
      <c r="S5318">
        <f t="shared" si="416"/>
        <v>7.5915071503157447</v>
      </c>
      <c r="T5318">
        <f t="shared" si="414"/>
        <v>7.5915071503157447</v>
      </c>
      <c r="U5318">
        <v>0</v>
      </c>
      <c r="V5318">
        <f t="shared" si="415"/>
        <v>0</v>
      </c>
    </row>
    <row r="5319" spans="1:22" x14ac:dyDescent="0.3">
      <c r="A5319" t="s">
        <v>25</v>
      </c>
      <c r="B5319" s="12">
        <v>37959</v>
      </c>
      <c r="C5319">
        <v>1670.65</v>
      </c>
      <c r="D5319">
        <v>1683.75</v>
      </c>
      <c r="E5319">
        <v>1656.1</v>
      </c>
      <c r="F5319">
        <v>1675.2</v>
      </c>
      <c r="G5319" s="4">
        <f t="shared" si="417"/>
        <v>1.7863652934743037E-2</v>
      </c>
      <c r="H5319" s="4">
        <f t="shared" si="418"/>
        <v>1.3208790908578638</v>
      </c>
      <c r="S5319">
        <f t="shared" si="416"/>
        <v>7.5949929953983908</v>
      </c>
      <c r="T5319">
        <f t="shared" si="414"/>
        <v>7.5949929953983908</v>
      </c>
      <c r="U5319">
        <v>0</v>
      </c>
      <c r="V5319">
        <f t="shared" si="415"/>
        <v>0</v>
      </c>
    </row>
    <row r="5320" spans="1:22" x14ac:dyDescent="0.3">
      <c r="A5320" t="s">
        <v>25</v>
      </c>
      <c r="B5320" s="12">
        <v>37958</v>
      </c>
      <c r="C5320">
        <v>1660.7</v>
      </c>
      <c r="D5320">
        <v>1676.2</v>
      </c>
      <c r="E5320">
        <v>1655.9</v>
      </c>
      <c r="F5320">
        <v>1670.5</v>
      </c>
      <c r="G5320" s="4">
        <f t="shared" si="417"/>
        <v>-2.805635148042052E-3</v>
      </c>
      <c r="H5320" s="4">
        <f t="shared" si="418"/>
        <v>-0.17818129580773764</v>
      </c>
      <c r="S5320">
        <f t="shared" si="416"/>
        <v>7.5984788404810368</v>
      </c>
      <c r="T5320">
        <f t="shared" si="414"/>
        <v>7.5984788404810368</v>
      </c>
      <c r="U5320">
        <v>0</v>
      </c>
      <c r="V5320">
        <f t="shared" si="415"/>
        <v>0</v>
      </c>
    </row>
    <row r="5321" spans="1:22" x14ac:dyDescent="0.3">
      <c r="A5321" t="s">
        <v>25</v>
      </c>
      <c r="B5321" s="12">
        <v>37957</v>
      </c>
      <c r="C5321">
        <v>1657.65</v>
      </c>
      <c r="D5321">
        <v>1671.85</v>
      </c>
      <c r="E5321">
        <v>1639.65</v>
      </c>
      <c r="F5321">
        <v>1658.5</v>
      </c>
      <c r="G5321" s="4">
        <f t="shared" si="417"/>
        <v>-7.1834780005986228E-3</v>
      </c>
      <c r="H5321" s="4">
        <f t="shared" si="418"/>
        <v>-0.49568864163550974</v>
      </c>
      <c r="S5321">
        <f t="shared" si="416"/>
        <v>7.6019646855636829</v>
      </c>
      <c r="T5321">
        <f t="shared" si="414"/>
        <v>7.6019646855636829</v>
      </c>
      <c r="U5321">
        <v>0</v>
      </c>
      <c r="V5321">
        <f t="shared" si="415"/>
        <v>0</v>
      </c>
    </row>
    <row r="5322" spans="1:22" x14ac:dyDescent="0.3">
      <c r="A5322" t="s">
        <v>25</v>
      </c>
      <c r="B5322" s="12">
        <v>37956</v>
      </c>
      <c r="C5322">
        <v>1615.85</v>
      </c>
      <c r="D5322">
        <v>1660.55</v>
      </c>
      <c r="E5322">
        <v>1615.7</v>
      </c>
      <c r="F5322">
        <v>1657.65</v>
      </c>
      <c r="G5322" s="4">
        <f t="shared" si="417"/>
        <v>-5.1251130539638776E-4</v>
      </c>
      <c r="H5322" s="4">
        <f t="shared" si="418"/>
        <v>-1.1870240465122864E-2</v>
      </c>
      <c r="S5322">
        <f t="shared" si="416"/>
        <v>7.6054505306463289</v>
      </c>
      <c r="T5322">
        <f t="shared" si="414"/>
        <v>7.6054505306463289</v>
      </c>
      <c r="U5322">
        <v>0</v>
      </c>
      <c r="V5322">
        <f t="shared" si="415"/>
        <v>0</v>
      </c>
    </row>
    <row r="5323" spans="1:22" x14ac:dyDescent="0.3">
      <c r="A5323" t="s">
        <v>25</v>
      </c>
      <c r="B5323" s="12">
        <v>37953</v>
      </c>
      <c r="C5323">
        <v>1598.55</v>
      </c>
      <c r="D5323">
        <v>1618.95</v>
      </c>
      <c r="E5323">
        <v>1598.55</v>
      </c>
      <c r="F5323">
        <v>1615.25</v>
      </c>
      <c r="G5323" s="4">
        <f t="shared" si="417"/>
        <v>-2.5578379030555359E-2</v>
      </c>
      <c r="H5323" s="4">
        <f t="shared" si="418"/>
        <v>-1.8297968770134361</v>
      </c>
      <c r="S5323">
        <f t="shared" si="416"/>
        <v>7.608936375728975</v>
      </c>
      <c r="T5323">
        <f t="shared" si="414"/>
        <v>7.608936375728975</v>
      </c>
      <c r="U5323">
        <v>0</v>
      </c>
      <c r="V5323">
        <f t="shared" si="415"/>
        <v>0</v>
      </c>
    </row>
    <row r="5324" spans="1:22" x14ac:dyDescent="0.3">
      <c r="A5324" t="s">
        <v>25</v>
      </c>
      <c r="B5324" s="12">
        <v>37952</v>
      </c>
      <c r="C5324">
        <v>1568.85</v>
      </c>
      <c r="D5324">
        <v>1602.6</v>
      </c>
      <c r="E5324">
        <v>1568.7</v>
      </c>
      <c r="F5324">
        <v>1598.35</v>
      </c>
      <c r="G5324" s="4">
        <f t="shared" si="417"/>
        <v>-1.0462776659959814E-2</v>
      </c>
      <c r="H5324" s="4">
        <f t="shared" si="418"/>
        <v>-0.73352299261096854</v>
      </c>
      <c r="S5324">
        <f t="shared" si="416"/>
        <v>7.612422220811621</v>
      </c>
      <c r="T5324">
        <f t="shared" si="414"/>
        <v>7.612422220811621</v>
      </c>
      <c r="U5324">
        <v>0</v>
      </c>
      <c r="V5324">
        <f t="shared" si="415"/>
        <v>0</v>
      </c>
    </row>
    <row r="5325" spans="1:22" x14ac:dyDescent="0.3">
      <c r="A5325" t="s">
        <v>25</v>
      </c>
      <c r="B5325" s="12">
        <v>37950</v>
      </c>
      <c r="C5325">
        <v>1543.95</v>
      </c>
      <c r="D5325">
        <v>1572.05</v>
      </c>
      <c r="E5325">
        <v>1543.95</v>
      </c>
      <c r="F5325">
        <v>1568.65</v>
      </c>
      <c r="G5325" s="4">
        <f t="shared" si="417"/>
        <v>-1.8581662339287278E-2</v>
      </c>
      <c r="H5325" s="4">
        <f t="shared" si="418"/>
        <v>-1.3223531379454418</v>
      </c>
      <c r="S5325">
        <f t="shared" si="416"/>
        <v>7.6159080658942671</v>
      </c>
      <c r="T5325">
        <f t="shared" ref="T5325:T5388" si="419">S5325-0.5*N5326</f>
        <v>7.6159080658942671</v>
      </c>
      <c r="U5325">
        <v>0</v>
      </c>
      <c r="V5325">
        <f t="shared" ref="V5325:V5388" si="420">U5325/$N$12/$N$13</f>
        <v>0</v>
      </c>
    </row>
    <row r="5326" spans="1:22" x14ac:dyDescent="0.3">
      <c r="A5326" t="s">
        <v>25</v>
      </c>
      <c r="B5326" s="12">
        <v>37949</v>
      </c>
      <c r="C5326">
        <v>1541.35</v>
      </c>
      <c r="D5326">
        <v>1554.05</v>
      </c>
      <c r="E5326">
        <v>1536.5</v>
      </c>
      <c r="F5326">
        <v>1543.9</v>
      </c>
      <c r="G5326" s="4">
        <f t="shared" si="417"/>
        <v>-1.5777898192713479E-2</v>
      </c>
      <c r="H5326" s="4">
        <f t="shared" si="418"/>
        <v>-1.1190073938226606</v>
      </c>
      <c r="S5326">
        <f t="shared" si="416"/>
        <v>7.6193939109769131</v>
      </c>
      <c r="T5326">
        <f t="shared" si="419"/>
        <v>7.6193939109769131</v>
      </c>
      <c r="U5326">
        <v>0</v>
      </c>
      <c r="V5326">
        <f t="shared" si="420"/>
        <v>0</v>
      </c>
    </row>
    <row r="5327" spans="1:22" x14ac:dyDescent="0.3">
      <c r="A5327" t="s">
        <v>25</v>
      </c>
      <c r="B5327" s="12">
        <v>37946</v>
      </c>
      <c r="C5327">
        <v>1520.4</v>
      </c>
      <c r="D5327">
        <v>1547</v>
      </c>
      <c r="E5327">
        <v>1509.15</v>
      </c>
      <c r="F5327">
        <v>1540.7</v>
      </c>
      <c r="G5327" s="4">
        <f t="shared" si="417"/>
        <v>-2.0726731005894458E-3</v>
      </c>
      <c r="H5327" s="4">
        <f t="shared" si="418"/>
        <v>-0.12502250456806072</v>
      </c>
      <c r="S5327">
        <f t="shared" si="416"/>
        <v>7.6228797560595591</v>
      </c>
      <c r="T5327">
        <f t="shared" si="419"/>
        <v>7.6228797560595591</v>
      </c>
      <c r="U5327">
        <v>0</v>
      </c>
      <c r="V5327">
        <f t="shared" si="420"/>
        <v>0</v>
      </c>
    </row>
    <row r="5328" spans="1:22" x14ac:dyDescent="0.3">
      <c r="A5328" t="s">
        <v>25</v>
      </c>
      <c r="B5328" s="12">
        <v>37945</v>
      </c>
      <c r="C5328">
        <v>1542.85</v>
      </c>
      <c r="D5328">
        <v>1558.15</v>
      </c>
      <c r="E5328">
        <v>1517.9</v>
      </c>
      <c r="F5328">
        <v>1522.3</v>
      </c>
      <c r="G5328" s="4">
        <f t="shared" si="417"/>
        <v>-1.1942623482832537E-2</v>
      </c>
      <c r="H5328" s="4">
        <f t="shared" si="418"/>
        <v>-0.84085033458889946</v>
      </c>
      <c r="S5328">
        <f t="shared" si="416"/>
        <v>7.6263656011422052</v>
      </c>
      <c r="T5328">
        <f t="shared" si="419"/>
        <v>7.6263656011422052</v>
      </c>
      <c r="U5328">
        <v>0</v>
      </c>
      <c r="V5328">
        <f t="shared" si="420"/>
        <v>0</v>
      </c>
    </row>
    <row r="5329" spans="1:22" x14ac:dyDescent="0.3">
      <c r="A5329" t="s">
        <v>25</v>
      </c>
      <c r="B5329" s="12">
        <v>37944</v>
      </c>
      <c r="C5329">
        <v>1563.95</v>
      </c>
      <c r="D5329">
        <v>1564</v>
      </c>
      <c r="E5329">
        <v>1534.35</v>
      </c>
      <c r="F5329">
        <v>1540.6</v>
      </c>
      <c r="G5329" s="4">
        <f t="shared" si="417"/>
        <v>1.202128358405042E-2</v>
      </c>
      <c r="H5329" s="4">
        <f t="shared" si="418"/>
        <v>0.89715552462691572</v>
      </c>
      <c r="S5329">
        <f t="shared" si="416"/>
        <v>7.6298514462248512</v>
      </c>
      <c r="T5329">
        <f t="shared" si="419"/>
        <v>7.6298514462248512</v>
      </c>
      <c r="U5329">
        <v>0</v>
      </c>
      <c r="V5329">
        <f t="shared" si="420"/>
        <v>0</v>
      </c>
    </row>
    <row r="5330" spans="1:22" x14ac:dyDescent="0.3">
      <c r="A5330" t="s">
        <v>25</v>
      </c>
      <c r="B5330" s="12">
        <v>37943</v>
      </c>
      <c r="C5330">
        <v>1579.15</v>
      </c>
      <c r="D5330">
        <v>1591.25</v>
      </c>
      <c r="E5330">
        <v>1557.2</v>
      </c>
      <c r="F5330">
        <v>1564.4</v>
      </c>
      <c r="G5330" s="4">
        <f t="shared" si="417"/>
        <v>1.5448526548098262E-2</v>
      </c>
      <c r="H5330" s="4">
        <f t="shared" si="418"/>
        <v>1.1457196813750878</v>
      </c>
      <c r="S5330">
        <f t="shared" si="416"/>
        <v>7.6333372913074973</v>
      </c>
      <c r="T5330">
        <f t="shared" si="419"/>
        <v>7.6333372913074973</v>
      </c>
      <c r="U5330">
        <v>0</v>
      </c>
      <c r="V5330">
        <f t="shared" si="420"/>
        <v>0</v>
      </c>
    </row>
    <row r="5331" spans="1:22" x14ac:dyDescent="0.3">
      <c r="A5331" t="s">
        <v>25</v>
      </c>
      <c r="B5331" s="12">
        <v>37942</v>
      </c>
      <c r="C5331">
        <v>1563.1</v>
      </c>
      <c r="D5331">
        <v>1584.75</v>
      </c>
      <c r="E5331">
        <v>1554.4</v>
      </c>
      <c r="F5331">
        <v>1579.9</v>
      </c>
      <c r="G5331" s="4">
        <f t="shared" si="417"/>
        <v>9.9079519304525691E-3</v>
      </c>
      <c r="H5331" s="4">
        <f t="shared" si="418"/>
        <v>0.7438840741005861</v>
      </c>
      <c r="S5331">
        <f t="shared" si="416"/>
        <v>7.6368231363901433</v>
      </c>
      <c r="T5331">
        <f t="shared" si="419"/>
        <v>7.6368231363901433</v>
      </c>
      <c r="U5331">
        <v>0</v>
      </c>
      <c r="V5331">
        <f t="shared" si="420"/>
        <v>0</v>
      </c>
    </row>
    <row r="5332" spans="1:22" x14ac:dyDescent="0.3">
      <c r="A5332" t="s">
        <v>25</v>
      </c>
      <c r="B5332" s="12">
        <v>37940</v>
      </c>
      <c r="C5332">
        <v>1549.65</v>
      </c>
      <c r="D5332">
        <v>1571.3</v>
      </c>
      <c r="E5332">
        <v>1542</v>
      </c>
      <c r="F5332">
        <v>1562.8</v>
      </c>
      <c r="G5332" s="4">
        <f t="shared" si="417"/>
        <v>-1.0823469839863369E-2</v>
      </c>
      <c r="H5332" s="4">
        <f t="shared" si="418"/>
        <v>-0.75968261918195834</v>
      </c>
      <c r="S5332">
        <f t="shared" si="416"/>
        <v>7.6403089814727894</v>
      </c>
      <c r="T5332">
        <f t="shared" si="419"/>
        <v>7.6403089814727894</v>
      </c>
      <c r="U5332">
        <v>0</v>
      </c>
      <c r="V5332">
        <f t="shared" si="420"/>
        <v>0</v>
      </c>
    </row>
    <row r="5333" spans="1:22" x14ac:dyDescent="0.3">
      <c r="A5333" t="s">
        <v>25</v>
      </c>
      <c r="B5333" s="12">
        <v>37939</v>
      </c>
      <c r="C5333">
        <v>1577.2</v>
      </c>
      <c r="D5333">
        <v>1580.3</v>
      </c>
      <c r="E5333">
        <v>1544.75</v>
      </c>
      <c r="F5333">
        <v>1550.45</v>
      </c>
      <c r="G5333" s="4">
        <f t="shared" si="417"/>
        <v>-7.9024827233170648E-3</v>
      </c>
      <c r="H5333" s="4">
        <f t="shared" si="418"/>
        <v>-0.54783516421218226</v>
      </c>
      <c r="S5333">
        <f t="shared" si="416"/>
        <v>7.6437948265554354</v>
      </c>
      <c r="T5333">
        <f t="shared" si="419"/>
        <v>7.6437948265554354</v>
      </c>
      <c r="U5333">
        <v>0</v>
      </c>
      <c r="V5333">
        <f t="shared" si="420"/>
        <v>0</v>
      </c>
    </row>
    <row r="5334" spans="1:22" x14ac:dyDescent="0.3">
      <c r="A5334" t="s">
        <v>25</v>
      </c>
      <c r="B5334" s="12">
        <v>37938</v>
      </c>
      <c r="C5334">
        <v>1610.4</v>
      </c>
      <c r="D5334">
        <v>1616.15</v>
      </c>
      <c r="E5334">
        <v>1573.6</v>
      </c>
      <c r="F5334">
        <v>1579.95</v>
      </c>
      <c r="G5334" s="4">
        <f t="shared" si="417"/>
        <v>1.9026734173949497E-2</v>
      </c>
      <c r="H5334" s="4">
        <f t="shared" si="418"/>
        <v>1.4052326982576504</v>
      </c>
      <c r="S5334">
        <f t="shared" si="416"/>
        <v>7.6472806716380815</v>
      </c>
      <c r="T5334">
        <f t="shared" si="419"/>
        <v>7.6472806716380815</v>
      </c>
      <c r="U5334">
        <v>0</v>
      </c>
      <c r="V5334">
        <f t="shared" si="420"/>
        <v>0</v>
      </c>
    </row>
    <row r="5335" spans="1:22" x14ac:dyDescent="0.3">
      <c r="A5335" t="s">
        <v>25</v>
      </c>
      <c r="B5335" s="12">
        <v>37937</v>
      </c>
      <c r="C5335">
        <v>1601.3</v>
      </c>
      <c r="D5335">
        <v>1617.75</v>
      </c>
      <c r="E5335">
        <v>1598</v>
      </c>
      <c r="F5335">
        <v>1603.8</v>
      </c>
      <c r="G5335" s="4">
        <f t="shared" si="417"/>
        <v>1.5095414411848418E-2</v>
      </c>
      <c r="H5335" s="4">
        <f t="shared" si="418"/>
        <v>1.1201098774291127</v>
      </c>
      <c r="S5335">
        <f t="shared" si="416"/>
        <v>7.6507665167207275</v>
      </c>
      <c r="T5335">
        <f t="shared" si="419"/>
        <v>7.6507665167207275</v>
      </c>
      <c r="U5335">
        <v>0</v>
      </c>
      <c r="V5335">
        <f t="shared" si="420"/>
        <v>0</v>
      </c>
    </row>
    <row r="5336" spans="1:22" x14ac:dyDescent="0.3">
      <c r="A5336" t="s">
        <v>25</v>
      </c>
      <c r="B5336" s="12">
        <v>37936</v>
      </c>
      <c r="C5336">
        <v>1594.5</v>
      </c>
      <c r="D5336">
        <v>1608.85</v>
      </c>
      <c r="E5336">
        <v>1590.95</v>
      </c>
      <c r="F5336">
        <v>1601.15</v>
      </c>
      <c r="G5336" s="4">
        <f t="shared" si="417"/>
        <v>-1.6523257263997154E-3</v>
      </c>
      <c r="H5336" s="4">
        <f t="shared" si="418"/>
        <v>-9.4536399059107906E-2</v>
      </c>
      <c r="S5336">
        <f t="shared" si="416"/>
        <v>7.6542523618033735</v>
      </c>
      <c r="T5336">
        <f t="shared" si="419"/>
        <v>7.6542523618033735</v>
      </c>
      <c r="U5336">
        <v>0</v>
      </c>
      <c r="V5336">
        <f t="shared" si="420"/>
        <v>0</v>
      </c>
    </row>
    <row r="5337" spans="1:22" x14ac:dyDescent="0.3">
      <c r="A5337" t="s">
        <v>25</v>
      </c>
      <c r="B5337" s="12">
        <v>37935</v>
      </c>
      <c r="C5337">
        <v>1603.55</v>
      </c>
      <c r="D5337">
        <v>1603.65</v>
      </c>
      <c r="E5337">
        <v>1568.1</v>
      </c>
      <c r="F5337">
        <v>1594.5</v>
      </c>
      <c r="G5337" s="4">
        <f t="shared" si="417"/>
        <v>-4.1532648408956633E-3</v>
      </c>
      <c r="H5337" s="4">
        <f t="shared" si="418"/>
        <v>-0.27591946077790586</v>
      </c>
      <c r="S5337">
        <f t="shared" si="416"/>
        <v>7.6577382068860196</v>
      </c>
      <c r="T5337">
        <f t="shared" si="419"/>
        <v>7.6577382068860196</v>
      </c>
      <c r="U5337">
        <v>0</v>
      </c>
      <c r="V5337">
        <f t="shared" si="420"/>
        <v>0</v>
      </c>
    </row>
    <row r="5338" spans="1:22" x14ac:dyDescent="0.3">
      <c r="A5338" t="s">
        <v>25</v>
      </c>
      <c r="B5338" s="12">
        <v>37932</v>
      </c>
      <c r="C5338">
        <v>1612.1</v>
      </c>
      <c r="D5338">
        <v>1624.5</v>
      </c>
      <c r="E5338">
        <v>1585.35</v>
      </c>
      <c r="F5338">
        <v>1592.05</v>
      </c>
      <c r="G5338" s="4">
        <f t="shared" si="417"/>
        <v>-1.5365318281593261E-3</v>
      </c>
      <c r="H5338" s="4">
        <f t="shared" si="418"/>
        <v>-8.6138333040843465E-2</v>
      </c>
      <c r="S5338">
        <f t="shared" si="416"/>
        <v>7.6612240519686656</v>
      </c>
      <c r="T5338">
        <f t="shared" si="419"/>
        <v>7.6612240519686656</v>
      </c>
      <c r="U5338">
        <v>0</v>
      </c>
      <c r="V5338">
        <f t="shared" si="420"/>
        <v>0</v>
      </c>
    </row>
    <row r="5339" spans="1:22" x14ac:dyDescent="0.3">
      <c r="A5339" t="s">
        <v>25</v>
      </c>
      <c r="B5339" s="12">
        <v>37931</v>
      </c>
      <c r="C5339">
        <v>1610.55</v>
      </c>
      <c r="D5339">
        <v>1630.25</v>
      </c>
      <c r="E5339">
        <v>1605.4</v>
      </c>
      <c r="F5339">
        <v>1612.2</v>
      </c>
      <c r="G5339" s="4">
        <f t="shared" si="417"/>
        <v>1.2656637668414994E-2</v>
      </c>
      <c r="H5339" s="4">
        <f t="shared" si="418"/>
        <v>0.94323520262851968</v>
      </c>
      <c r="S5339">
        <f t="shared" si="416"/>
        <v>7.6647098970513117</v>
      </c>
      <c r="T5339">
        <f t="shared" si="419"/>
        <v>7.6647098970513117</v>
      </c>
      <c r="U5339">
        <v>0</v>
      </c>
      <c r="V5339">
        <f t="shared" si="420"/>
        <v>0</v>
      </c>
    </row>
    <row r="5340" spans="1:22" x14ac:dyDescent="0.3">
      <c r="A5340" t="s">
        <v>25</v>
      </c>
      <c r="B5340" s="12">
        <v>37930</v>
      </c>
      <c r="C5340">
        <v>1618.7</v>
      </c>
      <c r="D5340">
        <v>1627.6</v>
      </c>
      <c r="E5340">
        <v>1592.55</v>
      </c>
      <c r="F5340">
        <v>1609.15</v>
      </c>
      <c r="G5340" s="4">
        <f t="shared" si="417"/>
        <v>-1.8918248356283058E-3</v>
      </c>
      <c r="H5340" s="4">
        <f t="shared" si="418"/>
        <v>-0.11190630681056546</v>
      </c>
      <c r="S5340">
        <f t="shared" si="416"/>
        <v>7.6681957421339577</v>
      </c>
      <c r="T5340">
        <f t="shared" si="419"/>
        <v>7.6681957421339577</v>
      </c>
      <c r="U5340">
        <v>0</v>
      </c>
      <c r="V5340">
        <f t="shared" si="420"/>
        <v>0</v>
      </c>
    </row>
    <row r="5341" spans="1:22" x14ac:dyDescent="0.3">
      <c r="A5341" t="s">
        <v>25</v>
      </c>
      <c r="B5341" s="12">
        <v>37929</v>
      </c>
      <c r="C5341">
        <v>1601.3</v>
      </c>
      <c r="D5341">
        <v>1626.4</v>
      </c>
      <c r="E5341">
        <v>1601.3</v>
      </c>
      <c r="F5341">
        <v>1618.7</v>
      </c>
      <c r="G5341" s="4">
        <f t="shared" si="417"/>
        <v>5.9348103035763936E-3</v>
      </c>
      <c r="H5341" s="4">
        <f t="shared" si="418"/>
        <v>0.45572808151839478</v>
      </c>
      <c r="S5341">
        <f t="shared" si="416"/>
        <v>7.6716815872166038</v>
      </c>
      <c r="T5341">
        <f t="shared" si="419"/>
        <v>7.6716815872166038</v>
      </c>
      <c r="U5341">
        <v>0</v>
      </c>
      <c r="V5341">
        <f t="shared" si="420"/>
        <v>0</v>
      </c>
    </row>
    <row r="5342" spans="1:22" x14ac:dyDescent="0.3">
      <c r="A5342" t="s">
        <v>25</v>
      </c>
      <c r="B5342" s="12">
        <v>37928</v>
      </c>
      <c r="C5342">
        <v>1556.5</v>
      </c>
      <c r="D5342">
        <v>1605.6</v>
      </c>
      <c r="E5342">
        <v>1556.5</v>
      </c>
      <c r="F5342">
        <v>1601.65</v>
      </c>
      <c r="G5342" s="4">
        <f t="shared" si="417"/>
        <v>-1.0533143880892045E-2</v>
      </c>
      <c r="H5342" s="4">
        <f t="shared" si="418"/>
        <v>-0.73862644431171243</v>
      </c>
      <c r="S5342">
        <f t="shared" si="416"/>
        <v>7.6751674322992498</v>
      </c>
      <c r="T5342">
        <f t="shared" si="419"/>
        <v>7.6751674322992498</v>
      </c>
      <c r="U5342">
        <v>0</v>
      </c>
      <c r="V5342">
        <f t="shared" si="420"/>
        <v>0</v>
      </c>
    </row>
    <row r="5343" spans="1:22" x14ac:dyDescent="0.3">
      <c r="A5343" t="s">
        <v>25</v>
      </c>
      <c r="B5343" s="12">
        <v>37925</v>
      </c>
      <c r="C5343">
        <v>1517.1</v>
      </c>
      <c r="D5343">
        <v>1559.75</v>
      </c>
      <c r="E5343">
        <v>1515.55</v>
      </c>
      <c r="F5343">
        <v>1555.9</v>
      </c>
      <c r="G5343" s="4">
        <f t="shared" si="417"/>
        <v>-2.8564293072768705E-2</v>
      </c>
      <c r="H5343" s="4">
        <f t="shared" si="418"/>
        <v>-2.0463532209350532</v>
      </c>
      <c r="S5343">
        <f t="shared" si="416"/>
        <v>7.6786532773818958</v>
      </c>
      <c r="T5343">
        <f t="shared" si="419"/>
        <v>7.6786532773818958</v>
      </c>
      <c r="U5343">
        <v>0</v>
      </c>
      <c r="V5343">
        <f t="shared" si="420"/>
        <v>0</v>
      </c>
    </row>
    <row r="5344" spans="1:22" x14ac:dyDescent="0.3">
      <c r="A5344" t="s">
        <v>25</v>
      </c>
      <c r="B5344" s="12">
        <v>37924</v>
      </c>
      <c r="C5344">
        <v>1499.25</v>
      </c>
      <c r="D5344">
        <v>1524.25</v>
      </c>
      <c r="E5344">
        <v>1495.8</v>
      </c>
      <c r="F5344">
        <v>1516.85</v>
      </c>
      <c r="G5344" s="4">
        <f t="shared" si="417"/>
        <v>-2.5098014011183355E-2</v>
      </c>
      <c r="H5344" s="4">
        <f t="shared" si="418"/>
        <v>-1.7949579329338781</v>
      </c>
      <c r="S5344">
        <f t="shared" si="416"/>
        <v>7.6821391224645419</v>
      </c>
      <c r="T5344">
        <f t="shared" si="419"/>
        <v>7.6821391224645419</v>
      </c>
      <c r="U5344">
        <v>0</v>
      </c>
      <c r="V5344">
        <f t="shared" si="420"/>
        <v>0</v>
      </c>
    </row>
    <row r="5345" spans="1:22" x14ac:dyDescent="0.3">
      <c r="A5345" t="s">
        <v>25</v>
      </c>
      <c r="B5345" s="12">
        <v>37923</v>
      </c>
      <c r="C5345">
        <v>1481.3</v>
      </c>
      <c r="D5345">
        <v>1501.7</v>
      </c>
      <c r="E5345">
        <v>1477.1</v>
      </c>
      <c r="F5345">
        <v>1498.45</v>
      </c>
      <c r="G5345" s="4">
        <f t="shared" si="417"/>
        <v>-1.2130401819560184E-2</v>
      </c>
      <c r="H5345" s="4">
        <f t="shared" si="418"/>
        <v>-0.85446914259694184</v>
      </c>
      <c r="S5345">
        <f t="shared" si="416"/>
        <v>7.6856249675471879</v>
      </c>
      <c r="T5345">
        <f t="shared" si="419"/>
        <v>7.6856249675471879</v>
      </c>
      <c r="U5345">
        <v>0</v>
      </c>
      <c r="V5345">
        <f t="shared" si="420"/>
        <v>0</v>
      </c>
    </row>
    <row r="5346" spans="1:22" x14ac:dyDescent="0.3">
      <c r="A5346" t="s">
        <v>25</v>
      </c>
      <c r="B5346" s="12">
        <v>37922</v>
      </c>
      <c r="C5346">
        <v>1485.45</v>
      </c>
      <c r="D5346">
        <v>1500.8</v>
      </c>
      <c r="E5346">
        <v>1471.3</v>
      </c>
      <c r="F5346">
        <v>1481.75</v>
      </c>
      <c r="G5346" s="4">
        <f t="shared" si="417"/>
        <v>-1.1144849678000631E-2</v>
      </c>
      <c r="H5346" s="4">
        <f t="shared" si="418"/>
        <v>-0.78299100709038494</v>
      </c>
      <c r="S5346">
        <f t="shared" si="416"/>
        <v>7.689110812629834</v>
      </c>
      <c r="T5346">
        <f t="shared" si="419"/>
        <v>7.689110812629834</v>
      </c>
      <c r="U5346">
        <v>0</v>
      </c>
      <c r="V5346">
        <f t="shared" si="420"/>
        <v>0</v>
      </c>
    </row>
    <row r="5347" spans="1:22" x14ac:dyDescent="0.3">
      <c r="A5347" t="s">
        <v>25</v>
      </c>
      <c r="B5347" s="12">
        <v>37921</v>
      </c>
      <c r="C5347">
        <v>1522.05</v>
      </c>
      <c r="D5347">
        <v>1524.05</v>
      </c>
      <c r="E5347">
        <v>1482</v>
      </c>
      <c r="F5347">
        <v>1485.3</v>
      </c>
      <c r="G5347" s="4">
        <f t="shared" si="417"/>
        <v>2.3958157583937605E-3</v>
      </c>
      <c r="H5347" s="4">
        <f t="shared" si="418"/>
        <v>0.19905903176396866</v>
      </c>
      <c r="S5347">
        <f t="shared" si="416"/>
        <v>7.69259665771248</v>
      </c>
      <c r="T5347">
        <f t="shared" si="419"/>
        <v>7.69259665771248</v>
      </c>
      <c r="U5347">
        <v>0</v>
      </c>
      <c r="V5347">
        <f t="shared" si="420"/>
        <v>0</v>
      </c>
    </row>
    <row r="5348" spans="1:22" x14ac:dyDescent="0.3">
      <c r="A5348" t="s">
        <v>25</v>
      </c>
      <c r="B5348" s="12">
        <v>37919</v>
      </c>
      <c r="C5348">
        <v>1506.05</v>
      </c>
      <c r="D5348">
        <v>1533.05</v>
      </c>
      <c r="E5348">
        <v>1506.05</v>
      </c>
      <c r="F5348">
        <v>1521.95</v>
      </c>
      <c r="G5348" s="4">
        <f t="shared" si="417"/>
        <v>2.4675149801386988E-2</v>
      </c>
      <c r="H5348" s="4">
        <f t="shared" si="418"/>
        <v>1.8148895805170195</v>
      </c>
      <c r="S5348">
        <f t="shared" si="416"/>
        <v>7.6960825027951261</v>
      </c>
      <c r="T5348">
        <f t="shared" si="419"/>
        <v>7.6960825027951261</v>
      </c>
      <c r="U5348">
        <v>0</v>
      </c>
      <c r="V5348">
        <f t="shared" si="420"/>
        <v>0</v>
      </c>
    </row>
    <row r="5349" spans="1:22" x14ac:dyDescent="0.3">
      <c r="A5349" t="s">
        <v>25</v>
      </c>
      <c r="B5349" s="12">
        <v>37918</v>
      </c>
      <c r="C5349">
        <v>1485.8</v>
      </c>
      <c r="D5349">
        <v>1512.55</v>
      </c>
      <c r="E5349">
        <v>1434.75</v>
      </c>
      <c r="F5349">
        <v>1506.05</v>
      </c>
      <c r="G5349" s="4">
        <f t="shared" si="417"/>
        <v>-1.0447123755708197E-2</v>
      </c>
      <c r="H5349" s="4">
        <f t="shared" si="418"/>
        <v>-0.73238775038076265</v>
      </c>
      <c r="S5349">
        <f t="shared" si="416"/>
        <v>7.6995683478777721</v>
      </c>
      <c r="T5349">
        <f t="shared" si="419"/>
        <v>7.6995683478777721</v>
      </c>
      <c r="U5349">
        <v>0</v>
      </c>
      <c r="V5349">
        <f t="shared" si="420"/>
        <v>0</v>
      </c>
    </row>
    <row r="5350" spans="1:22" x14ac:dyDescent="0.3">
      <c r="A5350" t="s">
        <v>25</v>
      </c>
      <c r="B5350" s="12">
        <v>37917</v>
      </c>
      <c r="C5350">
        <v>1494.75</v>
      </c>
      <c r="D5350">
        <v>1503</v>
      </c>
      <c r="E5350">
        <v>1466.25</v>
      </c>
      <c r="F5350">
        <v>1470.45</v>
      </c>
      <c r="G5350" s="4">
        <f t="shared" si="417"/>
        <v>-2.3637993426513005E-2</v>
      </c>
      <c r="H5350" s="4">
        <f t="shared" si="418"/>
        <v>-1.6890685083233348</v>
      </c>
      <c r="S5350">
        <f t="shared" si="416"/>
        <v>7.7030541929604182</v>
      </c>
      <c r="T5350">
        <f t="shared" si="419"/>
        <v>7.7030541929604182</v>
      </c>
      <c r="U5350">
        <v>0</v>
      </c>
      <c r="V5350">
        <f t="shared" si="420"/>
        <v>0</v>
      </c>
    </row>
    <row r="5351" spans="1:22" x14ac:dyDescent="0.3">
      <c r="A5351" t="s">
        <v>25</v>
      </c>
      <c r="B5351" s="12">
        <v>37916</v>
      </c>
      <c r="C5351">
        <v>1506.75</v>
      </c>
      <c r="D5351">
        <v>1522.65</v>
      </c>
      <c r="E5351">
        <v>1483</v>
      </c>
      <c r="F5351">
        <v>1494.1</v>
      </c>
      <c r="G5351" s="4">
        <f t="shared" si="417"/>
        <v>1.6083511850113818E-2</v>
      </c>
      <c r="H5351" s="4">
        <f t="shared" si="418"/>
        <v>1.1917726130751987</v>
      </c>
      <c r="S5351">
        <f t="shared" si="416"/>
        <v>7.7065400380430642</v>
      </c>
      <c r="T5351">
        <f t="shared" si="419"/>
        <v>7.7065400380430642</v>
      </c>
      <c r="U5351">
        <v>0</v>
      </c>
      <c r="V5351">
        <f t="shared" si="420"/>
        <v>0</v>
      </c>
    </row>
    <row r="5352" spans="1:22" x14ac:dyDescent="0.3">
      <c r="A5352" t="s">
        <v>25</v>
      </c>
      <c r="B5352" s="12">
        <v>37915</v>
      </c>
      <c r="C5352">
        <v>1546.2</v>
      </c>
      <c r="D5352">
        <v>1549.65</v>
      </c>
      <c r="E5352">
        <v>1496.95</v>
      </c>
      <c r="F5352">
        <v>1506.5</v>
      </c>
      <c r="G5352" s="4">
        <f t="shared" si="417"/>
        <v>8.2993106217790595E-3</v>
      </c>
      <c r="H5352" s="4">
        <f t="shared" si="418"/>
        <v>0.62721578574309766</v>
      </c>
      <c r="S5352">
        <f t="shared" si="416"/>
        <v>7.7100258831257102</v>
      </c>
      <c r="T5352">
        <f t="shared" si="419"/>
        <v>7.7100258831257102</v>
      </c>
      <c r="U5352">
        <v>0</v>
      </c>
      <c r="V5352">
        <f t="shared" si="420"/>
        <v>0</v>
      </c>
    </row>
    <row r="5353" spans="1:22" x14ac:dyDescent="0.3">
      <c r="A5353" t="s">
        <v>25</v>
      </c>
      <c r="B5353" s="12">
        <v>37914</v>
      </c>
      <c r="C5353">
        <v>1569.7</v>
      </c>
      <c r="D5353">
        <v>1574.1</v>
      </c>
      <c r="E5353">
        <v>1536.5</v>
      </c>
      <c r="F5353">
        <v>1542.7</v>
      </c>
      <c r="G5353" s="4">
        <f t="shared" si="417"/>
        <v>2.4029206770660502E-2</v>
      </c>
      <c r="H5353" s="4">
        <f t="shared" si="418"/>
        <v>1.7680419287969162</v>
      </c>
      <c r="S5353">
        <f t="shared" si="416"/>
        <v>7.7135117282083563</v>
      </c>
      <c r="T5353">
        <f t="shared" si="419"/>
        <v>7.7135117282083563</v>
      </c>
      <c r="U5353">
        <v>0</v>
      </c>
      <c r="V5353">
        <f t="shared" si="420"/>
        <v>0</v>
      </c>
    </row>
    <row r="5354" spans="1:22" x14ac:dyDescent="0.3">
      <c r="A5354" t="s">
        <v>25</v>
      </c>
      <c r="B5354" s="12">
        <v>37911</v>
      </c>
      <c r="C5354">
        <v>1565.2</v>
      </c>
      <c r="D5354">
        <v>1574.1</v>
      </c>
      <c r="E5354">
        <v>1552.15</v>
      </c>
      <c r="F5354">
        <v>1569.45</v>
      </c>
      <c r="G5354" s="4">
        <f t="shared" si="417"/>
        <v>1.7339729046476956E-2</v>
      </c>
      <c r="H5354" s="4">
        <f t="shared" si="418"/>
        <v>1.2828809970976036</v>
      </c>
      <c r="S5354">
        <f t="shared" si="416"/>
        <v>7.7169975732910023</v>
      </c>
      <c r="T5354">
        <f t="shared" si="419"/>
        <v>7.7169975732910023</v>
      </c>
      <c r="U5354">
        <v>0</v>
      </c>
      <c r="V5354">
        <f t="shared" si="420"/>
        <v>0</v>
      </c>
    </row>
    <row r="5355" spans="1:22" x14ac:dyDescent="0.3">
      <c r="A5355" t="s">
        <v>25</v>
      </c>
      <c r="B5355" s="12">
        <v>37910</v>
      </c>
      <c r="C5355">
        <v>1537.3</v>
      </c>
      <c r="D5355">
        <v>1563.4</v>
      </c>
      <c r="E5355">
        <v>1537.3</v>
      </c>
      <c r="F5355">
        <v>1555.7</v>
      </c>
      <c r="G5355" s="4">
        <f t="shared" si="417"/>
        <v>-8.7610309344037726E-3</v>
      </c>
      <c r="H5355" s="4">
        <f t="shared" si="418"/>
        <v>-0.61010221512017282</v>
      </c>
      <c r="S5355">
        <f t="shared" si="416"/>
        <v>7.7204834183736484</v>
      </c>
      <c r="T5355">
        <f t="shared" si="419"/>
        <v>7.7204834183736484</v>
      </c>
      <c r="U5355">
        <v>0</v>
      </c>
      <c r="V5355">
        <f t="shared" si="420"/>
        <v>0</v>
      </c>
    </row>
    <row r="5356" spans="1:22" x14ac:dyDescent="0.3">
      <c r="A5356" t="s">
        <v>25</v>
      </c>
      <c r="B5356" s="12">
        <v>37909</v>
      </c>
      <c r="C5356">
        <v>1521.45</v>
      </c>
      <c r="D5356">
        <v>1543.85</v>
      </c>
      <c r="E5356">
        <v>1503</v>
      </c>
      <c r="F5356">
        <v>1537</v>
      </c>
      <c r="G5356" s="4">
        <f t="shared" si="417"/>
        <v>-1.2020312399562926E-2</v>
      </c>
      <c r="H5356" s="4">
        <f t="shared" si="418"/>
        <v>-0.84648479945711541</v>
      </c>
      <c r="S5356">
        <f t="shared" si="416"/>
        <v>7.7239692634562944</v>
      </c>
      <c r="T5356">
        <f t="shared" si="419"/>
        <v>7.7239692634562944</v>
      </c>
      <c r="U5356">
        <v>0</v>
      </c>
      <c r="V5356">
        <f t="shared" si="420"/>
        <v>0</v>
      </c>
    </row>
    <row r="5357" spans="1:22" x14ac:dyDescent="0.3">
      <c r="A5357" t="s">
        <v>25</v>
      </c>
      <c r="B5357" s="12">
        <v>37908</v>
      </c>
      <c r="C5357">
        <v>1548.7</v>
      </c>
      <c r="D5357">
        <v>1562.85</v>
      </c>
      <c r="E5357">
        <v>1513.75</v>
      </c>
      <c r="F5357">
        <v>1520.8</v>
      </c>
      <c r="G5357" s="4">
        <f t="shared" si="417"/>
        <v>-1.0540013012361774E-2</v>
      </c>
      <c r="H5357" s="4">
        <f t="shared" si="418"/>
        <v>-0.73912463480747725</v>
      </c>
      <c r="S5357">
        <f t="shared" si="416"/>
        <v>7.7274551085389405</v>
      </c>
      <c r="T5357">
        <f t="shared" si="419"/>
        <v>7.7274551085389405</v>
      </c>
      <c r="U5357">
        <v>0</v>
      </c>
      <c r="V5357">
        <f t="shared" si="420"/>
        <v>0</v>
      </c>
    </row>
    <row r="5358" spans="1:22" x14ac:dyDescent="0.3">
      <c r="A5358" t="s">
        <v>25</v>
      </c>
      <c r="B5358" s="12">
        <v>37907</v>
      </c>
      <c r="C5358">
        <v>1523.35</v>
      </c>
      <c r="D5358">
        <v>1550.9</v>
      </c>
      <c r="E5358">
        <v>1516.05</v>
      </c>
      <c r="F5358">
        <v>1546.75</v>
      </c>
      <c r="G5358" s="4">
        <f t="shared" si="417"/>
        <v>1.7063387690689141E-2</v>
      </c>
      <c r="H5358" s="4">
        <f t="shared" si="418"/>
        <v>1.2628390692866502</v>
      </c>
      <c r="S5358">
        <f t="shared" si="416"/>
        <v>7.7309409536215865</v>
      </c>
      <c r="T5358">
        <f t="shared" si="419"/>
        <v>7.7309409536215865</v>
      </c>
      <c r="U5358">
        <v>0</v>
      </c>
      <c r="V5358">
        <f t="shared" si="420"/>
        <v>0</v>
      </c>
    </row>
    <row r="5359" spans="1:22" x14ac:dyDescent="0.3">
      <c r="A5359" t="s">
        <v>25</v>
      </c>
      <c r="B5359" s="12">
        <v>37904</v>
      </c>
      <c r="C5359">
        <v>1507.1</v>
      </c>
      <c r="D5359">
        <v>1527.25</v>
      </c>
      <c r="E5359">
        <v>1505.1</v>
      </c>
      <c r="F5359">
        <v>1523.1</v>
      </c>
      <c r="G5359" s="4">
        <f t="shared" si="417"/>
        <v>-1.5290124454501433E-2</v>
      </c>
      <c r="H5359" s="4">
        <f t="shared" si="418"/>
        <v>-1.0836311251441824</v>
      </c>
      <c r="S5359">
        <f t="shared" si="416"/>
        <v>7.7344267987042326</v>
      </c>
      <c r="T5359">
        <f t="shared" si="419"/>
        <v>7.7344267987042326</v>
      </c>
      <c r="U5359">
        <v>0</v>
      </c>
      <c r="V5359">
        <f t="shared" si="420"/>
        <v>0</v>
      </c>
    </row>
    <row r="5360" spans="1:22" x14ac:dyDescent="0.3">
      <c r="A5360" t="s">
        <v>25</v>
      </c>
      <c r="B5360" s="12">
        <v>37903</v>
      </c>
      <c r="C5360">
        <v>1487.85</v>
      </c>
      <c r="D5360">
        <v>1505.05</v>
      </c>
      <c r="E5360">
        <v>1478.4</v>
      </c>
      <c r="F5360">
        <v>1502.1</v>
      </c>
      <c r="G5360" s="4">
        <f t="shared" si="417"/>
        <v>-1.3787669883789641E-2</v>
      </c>
      <c r="H5360" s="4">
        <f t="shared" si="418"/>
        <v>-0.97466413408489294</v>
      </c>
      <c r="S5360">
        <f t="shared" si="416"/>
        <v>7.7379126437868786</v>
      </c>
      <c r="T5360">
        <f t="shared" si="419"/>
        <v>7.7379126437868786</v>
      </c>
      <c r="U5360">
        <v>0</v>
      </c>
      <c r="V5360">
        <f t="shared" si="420"/>
        <v>0</v>
      </c>
    </row>
    <row r="5361" spans="1:22" x14ac:dyDescent="0.3">
      <c r="A5361" t="s">
        <v>25</v>
      </c>
      <c r="B5361" s="12">
        <v>37902</v>
      </c>
      <c r="C5361">
        <v>1477.85</v>
      </c>
      <c r="D5361">
        <v>1493.05</v>
      </c>
      <c r="E5361">
        <v>1460.6</v>
      </c>
      <c r="F5361">
        <v>1478.6</v>
      </c>
      <c r="G5361" s="4">
        <f t="shared" si="417"/>
        <v>-1.5644763997070769E-2</v>
      </c>
      <c r="H5361" s="4">
        <f t="shared" si="418"/>
        <v>-1.109351705731265</v>
      </c>
      <c r="S5361">
        <f t="shared" si="416"/>
        <v>7.7413984888695246</v>
      </c>
      <c r="T5361">
        <f t="shared" si="419"/>
        <v>7.7413984888695246</v>
      </c>
      <c r="U5361">
        <v>0</v>
      </c>
      <c r="V5361">
        <f t="shared" si="420"/>
        <v>0</v>
      </c>
    </row>
    <row r="5362" spans="1:22" x14ac:dyDescent="0.3">
      <c r="A5362" t="s">
        <v>25</v>
      </c>
      <c r="B5362" s="12">
        <v>37901</v>
      </c>
      <c r="C5362">
        <v>1478.95</v>
      </c>
      <c r="D5362">
        <v>1498.45</v>
      </c>
      <c r="E5362">
        <v>1467.75</v>
      </c>
      <c r="F5362">
        <v>1477.85</v>
      </c>
      <c r="G5362" s="4">
        <f t="shared" si="417"/>
        <v>-5.0723657513864471E-4</v>
      </c>
      <c r="H5362" s="4">
        <f t="shared" si="418"/>
        <v>-1.1487685480739309E-2</v>
      </c>
      <c r="S5362">
        <f t="shared" si="416"/>
        <v>7.7448843339521707</v>
      </c>
      <c r="T5362">
        <f t="shared" si="419"/>
        <v>7.7448843339521707</v>
      </c>
      <c r="U5362">
        <v>0</v>
      </c>
      <c r="V5362">
        <f t="shared" si="420"/>
        <v>0</v>
      </c>
    </row>
    <row r="5363" spans="1:22" x14ac:dyDescent="0.3">
      <c r="A5363" t="s">
        <v>25</v>
      </c>
      <c r="B5363" s="12">
        <v>37900</v>
      </c>
      <c r="C5363">
        <v>1449.45</v>
      </c>
      <c r="D5363">
        <v>1481.05</v>
      </c>
      <c r="E5363">
        <v>1423.75</v>
      </c>
      <c r="F5363">
        <v>1478.9</v>
      </c>
      <c r="G5363" s="4">
        <f t="shared" si="417"/>
        <v>7.1049159251627839E-4</v>
      </c>
      <c r="H5363" s="4">
        <f t="shared" si="418"/>
        <v>7.6829243991967194E-2</v>
      </c>
      <c r="S5363">
        <f t="shared" si="416"/>
        <v>7.7483701790348167</v>
      </c>
      <c r="T5363">
        <f t="shared" si="419"/>
        <v>7.7483701790348167</v>
      </c>
      <c r="U5363">
        <v>0</v>
      </c>
      <c r="V5363">
        <f t="shared" si="420"/>
        <v>0</v>
      </c>
    </row>
    <row r="5364" spans="1:22" x14ac:dyDescent="0.3">
      <c r="A5364" t="s">
        <v>25</v>
      </c>
      <c r="B5364" s="12">
        <v>37897</v>
      </c>
      <c r="C5364">
        <v>1420.85</v>
      </c>
      <c r="D5364">
        <v>1451.2</v>
      </c>
      <c r="E5364">
        <v>1420.85</v>
      </c>
      <c r="F5364">
        <v>1449.3</v>
      </c>
      <c r="G5364" s="4">
        <f t="shared" si="417"/>
        <v>-2.0014875921292943E-2</v>
      </c>
      <c r="H5364" s="4">
        <f t="shared" si="418"/>
        <v>-1.4262983584005775</v>
      </c>
      <c r="S5364">
        <f t="shared" si="416"/>
        <v>7.7518560241174628</v>
      </c>
      <c r="T5364">
        <f t="shared" si="419"/>
        <v>7.7518560241174628</v>
      </c>
      <c r="U5364">
        <v>0</v>
      </c>
      <c r="V5364">
        <f t="shared" si="420"/>
        <v>0</v>
      </c>
    </row>
    <row r="5365" spans="1:22" x14ac:dyDescent="0.3">
      <c r="A5365" t="s">
        <v>25</v>
      </c>
      <c r="B5365" s="12">
        <v>37895</v>
      </c>
      <c r="C5365">
        <v>1416.6</v>
      </c>
      <c r="D5365">
        <v>1430.9</v>
      </c>
      <c r="E5365">
        <v>1407.95</v>
      </c>
      <c r="F5365">
        <v>1420.85</v>
      </c>
      <c r="G5365" s="4">
        <f t="shared" si="417"/>
        <v>-1.9630166287173151E-2</v>
      </c>
      <c r="H5365" s="4">
        <f t="shared" si="418"/>
        <v>-1.3983969149368369</v>
      </c>
      <c r="S5365">
        <f t="shared" si="416"/>
        <v>7.7553418692001088</v>
      </c>
      <c r="T5365">
        <f t="shared" si="419"/>
        <v>7.7553418692001088</v>
      </c>
      <c r="U5365">
        <v>0</v>
      </c>
      <c r="V5365">
        <f t="shared" si="420"/>
        <v>0</v>
      </c>
    </row>
    <row r="5366" spans="1:22" x14ac:dyDescent="0.3">
      <c r="A5366" t="s">
        <v>25</v>
      </c>
      <c r="B5366" s="12">
        <v>37894</v>
      </c>
      <c r="C5366">
        <v>1400.7</v>
      </c>
      <c r="D5366">
        <v>1418.1</v>
      </c>
      <c r="E5366">
        <v>1399.8</v>
      </c>
      <c r="F5366">
        <v>1417.1</v>
      </c>
      <c r="G5366" s="4">
        <f t="shared" si="417"/>
        <v>-2.639265228560369E-3</v>
      </c>
      <c r="H5366" s="4">
        <f t="shared" si="418"/>
        <v>-0.16611515425371604</v>
      </c>
      <c r="S5366">
        <f t="shared" si="416"/>
        <v>7.7588277142827549</v>
      </c>
      <c r="T5366">
        <f t="shared" si="419"/>
        <v>7.7588277142827549</v>
      </c>
      <c r="U5366">
        <v>0</v>
      </c>
      <c r="V5366">
        <f t="shared" si="420"/>
        <v>0</v>
      </c>
    </row>
    <row r="5367" spans="1:22" x14ac:dyDescent="0.3">
      <c r="A5367" t="s">
        <v>25</v>
      </c>
      <c r="B5367" s="12">
        <v>37893</v>
      </c>
      <c r="C5367">
        <v>1386.9</v>
      </c>
      <c r="D5367">
        <v>1422.35</v>
      </c>
      <c r="E5367">
        <v>1386.1</v>
      </c>
      <c r="F5367">
        <v>1399.95</v>
      </c>
      <c r="G5367" s="4">
        <f t="shared" si="417"/>
        <v>-1.2102180509491118E-2</v>
      </c>
      <c r="H5367" s="4">
        <f t="shared" si="418"/>
        <v>-0.85242236441015085</v>
      </c>
      <c r="S5367">
        <f t="shared" ref="S5367:S5430" si="421">S5366+$N$13</f>
        <v>7.7623135593654009</v>
      </c>
      <c r="T5367">
        <f t="shared" si="419"/>
        <v>7.7623135593654009</v>
      </c>
      <c r="U5367">
        <v>0</v>
      </c>
      <c r="V5367">
        <f t="shared" si="420"/>
        <v>0</v>
      </c>
    </row>
    <row r="5368" spans="1:22" x14ac:dyDescent="0.3">
      <c r="A5368" t="s">
        <v>25</v>
      </c>
      <c r="B5368" s="12">
        <v>37890</v>
      </c>
      <c r="C5368">
        <v>1357.55</v>
      </c>
      <c r="D5368">
        <v>1389.3</v>
      </c>
      <c r="E5368">
        <v>1357.35</v>
      </c>
      <c r="F5368">
        <v>1386.95</v>
      </c>
      <c r="G5368" s="4">
        <f t="shared" si="417"/>
        <v>-9.2860459302117927E-3</v>
      </c>
      <c r="H5368" s="4">
        <f t="shared" si="418"/>
        <v>-0.64817944252486059</v>
      </c>
      <c r="S5368">
        <f t="shared" si="421"/>
        <v>7.7657994044480469</v>
      </c>
      <c r="T5368">
        <f t="shared" si="419"/>
        <v>7.7657994044480469</v>
      </c>
      <c r="U5368">
        <v>0</v>
      </c>
      <c r="V5368">
        <f t="shared" si="420"/>
        <v>0</v>
      </c>
    </row>
    <row r="5369" spans="1:22" x14ac:dyDescent="0.3">
      <c r="A5369" t="s">
        <v>25</v>
      </c>
      <c r="B5369" s="12">
        <v>37889</v>
      </c>
      <c r="C5369">
        <v>1371.45</v>
      </c>
      <c r="D5369">
        <v>1377.25</v>
      </c>
      <c r="E5369">
        <v>1352.8</v>
      </c>
      <c r="F5369">
        <v>1357.2</v>
      </c>
      <c r="G5369" s="4">
        <f t="shared" si="417"/>
        <v>-2.1449944121994302E-2</v>
      </c>
      <c r="H5369" s="4">
        <f t="shared" si="418"/>
        <v>-1.5303780868952717</v>
      </c>
      <c r="S5369">
        <f t="shared" si="421"/>
        <v>7.769285249530693</v>
      </c>
      <c r="T5369">
        <f t="shared" si="419"/>
        <v>7.769285249530693</v>
      </c>
      <c r="U5369">
        <v>0</v>
      </c>
      <c r="V5369">
        <f t="shared" si="420"/>
        <v>0</v>
      </c>
    </row>
    <row r="5370" spans="1:22" x14ac:dyDescent="0.3">
      <c r="A5370" t="s">
        <v>25</v>
      </c>
      <c r="B5370" s="12">
        <v>37888</v>
      </c>
      <c r="C5370">
        <v>1324.85</v>
      </c>
      <c r="D5370">
        <v>1373.9</v>
      </c>
      <c r="E5370">
        <v>1322.65</v>
      </c>
      <c r="F5370">
        <v>1372.05</v>
      </c>
      <c r="G5370" s="4">
        <f t="shared" si="417"/>
        <v>1.094164456233415E-2</v>
      </c>
      <c r="H5370" s="4">
        <f t="shared" si="418"/>
        <v>0.81885364587468024</v>
      </c>
      <c r="S5370">
        <f t="shared" si="421"/>
        <v>7.772771094613339</v>
      </c>
      <c r="T5370">
        <f t="shared" si="419"/>
        <v>7.772771094613339</v>
      </c>
      <c r="U5370">
        <v>0</v>
      </c>
      <c r="V5370">
        <f t="shared" si="420"/>
        <v>0</v>
      </c>
    </row>
    <row r="5371" spans="1:22" x14ac:dyDescent="0.3">
      <c r="A5371" t="s">
        <v>25</v>
      </c>
      <c r="B5371" s="12">
        <v>37887</v>
      </c>
      <c r="C5371">
        <v>1302.8499999999999</v>
      </c>
      <c r="D5371">
        <v>1333.7</v>
      </c>
      <c r="E5371">
        <v>1290.55</v>
      </c>
      <c r="F5371">
        <v>1328.2</v>
      </c>
      <c r="G5371" s="4">
        <f t="shared" si="417"/>
        <v>-3.1959476695455638E-2</v>
      </c>
      <c r="H5371" s="4">
        <f t="shared" si="418"/>
        <v>-2.2925922425133907</v>
      </c>
      <c r="S5371">
        <f t="shared" si="421"/>
        <v>7.7762569396959851</v>
      </c>
      <c r="T5371">
        <f t="shared" si="419"/>
        <v>7.7762569396959851</v>
      </c>
      <c r="U5371">
        <v>0</v>
      </c>
      <c r="V5371">
        <f t="shared" si="420"/>
        <v>0</v>
      </c>
    </row>
    <row r="5372" spans="1:22" x14ac:dyDescent="0.3">
      <c r="A5372" t="s">
        <v>25</v>
      </c>
      <c r="B5372" s="12">
        <v>37886</v>
      </c>
      <c r="C5372">
        <v>1319.25</v>
      </c>
      <c r="D5372">
        <v>1333.55</v>
      </c>
      <c r="E5372">
        <v>1300.25</v>
      </c>
      <c r="F5372">
        <v>1302.9000000000001</v>
      </c>
      <c r="G5372" s="4">
        <f t="shared" si="417"/>
        <v>-1.9048336093961719E-2</v>
      </c>
      <c r="H5372" s="4">
        <f t="shared" si="418"/>
        <v>-1.3561991096270507</v>
      </c>
      <c r="S5372">
        <f t="shared" si="421"/>
        <v>7.7797427847786311</v>
      </c>
      <c r="T5372">
        <f t="shared" si="419"/>
        <v>7.7797427847786311</v>
      </c>
      <c r="U5372">
        <v>0</v>
      </c>
      <c r="V5372">
        <f t="shared" si="420"/>
        <v>0</v>
      </c>
    </row>
    <row r="5373" spans="1:22" x14ac:dyDescent="0.3">
      <c r="A5373" t="s">
        <v>25</v>
      </c>
      <c r="B5373" s="12">
        <v>37883</v>
      </c>
      <c r="C5373">
        <v>1303.2</v>
      </c>
      <c r="D5373">
        <v>1331.05</v>
      </c>
      <c r="E5373">
        <v>1285.25</v>
      </c>
      <c r="F5373">
        <v>1322.15</v>
      </c>
      <c r="G5373" s="4">
        <f t="shared" si="417"/>
        <v>1.4774733287282215E-2</v>
      </c>
      <c r="H5373" s="4">
        <f t="shared" si="418"/>
        <v>1.096852164407591</v>
      </c>
      <c r="S5373">
        <f t="shared" si="421"/>
        <v>7.7832286298612772</v>
      </c>
      <c r="T5373">
        <f t="shared" si="419"/>
        <v>7.7832286298612772</v>
      </c>
      <c r="U5373">
        <v>0</v>
      </c>
      <c r="V5373">
        <f t="shared" si="420"/>
        <v>0</v>
      </c>
    </row>
    <row r="5374" spans="1:22" x14ac:dyDescent="0.3">
      <c r="A5374" t="s">
        <v>25</v>
      </c>
      <c r="B5374" s="12">
        <v>37882</v>
      </c>
      <c r="C5374">
        <v>1341.45</v>
      </c>
      <c r="D5374">
        <v>1342.6</v>
      </c>
      <c r="E5374">
        <v>1299.25</v>
      </c>
      <c r="F5374">
        <v>1302.3499999999999</v>
      </c>
      <c r="G5374" s="4">
        <f t="shared" si="417"/>
        <v>-1.497560791135664E-2</v>
      </c>
      <c r="H5374" s="4">
        <f t="shared" si="418"/>
        <v>-1.0608205044352841</v>
      </c>
      <c r="S5374">
        <f t="shared" si="421"/>
        <v>7.7867144749439232</v>
      </c>
      <c r="T5374">
        <f t="shared" si="419"/>
        <v>7.7867144749439232</v>
      </c>
      <c r="U5374">
        <v>0</v>
      </c>
      <c r="V5374">
        <f t="shared" si="420"/>
        <v>0</v>
      </c>
    </row>
    <row r="5375" spans="1:22" x14ac:dyDescent="0.3">
      <c r="A5375" t="s">
        <v>25</v>
      </c>
      <c r="B5375" s="12">
        <v>37881</v>
      </c>
      <c r="C5375">
        <v>1357.95</v>
      </c>
      <c r="D5375">
        <v>1377.45</v>
      </c>
      <c r="E5375">
        <v>1332.2</v>
      </c>
      <c r="F5375">
        <v>1341.6</v>
      </c>
      <c r="G5375" s="4">
        <f t="shared" si="417"/>
        <v>3.0137827772872119E-2</v>
      </c>
      <c r="H5375" s="4">
        <f t="shared" si="418"/>
        <v>2.2110756571426808</v>
      </c>
      <c r="S5375">
        <f t="shared" si="421"/>
        <v>7.7902003200265693</v>
      </c>
      <c r="T5375">
        <f t="shared" si="419"/>
        <v>7.7902003200265693</v>
      </c>
      <c r="U5375">
        <v>0</v>
      </c>
      <c r="V5375">
        <f t="shared" si="420"/>
        <v>0</v>
      </c>
    </row>
    <row r="5376" spans="1:22" x14ac:dyDescent="0.3">
      <c r="A5376" t="s">
        <v>25</v>
      </c>
      <c r="B5376" s="12">
        <v>37880</v>
      </c>
      <c r="C5376">
        <v>1330.15</v>
      </c>
      <c r="D5376">
        <v>1362.1</v>
      </c>
      <c r="E5376">
        <v>1299.5</v>
      </c>
      <c r="F5376">
        <v>1357.95</v>
      </c>
      <c r="G5376" s="4">
        <f t="shared" si="417"/>
        <v>1.2186940966010836E-2</v>
      </c>
      <c r="H5376" s="4">
        <f t="shared" si="418"/>
        <v>0.90916998869848764</v>
      </c>
      <c r="S5376">
        <f t="shared" si="421"/>
        <v>7.7936861651092153</v>
      </c>
      <c r="T5376">
        <f t="shared" si="419"/>
        <v>7.7936861651092153</v>
      </c>
      <c r="U5376">
        <v>0</v>
      </c>
      <c r="V5376">
        <f t="shared" si="420"/>
        <v>0</v>
      </c>
    </row>
    <row r="5377" spans="1:22" x14ac:dyDescent="0.3">
      <c r="A5377" t="s">
        <v>25</v>
      </c>
      <c r="B5377" s="12">
        <v>37879</v>
      </c>
      <c r="C5377">
        <v>1371.75</v>
      </c>
      <c r="D5377">
        <v>1371.85</v>
      </c>
      <c r="E5377">
        <v>1322.65</v>
      </c>
      <c r="F5377">
        <v>1329.25</v>
      </c>
      <c r="G5377" s="4">
        <f t="shared" si="417"/>
        <v>-2.1134798777569162E-2</v>
      </c>
      <c r="H5377" s="4">
        <f t="shared" si="418"/>
        <v>-1.5075218617569088</v>
      </c>
      <c r="S5377">
        <f t="shared" si="421"/>
        <v>7.7971720101918613</v>
      </c>
      <c r="T5377">
        <f t="shared" si="419"/>
        <v>7.7971720101918613</v>
      </c>
      <c r="U5377">
        <v>0</v>
      </c>
      <c r="V5377">
        <f t="shared" si="420"/>
        <v>0</v>
      </c>
    </row>
    <row r="5378" spans="1:22" x14ac:dyDescent="0.3">
      <c r="A5378" t="s">
        <v>25</v>
      </c>
      <c r="B5378" s="12">
        <v>37876</v>
      </c>
      <c r="C5378">
        <v>1405.55</v>
      </c>
      <c r="D5378">
        <v>1415.65</v>
      </c>
      <c r="E5378">
        <v>1367.15</v>
      </c>
      <c r="F5378">
        <v>1372.1</v>
      </c>
      <c r="G5378" s="4">
        <f t="shared" si="417"/>
        <v>3.2236223434267373E-2</v>
      </c>
      <c r="H5378" s="4">
        <f t="shared" si="418"/>
        <v>2.3632638601881695</v>
      </c>
      <c r="S5378">
        <f t="shared" si="421"/>
        <v>7.8006578552745074</v>
      </c>
      <c r="T5378">
        <f t="shared" si="419"/>
        <v>7.8006578552745074</v>
      </c>
      <c r="U5378">
        <v>0</v>
      </c>
      <c r="V5378">
        <f t="shared" si="420"/>
        <v>0</v>
      </c>
    </row>
    <row r="5379" spans="1:22" x14ac:dyDescent="0.3">
      <c r="A5379" t="s">
        <v>25</v>
      </c>
      <c r="B5379" s="12">
        <v>37875</v>
      </c>
      <c r="C5379">
        <v>1409.65</v>
      </c>
      <c r="D5379">
        <v>1422.4</v>
      </c>
      <c r="E5379">
        <v>1399.6</v>
      </c>
      <c r="F5379">
        <v>1403.15</v>
      </c>
      <c r="G5379" s="4">
        <f t="shared" si="417"/>
        <v>2.2629545951461397E-2</v>
      </c>
      <c r="H5379" s="4">
        <f t="shared" si="418"/>
        <v>1.6665301553664216</v>
      </c>
      <c r="S5379">
        <f t="shared" si="421"/>
        <v>7.8041437003571534</v>
      </c>
      <c r="T5379">
        <f t="shared" si="419"/>
        <v>7.8041437003571534</v>
      </c>
      <c r="U5379">
        <v>0</v>
      </c>
      <c r="V5379">
        <f t="shared" si="420"/>
        <v>0</v>
      </c>
    </row>
    <row r="5380" spans="1:22" x14ac:dyDescent="0.3">
      <c r="A5380" t="s">
        <v>25</v>
      </c>
      <c r="B5380" s="12">
        <v>37874</v>
      </c>
      <c r="C5380">
        <v>1407</v>
      </c>
      <c r="D5380">
        <v>1414.1</v>
      </c>
      <c r="E5380">
        <v>1389.65</v>
      </c>
      <c r="F5380">
        <v>1409.55</v>
      </c>
      <c r="G5380" s="4">
        <f t="shared" ref="G5380:G5443" si="422">(F5380-F5379)/F5379</f>
        <v>4.5611659480453712E-3</v>
      </c>
      <c r="H5380" s="4">
        <f t="shared" ref="H5380:H5443" si="423">(G5380-$N$2)/$N$3</f>
        <v>0.35610317762737059</v>
      </c>
      <c r="S5380">
        <f t="shared" si="421"/>
        <v>7.8076295454397995</v>
      </c>
      <c r="T5380">
        <f t="shared" si="419"/>
        <v>7.8076295454397995</v>
      </c>
      <c r="U5380">
        <v>0</v>
      </c>
      <c r="V5380">
        <f t="shared" si="420"/>
        <v>0</v>
      </c>
    </row>
    <row r="5381" spans="1:22" x14ac:dyDescent="0.3">
      <c r="A5381" t="s">
        <v>25</v>
      </c>
      <c r="B5381" s="12">
        <v>37873</v>
      </c>
      <c r="C5381">
        <v>1417.8</v>
      </c>
      <c r="D5381">
        <v>1430.7</v>
      </c>
      <c r="E5381">
        <v>1397.65</v>
      </c>
      <c r="F5381">
        <v>1407.05</v>
      </c>
      <c r="G5381" s="4">
        <f t="shared" si="422"/>
        <v>-1.7736156929516512E-3</v>
      </c>
      <c r="H5381" s="4">
        <f t="shared" si="423"/>
        <v>-0.10333307282115377</v>
      </c>
      <c r="S5381">
        <f t="shared" si="421"/>
        <v>7.8111153905224455</v>
      </c>
      <c r="T5381">
        <f t="shared" si="419"/>
        <v>7.8111153905224455</v>
      </c>
      <c r="U5381">
        <v>0</v>
      </c>
      <c r="V5381">
        <f t="shared" si="420"/>
        <v>0</v>
      </c>
    </row>
    <row r="5382" spans="1:22" x14ac:dyDescent="0.3">
      <c r="A5382" t="s">
        <v>25</v>
      </c>
      <c r="B5382" s="12">
        <v>37872</v>
      </c>
      <c r="C5382">
        <v>1398.4</v>
      </c>
      <c r="D5382">
        <v>1420.25</v>
      </c>
      <c r="E5382">
        <v>1398.35</v>
      </c>
      <c r="F5382">
        <v>1417.35</v>
      </c>
      <c r="G5382" s="4">
        <f t="shared" si="422"/>
        <v>7.3202800184783449E-3</v>
      </c>
      <c r="H5382" s="4">
        <f t="shared" si="423"/>
        <v>0.55621063119383318</v>
      </c>
      <c r="S5382">
        <f t="shared" si="421"/>
        <v>7.8146012356050916</v>
      </c>
      <c r="T5382">
        <f t="shared" si="419"/>
        <v>7.8146012356050916</v>
      </c>
      <c r="U5382">
        <v>0</v>
      </c>
      <c r="V5382">
        <f t="shared" si="420"/>
        <v>0</v>
      </c>
    </row>
    <row r="5383" spans="1:22" x14ac:dyDescent="0.3">
      <c r="A5383" t="s">
        <v>25</v>
      </c>
      <c r="B5383" s="12">
        <v>37869</v>
      </c>
      <c r="C5383">
        <v>1373</v>
      </c>
      <c r="D5383">
        <v>1400.9</v>
      </c>
      <c r="E5383">
        <v>1372.75</v>
      </c>
      <c r="F5383">
        <v>1398.4</v>
      </c>
      <c r="G5383" s="4">
        <f t="shared" si="422"/>
        <v>-1.3370021519031869E-2</v>
      </c>
      <c r="H5383" s="4">
        <f t="shared" si="423"/>
        <v>-0.94437377688166213</v>
      </c>
      <c r="S5383">
        <f t="shared" si="421"/>
        <v>7.8180870806877376</v>
      </c>
      <c r="T5383">
        <f t="shared" si="419"/>
        <v>7.8180870806877376</v>
      </c>
      <c r="U5383">
        <v>0</v>
      </c>
      <c r="V5383">
        <f t="shared" si="420"/>
        <v>0</v>
      </c>
    </row>
    <row r="5384" spans="1:22" x14ac:dyDescent="0.3">
      <c r="A5384" t="s">
        <v>25</v>
      </c>
      <c r="B5384" s="12">
        <v>37868</v>
      </c>
      <c r="C5384">
        <v>1358.9</v>
      </c>
      <c r="D5384">
        <v>1382.6</v>
      </c>
      <c r="E5384">
        <v>1355.8</v>
      </c>
      <c r="F5384">
        <v>1372.7</v>
      </c>
      <c r="G5384" s="4">
        <f t="shared" si="422"/>
        <v>-1.8378146453089276E-2</v>
      </c>
      <c r="H5384" s="4">
        <f t="shared" si="423"/>
        <v>-1.3075929487297009</v>
      </c>
      <c r="S5384">
        <f t="shared" si="421"/>
        <v>7.8215729257703837</v>
      </c>
      <c r="T5384">
        <f t="shared" si="419"/>
        <v>7.8215729257703837</v>
      </c>
      <c r="U5384">
        <v>0</v>
      </c>
      <c r="V5384">
        <f t="shared" si="420"/>
        <v>0</v>
      </c>
    </row>
    <row r="5385" spans="1:22" x14ac:dyDescent="0.3">
      <c r="A5385" t="s">
        <v>25</v>
      </c>
      <c r="B5385" s="12">
        <v>37867</v>
      </c>
      <c r="C5385">
        <v>1387.2</v>
      </c>
      <c r="D5385">
        <v>1394.95</v>
      </c>
      <c r="E5385">
        <v>1353.6</v>
      </c>
      <c r="F5385">
        <v>1359.35</v>
      </c>
      <c r="G5385" s="4">
        <f t="shared" si="422"/>
        <v>-9.7253587819626543E-3</v>
      </c>
      <c r="H5385" s="4">
        <f t="shared" si="423"/>
        <v>-0.6800410378916264</v>
      </c>
      <c r="S5385">
        <f t="shared" si="421"/>
        <v>7.8250587708530297</v>
      </c>
      <c r="T5385">
        <f t="shared" si="419"/>
        <v>7.8250587708530297</v>
      </c>
      <c r="U5385">
        <v>0</v>
      </c>
      <c r="V5385">
        <f t="shared" si="420"/>
        <v>0</v>
      </c>
    </row>
    <row r="5386" spans="1:22" x14ac:dyDescent="0.3">
      <c r="A5386" t="s">
        <v>25</v>
      </c>
      <c r="B5386" s="12">
        <v>37866</v>
      </c>
      <c r="C5386">
        <v>1375.95</v>
      </c>
      <c r="D5386">
        <v>1388.95</v>
      </c>
      <c r="E5386">
        <v>1366.9</v>
      </c>
      <c r="F5386">
        <v>1385.45</v>
      </c>
      <c r="G5386" s="4">
        <f t="shared" si="422"/>
        <v>1.9200353109942354E-2</v>
      </c>
      <c r="H5386" s="4">
        <f t="shared" si="423"/>
        <v>1.4178245818425859</v>
      </c>
      <c r="S5386">
        <f t="shared" si="421"/>
        <v>7.8285446159356757</v>
      </c>
      <c r="T5386">
        <f t="shared" si="419"/>
        <v>7.8285446159356757</v>
      </c>
      <c r="U5386">
        <v>0</v>
      </c>
      <c r="V5386">
        <f t="shared" si="420"/>
        <v>0</v>
      </c>
    </row>
    <row r="5387" spans="1:22" x14ac:dyDescent="0.3">
      <c r="A5387" t="s">
        <v>25</v>
      </c>
      <c r="B5387" s="12">
        <v>37865</v>
      </c>
      <c r="C5387">
        <v>1356.7</v>
      </c>
      <c r="D5387">
        <v>1379.4</v>
      </c>
      <c r="E5387">
        <v>1356.65</v>
      </c>
      <c r="F5387">
        <v>1375.95</v>
      </c>
      <c r="G5387" s="4">
        <f t="shared" si="422"/>
        <v>-6.8569778772240063E-3</v>
      </c>
      <c r="H5387" s="4">
        <f t="shared" si="423"/>
        <v>-0.47200890001925327</v>
      </c>
      <c r="S5387">
        <f t="shared" si="421"/>
        <v>7.8320304610183218</v>
      </c>
      <c r="T5387">
        <f t="shared" si="419"/>
        <v>7.8320304610183218</v>
      </c>
      <c r="U5387">
        <v>0</v>
      </c>
      <c r="V5387">
        <f t="shared" si="420"/>
        <v>0</v>
      </c>
    </row>
    <row r="5388" spans="1:22" x14ac:dyDescent="0.3">
      <c r="A5388" t="s">
        <v>25</v>
      </c>
      <c r="B5388" s="12">
        <v>37862</v>
      </c>
      <c r="C5388">
        <v>1341.2</v>
      </c>
      <c r="D5388">
        <v>1365.8</v>
      </c>
      <c r="E5388">
        <v>1340.8</v>
      </c>
      <c r="F5388">
        <v>1356.55</v>
      </c>
      <c r="G5388" s="4">
        <f t="shared" si="422"/>
        <v>-1.4099349540317664E-2</v>
      </c>
      <c r="H5388" s="4">
        <f t="shared" si="423"/>
        <v>-0.99726900681003738</v>
      </c>
      <c r="S5388">
        <f t="shared" si="421"/>
        <v>7.8355163061009678</v>
      </c>
      <c r="T5388">
        <f t="shared" si="419"/>
        <v>7.8355163061009678</v>
      </c>
      <c r="U5388">
        <v>0</v>
      </c>
      <c r="V5388">
        <f t="shared" si="420"/>
        <v>0</v>
      </c>
    </row>
    <row r="5389" spans="1:22" x14ac:dyDescent="0.3">
      <c r="A5389" t="s">
        <v>25</v>
      </c>
      <c r="B5389" s="12">
        <v>37861</v>
      </c>
      <c r="C5389">
        <v>1340.2</v>
      </c>
      <c r="D5389">
        <v>1349</v>
      </c>
      <c r="E5389">
        <v>1328.35</v>
      </c>
      <c r="F5389">
        <v>1341.05</v>
      </c>
      <c r="G5389" s="4">
        <f t="shared" si="422"/>
        <v>-1.1426044008698536E-2</v>
      </c>
      <c r="H5389" s="4">
        <f t="shared" si="423"/>
        <v>-0.80338490166555687</v>
      </c>
      <c r="S5389">
        <f t="shared" si="421"/>
        <v>7.8390021511836139</v>
      </c>
      <c r="T5389">
        <f t="shared" ref="T5389:T5452" si="424">S5389-0.5*N5390</f>
        <v>7.8390021511836139</v>
      </c>
      <c r="U5389">
        <v>0</v>
      </c>
      <c r="V5389">
        <f t="shared" ref="V5389:V5452" si="425">U5389/$N$12/$N$13</f>
        <v>0</v>
      </c>
    </row>
    <row r="5390" spans="1:22" x14ac:dyDescent="0.3">
      <c r="A5390" t="s">
        <v>25</v>
      </c>
      <c r="B5390" s="12">
        <v>37860</v>
      </c>
      <c r="C5390">
        <v>1318.75</v>
      </c>
      <c r="D5390">
        <v>1346.3</v>
      </c>
      <c r="E5390">
        <v>1318.75</v>
      </c>
      <c r="F5390">
        <v>1340.3</v>
      </c>
      <c r="G5390" s="4">
        <f t="shared" si="422"/>
        <v>-5.5926326386040786E-4</v>
      </c>
      <c r="H5390" s="4">
        <f t="shared" si="423"/>
        <v>-1.5260972098053136E-2</v>
      </c>
      <c r="S5390">
        <f t="shared" si="421"/>
        <v>7.8424879962662599</v>
      </c>
      <c r="T5390">
        <f t="shared" si="424"/>
        <v>7.8424879962662599</v>
      </c>
      <c r="U5390">
        <v>0</v>
      </c>
      <c r="V5390">
        <f t="shared" si="425"/>
        <v>0</v>
      </c>
    </row>
    <row r="5391" spans="1:22" x14ac:dyDescent="0.3">
      <c r="A5391" t="s">
        <v>25</v>
      </c>
      <c r="B5391" s="12">
        <v>37859</v>
      </c>
      <c r="C5391">
        <v>1270.2</v>
      </c>
      <c r="D5391">
        <v>1322.95</v>
      </c>
      <c r="E5391">
        <v>1269.5</v>
      </c>
      <c r="F5391">
        <v>1318.2</v>
      </c>
      <c r="G5391" s="4">
        <f t="shared" si="422"/>
        <v>-1.6488845780795278E-2</v>
      </c>
      <c r="H5391" s="4">
        <f t="shared" si="423"/>
        <v>-1.1705695648089229</v>
      </c>
      <c r="S5391">
        <f t="shared" si="421"/>
        <v>7.845973841348906</v>
      </c>
      <c r="T5391">
        <f t="shared" si="424"/>
        <v>7.845973841348906</v>
      </c>
      <c r="U5391">
        <v>0</v>
      </c>
      <c r="V5391">
        <f t="shared" si="425"/>
        <v>0</v>
      </c>
    </row>
    <row r="5392" spans="1:22" x14ac:dyDescent="0.3">
      <c r="A5392" t="s">
        <v>25</v>
      </c>
      <c r="B5392" s="12">
        <v>37858</v>
      </c>
      <c r="C5392">
        <v>1311.95</v>
      </c>
      <c r="D5392">
        <v>1332.55</v>
      </c>
      <c r="E5392">
        <v>1245.8499999999999</v>
      </c>
      <c r="F5392">
        <v>1271.0999999999999</v>
      </c>
      <c r="G5392" s="4">
        <f t="shared" si="422"/>
        <v>-3.5730541647701515E-2</v>
      </c>
      <c r="H5392" s="4">
        <f t="shared" si="423"/>
        <v>-2.5660924261100906</v>
      </c>
      <c r="S5392">
        <f t="shared" si="421"/>
        <v>7.849459686431552</v>
      </c>
      <c r="T5392">
        <f t="shared" si="424"/>
        <v>7.849459686431552</v>
      </c>
      <c r="U5392">
        <v>0</v>
      </c>
      <c r="V5392">
        <f t="shared" si="425"/>
        <v>0</v>
      </c>
    </row>
    <row r="5393" spans="1:22" x14ac:dyDescent="0.3">
      <c r="A5393" t="s">
        <v>25</v>
      </c>
      <c r="B5393" s="12">
        <v>37855</v>
      </c>
      <c r="C5393">
        <v>1301.5</v>
      </c>
      <c r="D5393">
        <v>1319.45</v>
      </c>
      <c r="E5393">
        <v>1298.8</v>
      </c>
      <c r="F5393">
        <v>1311.15</v>
      </c>
      <c r="G5393" s="4">
        <f t="shared" si="422"/>
        <v>3.1508142553693795E-2</v>
      </c>
      <c r="H5393" s="4">
        <f t="shared" si="423"/>
        <v>2.3104590803629033</v>
      </c>
      <c r="S5393">
        <f t="shared" si="421"/>
        <v>7.8529455315141981</v>
      </c>
      <c r="T5393">
        <f t="shared" si="424"/>
        <v>7.8529455315141981</v>
      </c>
      <c r="U5393">
        <v>0</v>
      </c>
      <c r="V5393">
        <f t="shared" si="425"/>
        <v>0</v>
      </c>
    </row>
    <row r="5394" spans="1:22" x14ac:dyDescent="0.3">
      <c r="A5394" t="s">
        <v>25</v>
      </c>
      <c r="B5394" s="12">
        <v>37854</v>
      </c>
      <c r="C5394">
        <v>1288.2</v>
      </c>
      <c r="D5394">
        <v>1304.1500000000001</v>
      </c>
      <c r="E5394">
        <v>1287</v>
      </c>
      <c r="F5394">
        <v>1300.95</v>
      </c>
      <c r="G5394" s="4">
        <f t="shared" si="422"/>
        <v>-7.7794302711360602E-3</v>
      </c>
      <c r="H5394" s="4">
        <f t="shared" si="423"/>
        <v>-0.53891066445158131</v>
      </c>
      <c r="S5394">
        <f t="shared" si="421"/>
        <v>7.8564313765968441</v>
      </c>
      <c r="T5394">
        <f t="shared" si="424"/>
        <v>7.8564313765968441</v>
      </c>
      <c r="U5394">
        <v>0</v>
      </c>
      <c r="V5394">
        <f t="shared" si="425"/>
        <v>0</v>
      </c>
    </row>
    <row r="5395" spans="1:22" x14ac:dyDescent="0.3">
      <c r="A5395" t="s">
        <v>25</v>
      </c>
      <c r="B5395" s="12">
        <v>37853</v>
      </c>
      <c r="C5395">
        <v>1280.8</v>
      </c>
      <c r="D5395">
        <v>1292.95</v>
      </c>
      <c r="E5395">
        <v>1280.8</v>
      </c>
      <c r="F5395">
        <v>1287.4000000000001</v>
      </c>
      <c r="G5395" s="4">
        <f t="shared" si="422"/>
        <v>-1.0415465621276723E-2</v>
      </c>
      <c r="H5395" s="4">
        <f t="shared" si="423"/>
        <v>-0.73009171313691179</v>
      </c>
      <c r="S5395">
        <f t="shared" si="421"/>
        <v>7.8599172216794901</v>
      </c>
      <c r="T5395">
        <f t="shared" si="424"/>
        <v>7.8599172216794901</v>
      </c>
      <c r="U5395">
        <v>0</v>
      </c>
      <c r="V5395">
        <f t="shared" si="425"/>
        <v>0</v>
      </c>
    </row>
    <row r="5396" spans="1:22" x14ac:dyDescent="0.3">
      <c r="A5396" t="s">
        <v>25</v>
      </c>
      <c r="B5396" s="12">
        <v>37852</v>
      </c>
      <c r="C5396">
        <v>1286.05</v>
      </c>
      <c r="D5396">
        <v>1307.5999999999999</v>
      </c>
      <c r="E5396">
        <v>1268.0999999999999</v>
      </c>
      <c r="F5396">
        <v>1277.7</v>
      </c>
      <c r="G5396" s="4">
        <f t="shared" si="422"/>
        <v>-7.5345657915178227E-3</v>
      </c>
      <c r="H5396" s="4">
        <f t="shared" si="423"/>
        <v>-0.52115162795129144</v>
      </c>
      <c r="S5396">
        <f t="shared" si="421"/>
        <v>7.8634030667621362</v>
      </c>
      <c r="T5396">
        <f t="shared" si="424"/>
        <v>7.8634030667621362</v>
      </c>
      <c r="U5396">
        <v>0</v>
      </c>
      <c r="V5396">
        <f t="shared" si="425"/>
        <v>0</v>
      </c>
    </row>
    <row r="5397" spans="1:22" x14ac:dyDescent="0.3">
      <c r="A5397" t="s">
        <v>25</v>
      </c>
      <c r="B5397" s="12">
        <v>37851</v>
      </c>
      <c r="C5397">
        <v>1247.9000000000001</v>
      </c>
      <c r="D5397">
        <v>1285.7</v>
      </c>
      <c r="E5397">
        <v>1247.9000000000001</v>
      </c>
      <c r="F5397">
        <v>1281.4000000000001</v>
      </c>
      <c r="G5397" s="4">
        <f t="shared" si="422"/>
        <v>2.8958284417312714E-3</v>
      </c>
      <c r="H5397" s="4">
        <f t="shared" si="423"/>
        <v>0.2353229419392743</v>
      </c>
      <c r="S5397">
        <f t="shared" si="421"/>
        <v>7.8668889118447822</v>
      </c>
      <c r="T5397">
        <f t="shared" si="424"/>
        <v>7.8668889118447822</v>
      </c>
      <c r="U5397">
        <v>0</v>
      </c>
      <c r="V5397">
        <f t="shared" si="425"/>
        <v>0</v>
      </c>
    </row>
    <row r="5398" spans="1:22" x14ac:dyDescent="0.3">
      <c r="A5398" t="s">
        <v>25</v>
      </c>
      <c r="B5398" s="12">
        <v>37847</v>
      </c>
      <c r="C5398">
        <v>1247</v>
      </c>
      <c r="D5398">
        <v>1260.3499999999999</v>
      </c>
      <c r="E5398">
        <v>1243.4000000000001</v>
      </c>
      <c r="F5398">
        <v>1247.75</v>
      </c>
      <c r="G5398" s="4">
        <f t="shared" si="422"/>
        <v>-2.6260340252848517E-2</v>
      </c>
      <c r="H5398" s="4">
        <f t="shared" si="423"/>
        <v>-1.8792567833966256</v>
      </c>
      <c r="S5398">
        <f t="shared" si="421"/>
        <v>7.8703747569274283</v>
      </c>
      <c r="T5398">
        <f t="shared" si="424"/>
        <v>7.8703747569274283</v>
      </c>
      <c r="U5398">
        <v>0</v>
      </c>
      <c r="V5398">
        <f t="shared" si="425"/>
        <v>0</v>
      </c>
    </row>
    <row r="5399" spans="1:22" x14ac:dyDescent="0.3">
      <c r="A5399" t="s">
        <v>25</v>
      </c>
      <c r="B5399" s="12">
        <v>37846</v>
      </c>
      <c r="C5399">
        <v>1235.3499999999999</v>
      </c>
      <c r="D5399">
        <v>1249.3499999999999</v>
      </c>
      <c r="E5399">
        <v>1229.3</v>
      </c>
      <c r="F5399">
        <v>1246.9000000000001</v>
      </c>
      <c r="G5399" s="4">
        <f t="shared" si="422"/>
        <v>-6.812262071728384E-4</v>
      </c>
      <c r="H5399" s="4">
        <f t="shared" si="423"/>
        <v>-2.4106454159580022E-2</v>
      </c>
      <c r="S5399">
        <f t="shared" si="421"/>
        <v>7.8738606020100743</v>
      </c>
      <c r="T5399">
        <f t="shared" si="424"/>
        <v>7.8738606020100743</v>
      </c>
      <c r="U5399">
        <v>0</v>
      </c>
      <c r="V5399">
        <f t="shared" si="425"/>
        <v>0</v>
      </c>
    </row>
    <row r="5400" spans="1:22" x14ac:dyDescent="0.3">
      <c r="A5400" t="s">
        <v>25</v>
      </c>
      <c r="B5400" s="12">
        <v>37845</v>
      </c>
      <c r="C5400">
        <v>1233.95</v>
      </c>
      <c r="D5400">
        <v>1249.3499999999999</v>
      </c>
      <c r="E5400">
        <v>1229.8</v>
      </c>
      <c r="F5400">
        <v>1234.75</v>
      </c>
      <c r="G5400" s="4">
        <f t="shared" si="422"/>
        <v>-9.7441655305157519E-3</v>
      </c>
      <c r="H5400" s="4">
        <f t="shared" si="423"/>
        <v>-0.68140501577248103</v>
      </c>
      <c r="S5400">
        <f t="shared" si="421"/>
        <v>7.8773464470927204</v>
      </c>
      <c r="T5400">
        <f t="shared" si="424"/>
        <v>7.8773464470927204</v>
      </c>
      <c r="U5400">
        <v>0</v>
      </c>
      <c r="V5400">
        <f t="shared" si="425"/>
        <v>0</v>
      </c>
    </row>
    <row r="5401" spans="1:22" x14ac:dyDescent="0.3">
      <c r="A5401" t="s">
        <v>25</v>
      </c>
      <c r="B5401" s="12">
        <v>37844</v>
      </c>
      <c r="C5401">
        <v>1222.5999999999999</v>
      </c>
      <c r="D5401">
        <v>1240.3499999999999</v>
      </c>
      <c r="E5401">
        <v>1215.75</v>
      </c>
      <c r="F5401">
        <v>1232.8499999999999</v>
      </c>
      <c r="G5401" s="4">
        <f t="shared" si="422"/>
        <v>-1.5387730309780045E-3</v>
      </c>
      <c r="H5401" s="4">
        <f t="shared" si="423"/>
        <v>-8.6300878473008713E-2</v>
      </c>
      <c r="S5401">
        <f t="shared" si="421"/>
        <v>7.8808322921753664</v>
      </c>
      <c r="T5401">
        <f t="shared" si="424"/>
        <v>7.8808322921753664</v>
      </c>
      <c r="U5401">
        <v>0</v>
      </c>
      <c r="V5401">
        <f t="shared" si="425"/>
        <v>0</v>
      </c>
    </row>
    <row r="5402" spans="1:22" x14ac:dyDescent="0.3">
      <c r="A5402" t="s">
        <v>25</v>
      </c>
      <c r="B5402" s="12">
        <v>37841</v>
      </c>
      <c r="C5402">
        <v>1199.7</v>
      </c>
      <c r="D5402">
        <v>1224.5</v>
      </c>
      <c r="E5402">
        <v>1199.7</v>
      </c>
      <c r="F5402">
        <v>1222.6500000000001</v>
      </c>
      <c r="G5402" s="4">
        <f t="shared" si="422"/>
        <v>-8.2735125927726957E-3</v>
      </c>
      <c r="H5402" s="4">
        <f t="shared" si="423"/>
        <v>-0.57474446932917311</v>
      </c>
      <c r="S5402">
        <f t="shared" si="421"/>
        <v>7.8843181372580124</v>
      </c>
      <c r="T5402">
        <f t="shared" si="424"/>
        <v>7.8843181372580124</v>
      </c>
      <c r="U5402">
        <v>0</v>
      </c>
      <c r="V5402">
        <f t="shared" si="425"/>
        <v>0</v>
      </c>
    </row>
    <row r="5403" spans="1:22" x14ac:dyDescent="0.3">
      <c r="A5403" t="s">
        <v>25</v>
      </c>
      <c r="B5403" s="12">
        <v>37840</v>
      </c>
      <c r="C5403">
        <v>1170.75</v>
      </c>
      <c r="D5403">
        <v>1199.7</v>
      </c>
      <c r="E5403">
        <v>1170.75</v>
      </c>
      <c r="F5403">
        <v>1196.95</v>
      </c>
      <c r="G5403" s="4">
        <f t="shared" si="422"/>
        <v>-2.1019915756757896E-2</v>
      </c>
      <c r="H5403" s="4">
        <f t="shared" si="423"/>
        <v>-1.499189858017405</v>
      </c>
      <c r="S5403">
        <f t="shared" si="421"/>
        <v>7.8878039823406585</v>
      </c>
      <c r="T5403">
        <f t="shared" si="424"/>
        <v>7.8878039823406585</v>
      </c>
      <c r="U5403">
        <v>0</v>
      </c>
      <c r="V5403">
        <f t="shared" si="425"/>
        <v>0</v>
      </c>
    </row>
    <row r="5404" spans="1:22" x14ac:dyDescent="0.3">
      <c r="A5404" t="s">
        <v>25</v>
      </c>
      <c r="B5404" s="12">
        <v>37839</v>
      </c>
      <c r="C5404">
        <v>1184.0999999999999</v>
      </c>
      <c r="D5404">
        <v>1191.05</v>
      </c>
      <c r="E5404">
        <v>1164.75</v>
      </c>
      <c r="F5404">
        <v>1171.05</v>
      </c>
      <c r="G5404" s="4">
        <f t="shared" si="422"/>
        <v>-2.1638330757341652E-2</v>
      </c>
      <c r="H5404" s="4">
        <f t="shared" si="423"/>
        <v>-1.5440410123572104</v>
      </c>
      <c r="S5404">
        <f t="shared" si="421"/>
        <v>7.8912898274233045</v>
      </c>
      <c r="T5404">
        <f t="shared" si="424"/>
        <v>7.8912898274233045</v>
      </c>
      <c r="U5404">
        <v>0</v>
      </c>
      <c r="V5404">
        <f t="shared" si="425"/>
        <v>0</v>
      </c>
    </row>
    <row r="5405" spans="1:22" x14ac:dyDescent="0.3">
      <c r="A5405" t="s">
        <v>25</v>
      </c>
      <c r="B5405" s="12">
        <v>37838</v>
      </c>
      <c r="C5405">
        <v>1203.9000000000001</v>
      </c>
      <c r="D5405">
        <v>1218.5</v>
      </c>
      <c r="E5405">
        <v>1181</v>
      </c>
      <c r="F5405">
        <v>1184.45</v>
      </c>
      <c r="G5405" s="4">
        <f t="shared" si="422"/>
        <v>1.1442722343196356E-2</v>
      </c>
      <c r="H5405" s="4">
        <f t="shared" si="423"/>
        <v>0.85519480329240716</v>
      </c>
      <c r="S5405">
        <f t="shared" si="421"/>
        <v>7.8947756725059506</v>
      </c>
      <c r="T5405">
        <f t="shared" si="424"/>
        <v>7.8947756725059506</v>
      </c>
      <c r="U5405">
        <v>0</v>
      </c>
      <c r="V5405">
        <f t="shared" si="425"/>
        <v>0</v>
      </c>
    </row>
    <row r="5406" spans="1:22" x14ac:dyDescent="0.3">
      <c r="A5406" t="s">
        <v>25</v>
      </c>
      <c r="B5406" s="12">
        <v>37837</v>
      </c>
      <c r="C5406">
        <v>1196.05</v>
      </c>
      <c r="D5406">
        <v>1206.0999999999999</v>
      </c>
      <c r="E5406">
        <v>1185.95</v>
      </c>
      <c r="F5406">
        <v>1203.5999999999999</v>
      </c>
      <c r="G5406" s="4">
        <f t="shared" si="422"/>
        <v>1.6167841614251225E-2</v>
      </c>
      <c r="H5406" s="4">
        <f t="shared" si="423"/>
        <v>1.1978887119136743</v>
      </c>
      <c r="S5406">
        <f t="shared" si="421"/>
        <v>7.8982615175885966</v>
      </c>
      <c r="T5406">
        <f t="shared" si="424"/>
        <v>7.8982615175885966</v>
      </c>
      <c r="U5406">
        <v>0</v>
      </c>
      <c r="V5406">
        <f t="shared" si="425"/>
        <v>0</v>
      </c>
    </row>
    <row r="5407" spans="1:22" x14ac:dyDescent="0.3">
      <c r="A5407" t="s">
        <v>25</v>
      </c>
      <c r="B5407" s="12">
        <v>37834</v>
      </c>
      <c r="C5407">
        <v>1185.8</v>
      </c>
      <c r="D5407">
        <v>1198.8</v>
      </c>
      <c r="E5407">
        <v>1180.3</v>
      </c>
      <c r="F5407">
        <v>1195.75</v>
      </c>
      <c r="G5407" s="4">
        <f t="shared" si="422"/>
        <v>-6.522100365569882E-3</v>
      </c>
      <c r="H5407" s="4">
        <f t="shared" si="423"/>
        <v>-0.44772158010309465</v>
      </c>
      <c r="S5407">
        <f t="shared" si="421"/>
        <v>7.9017473626712427</v>
      </c>
      <c r="T5407">
        <f t="shared" si="424"/>
        <v>7.9017473626712427</v>
      </c>
      <c r="U5407">
        <v>0</v>
      </c>
      <c r="V5407">
        <f t="shared" si="425"/>
        <v>0</v>
      </c>
    </row>
    <row r="5408" spans="1:22" x14ac:dyDescent="0.3">
      <c r="A5408" t="s">
        <v>25</v>
      </c>
      <c r="B5408" s="12">
        <v>37833</v>
      </c>
      <c r="C5408">
        <v>1183.3</v>
      </c>
      <c r="D5408">
        <v>1198.5</v>
      </c>
      <c r="E5408">
        <v>1181.9000000000001</v>
      </c>
      <c r="F5408">
        <v>1185.8499999999999</v>
      </c>
      <c r="G5408" s="4">
        <f t="shared" si="422"/>
        <v>-8.2793226008781862E-3</v>
      </c>
      <c r="H5408" s="4">
        <f t="shared" si="423"/>
        <v>-0.57516584586436215</v>
      </c>
      <c r="S5408">
        <f t="shared" si="421"/>
        <v>7.9052332077538887</v>
      </c>
      <c r="T5408">
        <f t="shared" si="424"/>
        <v>7.9052332077538887</v>
      </c>
      <c r="U5408">
        <v>0</v>
      </c>
      <c r="V5408">
        <f t="shared" si="425"/>
        <v>0</v>
      </c>
    </row>
    <row r="5409" spans="1:22" x14ac:dyDescent="0.3">
      <c r="A5409" t="s">
        <v>25</v>
      </c>
      <c r="B5409" s="12">
        <v>37832</v>
      </c>
      <c r="C5409">
        <v>1175.3</v>
      </c>
      <c r="D5409">
        <v>1187.7</v>
      </c>
      <c r="E5409">
        <v>1168.45</v>
      </c>
      <c r="F5409">
        <v>1183</v>
      </c>
      <c r="G5409" s="4">
        <f t="shared" si="422"/>
        <v>-2.4033393768182394E-3</v>
      </c>
      <c r="H5409" s="4">
        <f t="shared" si="423"/>
        <v>-0.14900440050542763</v>
      </c>
      <c r="S5409">
        <f t="shared" si="421"/>
        <v>7.9087190528365348</v>
      </c>
      <c r="T5409">
        <f t="shared" si="424"/>
        <v>7.9087190528365348</v>
      </c>
      <c r="U5409">
        <v>0</v>
      </c>
      <c r="V5409">
        <f t="shared" si="425"/>
        <v>0</v>
      </c>
    </row>
    <row r="5410" spans="1:22" x14ac:dyDescent="0.3">
      <c r="A5410" t="s">
        <v>25</v>
      </c>
      <c r="B5410" s="12">
        <v>37831</v>
      </c>
      <c r="C5410">
        <v>1169.25</v>
      </c>
      <c r="D5410">
        <v>1177.25</v>
      </c>
      <c r="E5410">
        <v>1154.8</v>
      </c>
      <c r="F5410">
        <v>1174.75</v>
      </c>
      <c r="G5410" s="4">
        <f t="shared" si="422"/>
        <v>-6.973795435333897E-3</v>
      </c>
      <c r="H5410" s="4">
        <f t="shared" si="423"/>
        <v>-0.48048120797336197</v>
      </c>
      <c r="S5410">
        <f t="shared" si="421"/>
        <v>7.9122048979191808</v>
      </c>
      <c r="T5410">
        <f t="shared" si="424"/>
        <v>7.9122048979191808</v>
      </c>
      <c r="U5410">
        <v>0</v>
      </c>
      <c r="V5410">
        <f t="shared" si="425"/>
        <v>0</v>
      </c>
    </row>
    <row r="5411" spans="1:22" x14ac:dyDescent="0.3">
      <c r="A5411" t="s">
        <v>25</v>
      </c>
      <c r="B5411" s="12">
        <v>37830</v>
      </c>
      <c r="C5411">
        <v>1163.25</v>
      </c>
      <c r="D5411">
        <v>1180.5999999999999</v>
      </c>
      <c r="E5411">
        <v>1163.25</v>
      </c>
      <c r="F5411">
        <v>1169.2</v>
      </c>
      <c r="G5411" s="4">
        <f t="shared" si="422"/>
        <v>-4.7244094488188585E-3</v>
      </c>
      <c r="H5411" s="4">
        <f t="shared" si="423"/>
        <v>-0.31734228353629629</v>
      </c>
      <c r="S5411">
        <f t="shared" si="421"/>
        <v>7.9156907430018268</v>
      </c>
      <c r="T5411">
        <f t="shared" si="424"/>
        <v>7.9156907430018268</v>
      </c>
      <c r="U5411">
        <v>0</v>
      </c>
      <c r="V5411">
        <f t="shared" si="425"/>
        <v>0</v>
      </c>
    </row>
    <row r="5412" spans="1:22" x14ac:dyDescent="0.3">
      <c r="A5412" t="s">
        <v>25</v>
      </c>
      <c r="B5412" s="12">
        <v>37827</v>
      </c>
      <c r="C5412">
        <v>1135.5</v>
      </c>
      <c r="D5412">
        <v>1164.7</v>
      </c>
      <c r="E5412">
        <v>1135.05</v>
      </c>
      <c r="F5412">
        <v>1162.75</v>
      </c>
      <c r="G5412" s="4">
        <f t="shared" si="422"/>
        <v>-5.5165925419090366E-3</v>
      </c>
      <c r="H5412" s="4">
        <f t="shared" si="423"/>
        <v>-0.37479613918344734</v>
      </c>
      <c r="S5412">
        <f t="shared" si="421"/>
        <v>7.9191765880844729</v>
      </c>
      <c r="T5412">
        <f t="shared" si="424"/>
        <v>7.9191765880844729</v>
      </c>
      <c r="U5412">
        <v>0</v>
      </c>
      <c r="V5412">
        <f t="shared" si="425"/>
        <v>0</v>
      </c>
    </row>
    <row r="5413" spans="1:22" x14ac:dyDescent="0.3">
      <c r="A5413" t="s">
        <v>25</v>
      </c>
      <c r="B5413" s="12">
        <v>37826</v>
      </c>
      <c r="C5413">
        <v>1119.95</v>
      </c>
      <c r="D5413">
        <v>1144.3499999999999</v>
      </c>
      <c r="E5413">
        <v>1118.55</v>
      </c>
      <c r="F5413">
        <v>1139.45</v>
      </c>
      <c r="G5413" s="4">
        <f t="shared" si="422"/>
        <v>-2.003870135454737E-2</v>
      </c>
      <c r="H5413" s="4">
        <f t="shared" si="423"/>
        <v>-1.4280263213107565</v>
      </c>
      <c r="S5413">
        <f t="shared" si="421"/>
        <v>7.9226624331671189</v>
      </c>
      <c r="T5413">
        <f t="shared" si="424"/>
        <v>7.9226624331671189</v>
      </c>
      <c r="U5413">
        <v>0</v>
      </c>
      <c r="V5413">
        <f t="shared" si="425"/>
        <v>0</v>
      </c>
    </row>
    <row r="5414" spans="1:22" x14ac:dyDescent="0.3">
      <c r="A5414" t="s">
        <v>25</v>
      </c>
      <c r="B5414" s="12">
        <v>37825</v>
      </c>
      <c r="C5414">
        <v>1109.5999999999999</v>
      </c>
      <c r="D5414">
        <v>1124.7</v>
      </c>
      <c r="E5414">
        <v>1109.5999999999999</v>
      </c>
      <c r="F5414">
        <v>1119.05</v>
      </c>
      <c r="G5414" s="4">
        <f t="shared" si="422"/>
        <v>-1.7903374435034525E-2</v>
      </c>
      <c r="H5414" s="4">
        <f t="shared" si="423"/>
        <v>-1.2731596425552165</v>
      </c>
      <c r="S5414">
        <f t="shared" si="421"/>
        <v>7.926148278249765</v>
      </c>
      <c r="T5414">
        <f t="shared" si="424"/>
        <v>7.926148278249765</v>
      </c>
      <c r="U5414">
        <v>0</v>
      </c>
      <c r="V5414">
        <f t="shared" si="425"/>
        <v>0</v>
      </c>
    </row>
    <row r="5415" spans="1:22" x14ac:dyDescent="0.3">
      <c r="A5415" t="s">
        <v>25</v>
      </c>
      <c r="B5415" s="12">
        <v>37824</v>
      </c>
      <c r="C5415">
        <v>1115.3499999999999</v>
      </c>
      <c r="D5415">
        <v>1118.25</v>
      </c>
      <c r="E5415">
        <v>1089.3</v>
      </c>
      <c r="F5415">
        <v>1109.2</v>
      </c>
      <c r="G5415" s="4">
        <f t="shared" si="422"/>
        <v>-8.8021089316830427E-3</v>
      </c>
      <c r="H5415" s="4">
        <f t="shared" si="423"/>
        <v>-0.61308143715424945</v>
      </c>
      <c r="S5415">
        <f t="shared" si="421"/>
        <v>7.929634123332411</v>
      </c>
      <c r="T5415">
        <f t="shared" si="424"/>
        <v>7.929634123332411</v>
      </c>
      <c r="U5415">
        <v>0</v>
      </c>
      <c r="V5415">
        <f t="shared" si="425"/>
        <v>0</v>
      </c>
    </row>
    <row r="5416" spans="1:22" x14ac:dyDescent="0.3">
      <c r="A5416" t="s">
        <v>25</v>
      </c>
      <c r="B5416" s="12">
        <v>37823</v>
      </c>
      <c r="C5416">
        <v>1140</v>
      </c>
      <c r="D5416">
        <v>1146.4000000000001</v>
      </c>
      <c r="E5416">
        <v>1112.55</v>
      </c>
      <c r="F5416">
        <v>1115.8</v>
      </c>
      <c r="G5416" s="4">
        <f t="shared" si="422"/>
        <v>5.9502344031733762E-3</v>
      </c>
      <c r="H5416" s="4">
        <f t="shared" si="423"/>
        <v>0.45684672946665572</v>
      </c>
      <c r="S5416">
        <f t="shared" si="421"/>
        <v>7.9331199684150571</v>
      </c>
      <c r="T5416">
        <f t="shared" si="424"/>
        <v>7.9331199684150571</v>
      </c>
      <c r="U5416">
        <v>0</v>
      </c>
      <c r="V5416">
        <f t="shared" si="425"/>
        <v>0</v>
      </c>
    </row>
    <row r="5417" spans="1:22" x14ac:dyDescent="0.3">
      <c r="A5417" t="s">
        <v>25</v>
      </c>
      <c r="B5417" s="12">
        <v>37820</v>
      </c>
      <c r="C5417">
        <v>1151.8499999999999</v>
      </c>
      <c r="D5417">
        <v>1162.5999999999999</v>
      </c>
      <c r="E5417">
        <v>1130.45</v>
      </c>
      <c r="F5417">
        <v>1140</v>
      </c>
      <c r="G5417" s="4">
        <f t="shared" si="422"/>
        <v>2.1688474637031767E-2</v>
      </c>
      <c r="H5417" s="4">
        <f t="shared" si="423"/>
        <v>1.5982780354657009</v>
      </c>
      <c r="S5417">
        <f t="shared" si="421"/>
        <v>7.9366058134977031</v>
      </c>
      <c r="T5417">
        <f t="shared" si="424"/>
        <v>7.9366058134977031</v>
      </c>
      <c r="U5417">
        <v>0</v>
      </c>
      <c r="V5417">
        <f t="shared" si="425"/>
        <v>0</v>
      </c>
    </row>
    <row r="5418" spans="1:22" x14ac:dyDescent="0.3">
      <c r="A5418" t="s">
        <v>25</v>
      </c>
      <c r="B5418" s="12">
        <v>37819</v>
      </c>
      <c r="C5418">
        <v>1168.8499999999999</v>
      </c>
      <c r="D5418">
        <v>1175.95</v>
      </c>
      <c r="E5418">
        <v>1145.6500000000001</v>
      </c>
      <c r="F5418">
        <v>1152</v>
      </c>
      <c r="G5418" s="4">
        <f t="shared" si="422"/>
        <v>1.0526315789473684E-2</v>
      </c>
      <c r="H5418" s="4">
        <f t="shared" si="423"/>
        <v>0.78873151934841113</v>
      </c>
      <c r="S5418">
        <f t="shared" si="421"/>
        <v>7.9400916585803492</v>
      </c>
      <c r="T5418">
        <f t="shared" si="424"/>
        <v>7.9400916585803492</v>
      </c>
      <c r="U5418">
        <v>0</v>
      </c>
      <c r="V5418">
        <f t="shared" si="425"/>
        <v>0</v>
      </c>
    </row>
    <row r="5419" spans="1:22" x14ac:dyDescent="0.3">
      <c r="A5419" t="s">
        <v>25</v>
      </c>
      <c r="B5419" s="12">
        <v>37818</v>
      </c>
      <c r="C5419">
        <v>1158.7</v>
      </c>
      <c r="D5419">
        <v>1170.45</v>
      </c>
      <c r="E5419">
        <v>1148.5999999999999</v>
      </c>
      <c r="F5419">
        <v>1168.75</v>
      </c>
      <c r="G5419" s="4">
        <f t="shared" si="422"/>
        <v>1.4539930555555556E-2</v>
      </c>
      <c r="H5419" s="4">
        <f t="shared" si="423"/>
        <v>1.0798228660397649</v>
      </c>
      <c r="S5419">
        <f t="shared" si="421"/>
        <v>7.9435775036629952</v>
      </c>
      <c r="T5419">
        <f t="shared" si="424"/>
        <v>7.9435775036629952</v>
      </c>
      <c r="U5419">
        <v>0</v>
      </c>
      <c r="V5419">
        <f t="shared" si="425"/>
        <v>0</v>
      </c>
    </row>
    <row r="5420" spans="1:22" x14ac:dyDescent="0.3">
      <c r="A5420" t="s">
        <v>25</v>
      </c>
      <c r="B5420" s="12">
        <v>37817</v>
      </c>
      <c r="C5420">
        <v>1171.5</v>
      </c>
      <c r="D5420">
        <v>1175.55</v>
      </c>
      <c r="E5420">
        <v>1148.8</v>
      </c>
      <c r="F5420">
        <v>1159.8499999999999</v>
      </c>
      <c r="G5420" s="4">
        <f t="shared" si="422"/>
        <v>-7.614973262032163E-3</v>
      </c>
      <c r="H5420" s="4">
        <f t="shared" si="423"/>
        <v>-0.52698325859852313</v>
      </c>
      <c r="S5420">
        <f t="shared" si="421"/>
        <v>7.9470633487456412</v>
      </c>
      <c r="T5420">
        <f t="shared" si="424"/>
        <v>7.9470633487456412</v>
      </c>
      <c r="U5420">
        <v>0</v>
      </c>
      <c r="V5420">
        <f t="shared" si="425"/>
        <v>0</v>
      </c>
    </row>
    <row r="5421" spans="1:22" x14ac:dyDescent="0.3">
      <c r="A5421" t="s">
        <v>25</v>
      </c>
      <c r="B5421" s="12">
        <v>37816</v>
      </c>
      <c r="C5421">
        <v>1161.2</v>
      </c>
      <c r="D5421">
        <v>1173.95</v>
      </c>
      <c r="E5421">
        <v>1161.2</v>
      </c>
      <c r="F5421">
        <v>1171.5</v>
      </c>
      <c r="G5421" s="4">
        <f t="shared" si="422"/>
        <v>1.0044402293400088E-2</v>
      </c>
      <c r="H5421" s="4">
        <f t="shared" si="423"/>
        <v>0.75378027047762197</v>
      </c>
      <c r="S5421">
        <f t="shared" si="421"/>
        <v>7.9505491938282873</v>
      </c>
      <c r="T5421">
        <f t="shared" si="424"/>
        <v>7.9505491938282873</v>
      </c>
      <c r="U5421">
        <v>0</v>
      </c>
      <c r="V5421">
        <f t="shared" si="425"/>
        <v>0</v>
      </c>
    </row>
    <row r="5422" spans="1:22" x14ac:dyDescent="0.3">
      <c r="A5422" t="s">
        <v>25</v>
      </c>
      <c r="B5422" s="12">
        <v>37813</v>
      </c>
      <c r="C5422">
        <v>1162.3</v>
      </c>
      <c r="D5422">
        <v>1170.75</v>
      </c>
      <c r="E5422">
        <v>1157.45</v>
      </c>
      <c r="F5422">
        <v>1161.6500000000001</v>
      </c>
      <c r="G5422" s="4">
        <f t="shared" si="422"/>
        <v>-8.4080239009815694E-3</v>
      </c>
      <c r="H5422" s="4">
        <f t="shared" si="423"/>
        <v>-0.58450003385983695</v>
      </c>
      <c r="S5422">
        <f t="shared" si="421"/>
        <v>7.9540350389109333</v>
      </c>
      <c r="T5422">
        <f t="shared" si="424"/>
        <v>7.9540350389109333</v>
      </c>
      <c r="U5422">
        <v>0</v>
      </c>
      <c r="V5422">
        <f t="shared" si="425"/>
        <v>0</v>
      </c>
    </row>
    <row r="5423" spans="1:22" x14ac:dyDescent="0.3">
      <c r="A5423" t="s">
        <v>25</v>
      </c>
      <c r="B5423" s="12">
        <v>37812</v>
      </c>
      <c r="C5423">
        <v>1146</v>
      </c>
      <c r="D5423">
        <v>1163.5999999999999</v>
      </c>
      <c r="E5423">
        <v>1146</v>
      </c>
      <c r="F5423">
        <v>1162.3499999999999</v>
      </c>
      <c r="G5423" s="4">
        <f t="shared" si="422"/>
        <v>6.0259114191005725E-4</v>
      </c>
      <c r="H5423" s="4">
        <f t="shared" si="423"/>
        <v>6.9003658003745791E-2</v>
      </c>
      <c r="S5423">
        <f t="shared" si="421"/>
        <v>7.9575208839935794</v>
      </c>
      <c r="T5423">
        <f t="shared" si="424"/>
        <v>7.9575208839935794</v>
      </c>
      <c r="U5423">
        <v>0</v>
      </c>
      <c r="V5423">
        <f t="shared" si="425"/>
        <v>0</v>
      </c>
    </row>
    <row r="5424" spans="1:22" x14ac:dyDescent="0.3">
      <c r="A5424" t="s">
        <v>25</v>
      </c>
      <c r="B5424" s="12">
        <v>37811</v>
      </c>
      <c r="C5424">
        <v>1146.3499999999999</v>
      </c>
      <c r="D5424">
        <v>1155.3</v>
      </c>
      <c r="E5424">
        <v>1137.1500000000001</v>
      </c>
      <c r="F5424">
        <v>1141.05</v>
      </c>
      <c r="G5424" s="4">
        <f t="shared" si="422"/>
        <v>-1.8324945154213408E-2</v>
      </c>
      <c r="H5424" s="4">
        <f t="shared" si="423"/>
        <v>-1.3037344723591289</v>
      </c>
      <c r="S5424">
        <f t="shared" si="421"/>
        <v>7.9610067290762254</v>
      </c>
      <c r="T5424">
        <f t="shared" si="424"/>
        <v>7.9610067290762254</v>
      </c>
      <c r="U5424">
        <v>0</v>
      </c>
      <c r="V5424">
        <f t="shared" si="425"/>
        <v>0</v>
      </c>
    </row>
    <row r="5425" spans="1:22" x14ac:dyDescent="0.3">
      <c r="A5425" t="s">
        <v>25</v>
      </c>
      <c r="B5425" s="12">
        <v>37810</v>
      </c>
      <c r="C5425">
        <v>1141.45</v>
      </c>
      <c r="D5425">
        <v>1153.1500000000001</v>
      </c>
      <c r="E5425">
        <v>1141.3</v>
      </c>
      <c r="F5425">
        <v>1145.9000000000001</v>
      </c>
      <c r="G5425" s="4">
        <f t="shared" si="422"/>
        <v>4.2504710573595689E-3</v>
      </c>
      <c r="H5425" s="4">
        <f t="shared" si="423"/>
        <v>0.3335697260106022</v>
      </c>
      <c r="S5425">
        <f t="shared" si="421"/>
        <v>7.9644925741588715</v>
      </c>
      <c r="T5425">
        <f t="shared" si="424"/>
        <v>7.9644925741588715</v>
      </c>
      <c r="U5425">
        <v>0</v>
      </c>
      <c r="V5425">
        <f t="shared" si="425"/>
        <v>0</v>
      </c>
    </row>
    <row r="5426" spans="1:22" x14ac:dyDescent="0.3">
      <c r="A5426" t="s">
        <v>25</v>
      </c>
      <c r="B5426" s="12">
        <v>37809</v>
      </c>
      <c r="C5426">
        <v>1138.9000000000001</v>
      </c>
      <c r="D5426">
        <v>1145.75</v>
      </c>
      <c r="E5426">
        <v>1134.5999999999999</v>
      </c>
      <c r="F5426">
        <v>1140.55</v>
      </c>
      <c r="G5426" s="4">
        <f t="shared" si="422"/>
        <v>-4.6688192686972123E-3</v>
      </c>
      <c r="H5426" s="4">
        <f t="shared" si="423"/>
        <v>-0.31331055121081908</v>
      </c>
      <c r="S5426">
        <f t="shared" si="421"/>
        <v>7.9679784192415175</v>
      </c>
      <c r="T5426">
        <f t="shared" si="424"/>
        <v>7.9679784192415175</v>
      </c>
      <c r="U5426">
        <v>0</v>
      </c>
      <c r="V5426">
        <f t="shared" si="425"/>
        <v>0</v>
      </c>
    </row>
    <row r="5427" spans="1:22" x14ac:dyDescent="0.3">
      <c r="A5427" t="s">
        <v>25</v>
      </c>
      <c r="B5427" s="12">
        <v>37806</v>
      </c>
      <c r="C5427">
        <v>1145.5999999999999</v>
      </c>
      <c r="D5427">
        <v>1148.8499999999999</v>
      </c>
      <c r="E5427">
        <v>1134</v>
      </c>
      <c r="F5427">
        <v>1138.45</v>
      </c>
      <c r="G5427" s="4">
        <f t="shared" si="422"/>
        <v>-1.8412169567313219E-3</v>
      </c>
      <c r="H5427" s="4">
        <f t="shared" si="423"/>
        <v>-0.10823592076708947</v>
      </c>
      <c r="S5427">
        <f t="shared" si="421"/>
        <v>7.9714642643241636</v>
      </c>
      <c r="T5427">
        <f t="shared" si="424"/>
        <v>7.9714642643241636</v>
      </c>
      <c r="U5427">
        <v>0</v>
      </c>
      <c r="V5427">
        <f t="shared" si="425"/>
        <v>0</v>
      </c>
    </row>
    <row r="5428" spans="1:22" x14ac:dyDescent="0.3">
      <c r="A5428" t="s">
        <v>25</v>
      </c>
      <c r="B5428" s="12">
        <v>37805</v>
      </c>
      <c r="C5428">
        <v>1133.8</v>
      </c>
      <c r="D5428">
        <v>1150.75</v>
      </c>
      <c r="E5428">
        <v>1126.3499999999999</v>
      </c>
      <c r="F5428">
        <v>1144.6500000000001</v>
      </c>
      <c r="G5428" s="4">
        <f t="shared" si="422"/>
        <v>5.4460011419035052E-3</v>
      </c>
      <c r="H5428" s="4">
        <f t="shared" si="423"/>
        <v>0.42027671773807468</v>
      </c>
      <c r="S5428">
        <f t="shared" si="421"/>
        <v>7.9749501094068096</v>
      </c>
      <c r="T5428">
        <f t="shared" si="424"/>
        <v>7.9749501094068096</v>
      </c>
      <c r="U5428">
        <v>0</v>
      </c>
      <c r="V5428">
        <f t="shared" si="425"/>
        <v>0</v>
      </c>
    </row>
    <row r="5429" spans="1:22" x14ac:dyDescent="0.3">
      <c r="A5429" t="s">
        <v>25</v>
      </c>
      <c r="B5429" s="12">
        <v>37804</v>
      </c>
      <c r="C5429">
        <v>1131.55</v>
      </c>
      <c r="D5429">
        <v>1145.4000000000001</v>
      </c>
      <c r="E5429">
        <v>1130.2</v>
      </c>
      <c r="F5429">
        <v>1133.8</v>
      </c>
      <c r="G5429" s="4">
        <f t="shared" si="422"/>
        <v>-9.4788800069891543E-3</v>
      </c>
      <c r="H5429" s="4">
        <f t="shared" si="423"/>
        <v>-0.6621649230377058</v>
      </c>
      <c r="S5429">
        <f t="shared" si="421"/>
        <v>7.9784359544894556</v>
      </c>
      <c r="T5429">
        <f t="shared" si="424"/>
        <v>7.9784359544894556</v>
      </c>
      <c r="U5429">
        <v>0</v>
      </c>
      <c r="V5429">
        <f t="shared" si="425"/>
        <v>0</v>
      </c>
    </row>
    <row r="5430" spans="1:22" x14ac:dyDescent="0.3">
      <c r="A5430" t="s">
        <v>25</v>
      </c>
      <c r="B5430" s="12">
        <v>37803</v>
      </c>
      <c r="C5430">
        <v>1133.95</v>
      </c>
      <c r="D5430">
        <v>1139</v>
      </c>
      <c r="E5430">
        <v>1125.75</v>
      </c>
      <c r="F5430">
        <v>1130.7</v>
      </c>
      <c r="G5430" s="4">
        <f t="shared" si="422"/>
        <v>-2.7341682836478295E-3</v>
      </c>
      <c r="H5430" s="4">
        <f t="shared" si="423"/>
        <v>-0.17299809138659411</v>
      </c>
      <c r="S5430">
        <f t="shared" si="421"/>
        <v>7.9819217995721017</v>
      </c>
      <c r="T5430">
        <f t="shared" si="424"/>
        <v>7.9819217995721017</v>
      </c>
      <c r="U5430">
        <v>0</v>
      </c>
      <c r="V5430">
        <f t="shared" si="425"/>
        <v>0</v>
      </c>
    </row>
    <row r="5431" spans="1:22" x14ac:dyDescent="0.3">
      <c r="A5431" t="s">
        <v>25</v>
      </c>
      <c r="B5431" s="12">
        <v>37802</v>
      </c>
      <c r="C5431">
        <v>1125.5999999999999</v>
      </c>
      <c r="D5431">
        <v>1141.3</v>
      </c>
      <c r="E5431">
        <v>1125.5</v>
      </c>
      <c r="F5431">
        <v>1134.1500000000001</v>
      </c>
      <c r="G5431" s="4">
        <f t="shared" si="422"/>
        <v>3.0512072167684138E-3</v>
      </c>
      <c r="H5431" s="4">
        <f t="shared" si="423"/>
        <v>0.2465919399644555</v>
      </c>
      <c r="S5431">
        <f t="shared" ref="S5431:S5494" si="426">S5430+$N$13</f>
        <v>7.9854076446547477</v>
      </c>
      <c r="T5431">
        <f t="shared" si="424"/>
        <v>7.9854076446547477</v>
      </c>
      <c r="U5431">
        <v>0</v>
      </c>
      <c r="V5431">
        <f t="shared" si="425"/>
        <v>0</v>
      </c>
    </row>
    <row r="5432" spans="1:22" x14ac:dyDescent="0.3">
      <c r="A5432" t="s">
        <v>25</v>
      </c>
      <c r="B5432" s="12">
        <v>37799</v>
      </c>
      <c r="C5432">
        <v>1117.45</v>
      </c>
      <c r="D5432">
        <v>1126.8</v>
      </c>
      <c r="E5432">
        <v>1109.3499999999999</v>
      </c>
      <c r="F5432">
        <v>1125.55</v>
      </c>
      <c r="G5432" s="4">
        <f t="shared" si="422"/>
        <v>-7.5827712383724688E-3</v>
      </c>
      <c r="H5432" s="4">
        <f t="shared" si="423"/>
        <v>-0.52464777525505368</v>
      </c>
      <c r="S5432">
        <f t="shared" si="426"/>
        <v>7.9888934897373938</v>
      </c>
      <c r="T5432">
        <f t="shared" si="424"/>
        <v>7.9888934897373938</v>
      </c>
      <c r="U5432">
        <v>0</v>
      </c>
      <c r="V5432">
        <f t="shared" si="425"/>
        <v>0</v>
      </c>
    </row>
    <row r="5433" spans="1:22" x14ac:dyDescent="0.3">
      <c r="A5433" t="s">
        <v>25</v>
      </c>
      <c r="B5433" s="12">
        <v>37798</v>
      </c>
      <c r="C5433">
        <v>1106.8</v>
      </c>
      <c r="D5433">
        <v>1118.9000000000001</v>
      </c>
      <c r="E5433">
        <v>1106.8</v>
      </c>
      <c r="F5433">
        <v>1116.3499999999999</v>
      </c>
      <c r="G5433" s="4">
        <f t="shared" si="422"/>
        <v>-8.1737817067211987E-3</v>
      </c>
      <c r="H5433" s="4">
        <f t="shared" si="423"/>
        <v>-0.5675113890214204</v>
      </c>
      <c r="S5433">
        <f t="shared" si="426"/>
        <v>7.9923793348200398</v>
      </c>
      <c r="T5433">
        <f t="shared" si="424"/>
        <v>7.9923793348200398</v>
      </c>
      <c r="U5433">
        <v>0</v>
      </c>
      <c r="V5433">
        <f t="shared" si="425"/>
        <v>0</v>
      </c>
    </row>
    <row r="5434" spans="1:22" x14ac:dyDescent="0.3">
      <c r="A5434" t="s">
        <v>25</v>
      </c>
      <c r="B5434" s="12">
        <v>37797</v>
      </c>
      <c r="C5434">
        <v>1085.6500000000001</v>
      </c>
      <c r="D5434">
        <v>1109.75</v>
      </c>
      <c r="E5434">
        <v>1084.3499999999999</v>
      </c>
      <c r="F5434">
        <v>1106.6500000000001</v>
      </c>
      <c r="G5434" s="4">
        <f t="shared" si="422"/>
        <v>-8.6890312178078723E-3</v>
      </c>
      <c r="H5434" s="4">
        <f t="shared" si="423"/>
        <v>-0.60488036507058363</v>
      </c>
      <c r="S5434">
        <f t="shared" si="426"/>
        <v>7.9958651799026859</v>
      </c>
      <c r="T5434">
        <f t="shared" si="424"/>
        <v>7.9958651799026859</v>
      </c>
      <c r="U5434">
        <v>0</v>
      </c>
      <c r="V5434">
        <f t="shared" si="425"/>
        <v>0</v>
      </c>
    </row>
    <row r="5435" spans="1:22" x14ac:dyDescent="0.3">
      <c r="A5435" t="s">
        <v>25</v>
      </c>
      <c r="B5435" s="12">
        <v>37796</v>
      </c>
      <c r="C5435">
        <v>1089.2</v>
      </c>
      <c r="D5435">
        <v>1092.6500000000001</v>
      </c>
      <c r="E5435">
        <v>1079.0999999999999</v>
      </c>
      <c r="F5435">
        <v>1085.3499999999999</v>
      </c>
      <c r="G5435" s="4">
        <f t="shared" si="422"/>
        <v>-1.9247277820449264E-2</v>
      </c>
      <c r="H5435" s="4">
        <f t="shared" si="423"/>
        <v>-1.3706275534243348</v>
      </c>
      <c r="S5435">
        <f t="shared" si="426"/>
        <v>7.9993510249853319</v>
      </c>
      <c r="T5435">
        <f t="shared" si="424"/>
        <v>7.9993510249853319</v>
      </c>
      <c r="U5435">
        <v>0</v>
      </c>
      <c r="V5435">
        <f t="shared" si="425"/>
        <v>0</v>
      </c>
    </row>
    <row r="5436" spans="1:22" x14ac:dyDescent="0.3">
      <c r="A5436" t="s">
        <v>25</v>
      </c>
      <c r="B5436" s="12">
        <v>37795</v>
      </c>
      <c r="C5436">
        <v>1100.5999999999999</v>
      </c>
      <c r="D5436">
        <v>1106.1500000000001</v>
      </c>
      <c r="E5436">
        <v>1087.6500000000001</v>
      </c>
      <c r="F5436">
        <v>1089.2</v>
      </c>
      <c r="G5436" s="4">
        <f t="shared" si="422"/>
        <v>3.5472428248953213E-3</v>
      </c>
      <c r="H5436" s="4">
        <f t="shared" si="423"/>
        <v>0.28256740886016185</v>
      </c>
      <c r="S5436">
        <f t="shared" si="426"/>
        <v>8.0028368700679771</v>
      </c>
      <c r="T5436">
        <f t="shared" si="424"/>
        <v>8.0028368700679771</v>
      </c>
      <c r="U5436">
        <v>0</v>
      </c>
      <c r="V5436">
        <f t="shared" si="425"/>
        <v>0</v>
      </c>
    </row>
    <row r="5437" spans="1:22" x14ac:dyDescent="0.3">
      <c r="A5437" t="s">
        <v>25</v>
      </c>
      <c r="B5437" s="12">
        <v>37792</v>
      </c>
      <c r="C5437">
        <v>1092.6500000000001</v>
      </c>
      <c r="D5437">
        <v>1101.5999999999999</v>
      </c>
      <c r="E5437">
        <v>1081.3499999999999</v>
      </c>
      <c r="F5437">
        <v>1100.25</v>
      </c>
      <c r="G5437" s="4">
        <f t="shared" si="422"/>
        <v>1.0145060594932018E-2</v>
      </c>
      <c r="H5437" s="4">
        <f t="shared" si="423"/>
        <v>0.76108061250252379</v>
      </c>
      <c r="S5437">
        <f t="shared" si="426"/>
        <v>8.0063227151506222</v>
      </c>
      <c r="T5437">
        <f t="shared" si="424"/>
        <v>8.0063227151506222</v>
      </c>
      <c r="U5437">
        <v>0</v>
      </c>
      <c r="V5437">
        <f t="shared" si="425"/>
        <v>0</v>
      </c>
    </row>
    <row r="5438" spans="1:22" x14ac:dyDescent="0.3">
      <c r="A5438" t="s">
        <v>25</v>
      </c>
      <c r="B5438" s="12">
        <v>37791</v>
      </c>
      <c r="C5438">
        <v>1085.95</v>
      </c>
      <c r="D5438">
        <v>1097</v>
      </c>
      <c r="E5438">
        <v>1078.9000000000001</v>
      </c>
      <c r="F5438">
        <v>1092.55</v>
      </c>
      <c r="G5438" s="4">
        <f t="shared" si="422"/>
        <v>-6.9984094523972236E-3</v>
      </c>
      <c r="H5438" s="4">
        <f t="shared" si="423"/>
        <v>-0.4822663636975727</v>
      </c>
      <c r="S5438">
        <f t="shared" si="426"/>
        <v>8.0098085602332674</v>
      </c>
      <c r="T5438">
        <f t="shared" si="424"/>
        <v>8.0098085602332674</v>
      </c>
      <c r="U5438">
        <v>0</v>
      </c>
      <c r="V5438">
        <f t="shared" si="425"/>
        <v>0</v>
      </c>
    </row>
    <row r="5439" spans="1:22" x14ac:dyDescent="0.3">
      <c r="A5439" t="s">
        <v>25</v>
      </c>
      <c r="B5439" s="12">
        <v>37790</v>
      </c>
      <c r="C5439">
        <v>1082.8</v>
      </c>
      <c r="D5439">
        <v>1093.2</v>
      </c>
      <c r="E5439">
        <v>1080.9000000000001</v>
      </c>
      <c r="F5439">
        <v>1086.75</v>
      </c>
      <c r="G5439" s="4">
        <f t="shared" si="422"/>
        <v>-5.3086815248729619E-3</v>
      </c>
      <c r="H5439" s="4">
        <f t="shared" si="423"/>
        <v>-0.35971718879377623</v>
      </c>
      <c r="S5439">
        <f t="shared" si="426"/>
        <v>8.0132944053159125</v>
      </c>
      <c r="T5439">
        <f t="shared" si="424"/>
        <v>8.0132944053159125</v>
      </c>
      <c r="U5439">
        <v>0</v>
      </c>
      <c r="V5439">
        <f t="shared" si="425"/>
        <v>0</v>
      </c>
    </row>
    <row r="5440" spans="1:22" x14ac:dyDescent="0.3">
      <c r="A5440" t="s">
        <v>25</v>
      </c>
      <c r="B5440" s="12">
        <v>37789</v>
      </c>
      <c r="C5440">
        <v>1052.3</v>
      </c>
      <c r="D5440">
        <v>1083.2</v>
      </c>
      <c r="E5440">
        <v>1052.3</v>
      </c>
      <c r="F5440">
        <v>1081.95</v>
      </c>
      <c r="G5440" s="4">
        <f t="shared" si="422"/>
        <v>-4.4168391994478529E-3</v>
      </c>
      <c r="H5440" s="4">
        <f t="shared" si="423"/>
        <v>-0.29503544959493061</v>
      </c>
      <c r="S5440">
        <f t="shared" si="426"/>
        <v>8.0167802503985577</v>
      </c>
      <c r="T5440">
        <f t="shared" si="424"/>
        <v>8.0167802503985577</v>
      </c>
      <c r="U5440">
        <v>0</v>
      </c>
      <c r="V5440">
        <f t="shared" si="425"/>
        <v>0</v>
      </c>
    </row>
    <row r="5441" spans="1:22" x14ac:dyDescent="0.3">
      <c r="A5441" t="s">
        <v>25</v>
      </c>
      <c r="B5441" s="12">
        <v>37788</v>
      </c>
      <c r="C5441">
        <v>1056.5</v>
      </c>
      <c r="D5441">
        <v>1059.8</v>
      </c>
      <c r="E5441">
        <v>1045.55</v>
      </c>
      <c r="F5441">
        <v>1051.8</v>
      </c>
      <c r="G5441" s="4">
        <f t="shared" si="422"/>
        <v>-2.7866352419243116E-2</v>
      </c>
      <c r="H5441" s="4">
        <f t="shared" si="423"/>
        <v>-1.9957343906321792</v>
      </c>
      <c r="S5441">
        <f t="shared" si="426"/>
        <v>8.0202660954812028</v>
      </c>
      <c r="T5441">
        <f t="shared" si="424"/>
        <v>8.0202660954812028</v>
      </c>
      <c r="U5441">
        <v>0</v>
      </c>
      <c r="V5441">
        <f t="shared" si="425"/>
        <v>0</v>
      </c>
    </row>
    <row r="5442" spans="1:22" x14ac:dyDescent="0.3">
      <c r="A5442" t="s">
        <v>25</v>
      </c>
      <c r="B5442" s="12">
        <v>37785</v>
      </c>
      <c r="C5442">
        <v>1050.95</v>
      </c>
      <c r="D5442">
        <v>1059.45</v>
      </c>
      <c r="E5442">
        <v>1050.95</v>
      </c>
      <c r="F5442">
        <v>1056.2</v>
      </c>
      <c r="G5442" s="4">
        <f t="shared" si="422"/>
        <v>4.183304810800619E-3</v>
      </c>
      <c r="H5442" s="4">
        <f t="shared" si="423"/>
        <v>0.32869842811518046</v>
      </c>
      <c r="S5442">
        <f t="shared" si="426"/>
        <v>8.023751940563848</v>
      </c>
      <c r="T5442">
        <f t="shared" si="424"/>
        <v>8.023751940563848</v>
      </c>
      <c r="U5442">
        <v>0</v>
      </c>
      <c r="V5442">
        <f t="shared" si="425"/>
        <v>0</v>
      </c>
    </row>
    <row r="5443" spans="1:22" x14ac:dyDescent="0.3">
      <c r="A5443" t="s">
        <v>25</v>
      </c>
      <c r="B5443" s="12">
        <v>37784</v>
      </c>
      <c r="C5443">
        <v>1044.2</v>
      </c>
      <c r="D5443">
        <v>1052.5999999999999</v>
      </c>
      <c r="E5443">
        <v>1043.0999999999999</v>
      </c>
      <c r="F5443">
        <v>1051.3</v>
      </c>
      <c r="G5443" s="4">
        <f t="shared" si="422"/>
        <v>-4.6392728649877774E-3</v>
      </c>
      <c r="H5443" s="4">
        <f t="shared" si="423"/>
        <v>-0.31116766930836337</v>
      </c>
      <c r="S5443">
        <f t="shared" si="426"/>
        <v>8.0272377856464932</v>
      </c>
      <c r="T5443">
        <f t="shared" si="424"/>
        <v>8.0272377856464932</v>
      </c>
      <c r="U5443">
        <v>0</v>
      </c>
      <c r="V5443">
        <f t="shared" si="425"/>
        <v>0</v>
      </c>
    </row>
    <row r="5444" spans="1:22" x14ac:dyDescent="0.3">
      <c r="A5444" t="s">
        <v>25</v>
      </c>
      <c r="B5444" s="12">
        <v>37783</v>
      </c>
      <c r="C5444">
        <v>1038</v>
      </c>
      <c r="D5444">
        <v>1048.25</v>
      </c>
      <c r="E5444">
        <v>1035</v>
      </c>
      <c r="F5444">
        <v>1044.0999999999999</v>
      </c>
      <c r="G5444" s="4">
        <f t="shared" ref="G5444:G5507" si="427">(F5444-F5443)/F5443</f>
        <v>-6.8486635594026879E-3</v>
      </c>
      <c r="H5444" s="4">
        <f t="shared" ref="H5444:H5507" si="428">(G5444-$N$2)/$N$3</f>
        <v>-0.47140589596617866</v>
      </c>
      <c r="S5444">
        <f t="shared" si="426"/>
        <v>8.0307236307291383</v>
      </c>
      <c r="T5444">
        <f t="shared" si="424"/>
        <v>8.0307236307291383</v>
      </c>
      <c r="U5444">
        <v>0</v>
      </c>
      <c r="V5444">
        <f t="shared" si="425"/>
        <v>0</v>
      </c>
    </row>
    <row r="5445" spans="1:22" x14ac:dyDescent="0.3">
      <c r="A5445" t="s">
        <v>25</v>
      </c>
      <c r="B5445" s="12">
        <v>37782</v>
      </c>
      <c r="C5445">
        <v>1052</v>
      </c>
      <c r="D5445">
        <v>1056.55</v>
      </c>
      <c r="E5445">
        <v>1033.95</v>
      </c>
      <c r="F5445">
        <v>1037.8</v>
      </c>
      <c r="G5445" s="4">
        <f t="shared" si="427"/>
        <v>-6.0339047983909155E-3</v>
      </c>
      <c r="H5445" s="4">
        <f t="shared" si="428"/>
        <v>-0.41231471786514173</v>
      </c>
      <c r="S5445">
        <f t="shared" si="426"/>
        <v>8.0342094758117835</v>
      </c>
      <c r="T5445">
        <f t="shared" si="424"/>
        <v>8.0342094758117835</v>
      </c>
      <c r="U5445">
        <v>0</v>
      </c>
      <c r="V5445">
        <f t="shared" si="425"/>
        <v>0</v>
      </c>
    </row>
    <row r="5446" spans="1:22" x14ac:dyDescent="0.3">
      <c r="A5446" t="s">
        <v>25</v>
      </c>
      <c r="B5446" s="12">
        <v>37781</v>
      </c>
      <c r="C5446">
        <v>1046</v>
      </c>
      <c r="D5446">
        <v>1057.05</v>
      </c>
      <c r="E5446">
        <v>1039.8499999999999</v>
      </c>
      <c r="F5446">
        <v>1052.0999999999999</v>
      </c>
      <c r="G5446" s="4">
        <f t="shared" si="427"/>
        <v>1.3779148198111347E-2</v>
      </c>
      <c r="H5446" s="4">
        <f t="shared" si="428"/>
        <v>1.0246463795371386</v>
      </c>
      <c r="S5446">
        <f t="shared" si="426"/>
        <v>8.0376953208944286</v>
      </c>
      <c r="T5446">
        <f t="shared" si="424"/>
        <v>8.0376953208944286</v>
      </c>
      <c r="U5446">
        <v>0</v>
      </c>
      <c r="V5446">
        <f t="shared" si="425"/>
        <v>0</v>
      </c>
    </row>
    <row r="5447" spans="1:22" x14ac:dyDescent="0.3">
      <c r="A5447" t="s">
        <v>25</v>
      </c>
      <c r="B5447" s="12">
        <v>37778</v>
      </c>
      <c r="C5447">
        <v>1036.2</v>
      </c>
      <c r="D5447">
        <v>1048.8499999999999</v>
      </c>
      <c r="E5447">
        <v>1035.95</v>
      </c>
      <c r="F5447">
        <v>1046.4000000000001</v>
      </c>
      <c r="G5447" s="4">
        <f t="shared" si="427"/>
        <v>-5.4177359566579403E-3</v>
      </c>
      <c r="H5447" s="4">
        <f t="shared" si="428"/>
        <v>-0.36762646839858976</v>
      </c>
      <c r="S5447">
        <f t="shared" si="426"/>
        <v>8.0411811659770738</v>
      </c>
      <c r="T5447">
        <f t="shared" si="424"/>
        <v>8.0411811659770738</v>
      </c>
      <c r="U5447">
        <v>0</v>
      </c>
      <c r="V5447">
        <f t="shared" si="425"/>
        <v>0</v>
      </c>
    </row>
    <row r="5448" spans="1:22" x14ac:dyDescent="0.3">
      <c r="A5448" t="s">
        <v>25</v>
      </c>
      <c r="B5448" s="12">
        <v>37777</v>
      </c>
      <c r="C5448">
        <v>1021.1</v>
      </c>
      <c r="D5448">
        <v>1038.3</v>
      </c>
      <c r="E5448">
        <v>1021.1</v>
      </c>
      <c r="F5448">
        <v>1035.05</v>
      </c>
      <c r="G5448" s="4">
        <f t="shared" si="427"/>
        <v>-1.0846712538226428E-2</v>
      </c>
      <c r="H5448" s="4">
        <f t="shared" si="428"/>
        <v>-0.7613683186727066</v>
      </c>
      <c r="S5448">
        <f t="shared" si="426"/>
        <v>8.0446670110597189</v>
      </c>
      <c r="T5448">
        <f t="shared" si="424"/>
        <v>8.0446670110597189</v>
      </c>
      <c r="U5448">
        <v>0</v>
      </c>
      <c r="V5448">
        <f t="shared" si="425"/>
        <v>0</v>
      </c>
    </row>
    <row r="5449" spans="1:22" x14ac:dyDescent="0.3">
      <c r="A5449" t="s">
        <v>25</v>
      </c>
      <c r="B5449" s="12">
        <v>37776</v>
      </c>
      <c r="C5449">
        <v>1010.7</v>
      </c>
      <c r="D5449">
        <v>1022.75</v>
      </c>
      <c r="E5449">
        <v>1010.1</v>
      </c>
      <c r="F5449">
        <v>1021.05</v>
      </c>
      <c r="G5449" s="4">
        <f t="shared" si="427"/>
        <v>-1.3525916622385392E-2</v>
      </c>
      <c r="H5449" s="4">
        <f t="shared" si="428"/>
        <v>-0.95568022212430437</v>
      </c>
      <c r="S5449">
        <f t="shared" si="426"/>
        <v>8.0481528561423641</v>
      </c>
      <c r="T5449">
        <f t="shared" si="424"/>
        <v>8.0481528561423641</v>
      </c>
      <c r="U5449">
        <v>0</v>
      </c>
      <c r="V5449">
        <f t="shared" si="425"/>
        <v>0</v>
      </c>
    </row>
    <row r="5450" spans="1:22" x14ac:dyDescent="0.3">
      <c r="A5450" t="s">
        <v>25</v>
      </c>
      <c r="B5450" s="12">
        <v>37775</v>
      </c>
      <c r="C5450">
        <v>1015.9</v>
      </c>
      <c r="D5450">
        <v>1016.9</v>
      </c>
      <c r="E5450">
        <v>1007.65</v>
      </c>
      <c r="F5450">
        <v>1010.65</v>
      </c>
      <c r="G5450" s="4">
        <f t="shared" si="427"/>
        <v>-1.0185593261838282E-2</v>
      </c>
      <c r="H5450" s="4">
        <f t="shared" si="428"/>
        <v>-0.71341999485404917</v>
      </c>
      <c r="S5450">
        <f t="shared" si="426"/>
        <v>8.0516387012250092</v>
      </c>
      <c r="T5450">
        <f t="shared" si="424"/>
        <v>8.0516387012250092</v>
      </c>
      <c r="U5450">
        <v>0</v>
      </c>
      <c r="V5450">
        <f t="shared" si="425"/>
        <v>0</v>
      </c>
    </row>
    <row r="5451" spans="1:22" x14ac:dyDescent="0.3">
      <c r="A5451" t="s">
        <v>25</v>
      </c>
      <c r="B5451" s="12">
        <v>37774</v>
      </c>
      <c r="C5451">
        <v>1006.85</v>
      </c>
      <c r="D5451">
        <v>1020.5</v>
      </c>
      <c r="E5451">
        <v>1004.7</v>
      </c>
      <c r="F5451">
        <v>1015.15</v>
      </c>
      <c r="G5451" s="4">
        <f t="shared" si="427"/>
        <v>4.4525800227576311E-3</v>
      </c>
      <c r="H5451" s="4">
        <f t="shared" si="428"/>
        <v>0.34822787691569035</v>
      </c>
      <c r="S5451">
        <f t="shared" si="426"/>
        <v>8.0551245463076544</v>
      </c>
      <c r="T5451">
        <f t="shared" si="424"/>
        <v>8.0551245463076544</v>
      </c>
      <c r="U5451">
        <v>0</v>
      </c>
      <c r="V5451">
        <f t="shared" si="425"/>
        <v>0</v>
      </c>
    </row>
    <row r="5452" spans="1:22" x14ac:dyDescent="0.3">
      <c r="A5452" t="s">
        <v>25</v>
      </c>
      <c r="B5452" s="12">
        <v>37771</v>
      </c>
      <c r="C5452">
        <v>1000.05</v>
      </c>
      <c r="D5452">
        <v>1013.85</v>
      </c>
      <c r="E5452">
        <v>994.65</v>
      </c>
      <c r="F5452">
        <v>1006.8</v>
      </c>
      <c r="G5452" s="4">
        <f t="shared" si="427"/>
        <v>-8.2253854110230246E-3</v>
      </c>
      <c r="H5452" s="4">
        <f t="shared" si="428"/>
        <v>-0.57125399827889656</v>
      </c>
      <c r="S5452">
        <f t="shared" si="426"/>
        <v>8.0586103913902996</v>
      </c>
      <c r="T5452">
        <f t="shared" si="424"/>
        <v>8.0586103913902996</v>
      </c>
      <c r="U5452">
        <v>0</v>
      </c>
      <c r="V5452">
        <f t="shared" si="425"/>
        <v>0</v>
      </c>
    </row>
    <row r="5453" spans="1:22" x14ac:dyDescent="0.3">
      <c r="A5453" t="s">
        <v>25</v>
      </c>
      <c r="B5453" s="12">
        <v>37770</v>
      </c>
      <c r="C5453">
        <v>990.8</v>
      </c>
      <c r="D5453">
        <v>1004.85</v>
      </c>
      <c r="E5453">
        <v>989.5</v>
      </c>
      <c r="F5453">
        <v>1002.6</v>
      </c>
      <c r="G5453" s="4">
        <f t="shared" si="427"/>
        <v>-4.1716328963050577E-3</v>
      </c>
      <c r="H5453" s="4">
        <f t="shared" si="428"/>
        <v>-0.27725162200832748</v>
      </c>
      <c r="S5453">
        <f t="shared" si="426"/>
        <v>8.0620962364729447</v>
      </c>
      <c r="T5453">
        <f t="shared" ref="T5453:T5516" si="429">S5453-0.5*N5454</f>
        <v>8.0620962364729447</v>
      </c>
      <c r="U5453">
        <v>0</v>
      </c>
      <c r="V5453">
        <f t="shared" ref="V5453:V5516" si="430">U5453/$N$12/$N$13</f>
        <v>0</v>
      </c>
    </row>
    <row r="5454" spans="1:22" x14ac:dyDescent="0.3">
      <c r="A5454" t="s">
        <v>25</v>
      </c>
      <c r="B5454" s="12">
        <v>37769</v>
      </c>
      <c r="C5454">
        <v>977.65</v>
      </c>
      <c r="D5454">
        <v>992.25</v>
      </c>
      <c r="E5454">
        <v>977.55</v>
      </c>
      <c r="F5454">
        <v>990.8</v>
      </c>
      <c r="G5454" s="4">
        <f t="shared" si="427"/>
        <v>-1.17693995611411E-2</v>
      </c>
      <c r="H5454" s="4">
        <f t="shared" si="428"/>
        <v>-0.82828709980352855</v>
      </c>
      <c r="S5454">
        <f t="shared" si="426"/>
        <v>8.0655820815555899</v>
      </c>
      <c r="T5454">
        <f t="shared" si="429"/>
        <v>8.0655820815555899</v>
      </c>
      <c r="U5454">
        <v>0</v>
      </c>
      <c r="V5454">
        <f t="shared" si="430"/>
        <v>0</v>
      </c>
    </row>
    <row r="5455" spans="1:22" x14ac:dyDescent="0.3">
      <c r="A5455" t="s">
        <v>25</v>
      </c>
      <c r="B5455" s="12">
        <v>37768</v>
      </c>
      <c r="C5455">
        <v>982.35</v>
      </c>
      <c r="D5455">
        <v>990</v>
      </c>
      <c r="E5455">
        <v>974.25</v>
      </c>
      <c r="F5455">
        <v>976.85</v>
      </c>
      <c r="G5455" s="4">
        <f t="shared" si="427"/>
        <v>-1.4079531691562305E-2</v>
      </c>
      <c r="H5455" s="4">
        <f t="shared" si="428"/>
        <v>-0.99583169789552117</v>
      </c>
      <c r="S5455">
        <f t="shared" si="426"/>
        <v>8.069067926638235</v>
      </c>
      <c r="T5455">
        <f t="shared" si="429"/>
        <v>8.069067926638235</v>
      </c>
      <c r="U5455">
        <v>0</v>
      </c>
      <c r="V5455">
        <f t="shared" si="430"/>
        <v>0</v>
      </c>
    </row>
    <row r="5456" spans="1:22" x14ac:dyDescent="0.3">
      <c r="A5456" t="s">
        <v>25</v>
      </c>
      <c r="B5456" s="12">
        <v>37767</v>
      </c>
      <c r="C5456">
        <v>967.85</v>
      </c>
      <c r="D5456">
        <v>983.9</v>
      </c>
      <c r="E5456">
        <v>967.1</v>
      </c>
      <c r="F5456">
        <v>982.45</v>
      </c>
      <c r="G5456" s="4">
        <f t="shared" si="427"/>
        <v>5.7327122895019936E-3</v>
      </c>
      <c r="H5456" s="4">
        <f t="shared" si="428"/>
        <v>0.44107072486879417</v>
      </c>
      <c r="S5456">
        <f t="shared" si="426"/>
        <v>8.0725537717208802</v>
      </c>
      <c r="T5456">
        <f t="shared" si="429"/>
        <v>8.0725537717208802</v>
      </c>
      <c r="U5456">
        <v>0</v>
      </c>
      <c r="V5456">
        <f t="shared" si="430"/>
        <v>0</v>
      </c>
    </row>
    <row r="5457" spans="1:22" x14ac:dyDescent="0.3">
      <c r="A5457" t="s">
        <v>25</v>
      </c>
      <c r="B5457" s="12">
        <v>37764</v>
      </c>
      <c r="C5457">
        <v>963.5</v>
      </c>
      <c r="D5457">
        <v>972.9</v>
      </c>
      <c r="E5457">
        <v>962.4</v>
      </c>
      <c r="F5457">
        <v>967.9</v>
      </c>
      <c r="G5457" s="4">
        <f t="shared" si="427"/>
        <v>-1.4809913990533939E-2</v>
      </c>
      <c r="H5457" s="4">
        <f t="shared" si="428"/>
        <v>-1.0488033903468945</v>
      </c>
      <c r="S5457">
        <f t="shared" si="426"/>
        <v>8.0760396168035253</v>
      </c>
      <c r="T5457">
        <f t="shared" si="429"/>
        <v>8.0760396168035253</v>
      </c>
      <c r="U5457">
        <v>0</v>
      </c>
      <c r="V5457">
        <f t="shared" si="430"/>
        <v>0</v>
      </c>
    </row>
    <row r="5458" spans="1:22" x14ac:dyDescent="0.3">
      <c r="A5458" t="s">
        <v>25</v>
      </c>
      <c r="B5458" s="12">
        <v>37763</v>
      </c>
      <c r="C5458">
        <v>967.95</v>
      </c>
      <c r="D5458">
        <v>972.4</v>
      </c>
      <c r="E5458">
        <v>960.05</v>
      </c>
      <c r="F5458">
        <v>963.25</v>
      </c>
      <c r="G5458" s="4">
        <f t="shared" si="427"/>
        <v>-4.8042153114990988E-3</v>
      </c>
      <c r="H5458" s="4">
        <f t="shared" si="428"/>
        <v>-0.3231302819854186</v>
      </c>
      <c r="S5458">
        <f t="shared" si="426"/>
        <v>8.0795254618861705</v>
      </c>
      <c r="T5458">
        <f t="shared" si="429"/>
        <v>8.0795254618861705</v>
      </c>
      <c r="U5458">
        <v>0</v>
      </c>
      <c r="V5458">
        <f t="shared" si="430"/>
        <v>0</v>
      </c>
    </row>
    <row r="5459" spans="1:22" x14ac:dyDescent="0.3">
      <c r="A5459" t="s">
        <v>25</v>
      </c>
      <c r="B5459" s="12">
        <v>37762</v>
      </c>
      <c r="C5459">
        <v>972.05</v>
      </c>
      <c r="D5459">
        <v>980.75</v>
      </c>
      <c r="E5459">
        <v>965.55</v>
      </c>
      <c r="F5459">
        <v>968</v>
      </c>
      <c r="G5459" s="4">
        <f t="shared" si="427"/>
        <v>4.9312224240851289E-3</v>
      </c>
      <c r="H5459" s="4">
        <f t="shared" si="428"/>
        <v>0.38294188643235821</v>
      </c>
      <c r="S5459">
        <f t="shared" si="426"/>
        <v>8.0830113069688156</v>
      </c>
      <c r="T5459">
        <f t="shared" si="429"/>
        <v>8.0830113069688156</v>
      </c>
      <c r="U5459">
        <v>0</v>
      </c>
      <c r="V5459">
        <f t="shared" si="430"/>
        <v>0</v>
      </c>
    </row>
    <row r="5460" spans="1:22" x14ac:dyDescent="0.3">
      <c r="A5460" t="s">
        <v>25</v>
      </c>
      <c r="B5460" s="12">
        <v>37761</v>
      </c>
      <c r="C5460">
        <v>964.65</v>
      </c>
      <c r="D5460">
        <v>974.05</v>
      </c>
      <c r="E5460">
        <v>959.8</v>
      </c>
      <c r="F5460">
        <v>971.55</v>
      </c>
      <c r="G5460" s="4">
        <f t="shared" si="427"/>
        <v>3.6673553719007795E-3</v>
      </c>
      <c r="H5460" s="4">
        <f t="shared" si="428"/>
        <v>0.29127868911501281</v>
      </c>
      <c r="S5460">
        <f t="shared" si="426"/>
        <v>8.0864971520514608</v>
      </c>
      <c r="T5460">
        <f t="shared" si="429"/>
        <v>8.0864971520514608</v>
      </c>
      <c r="U5460">
        <v>0</v>
      </c>
      <c r="V5460">
        <f t="shared" si="430"/>
        <v>0</v>
      </c>
    </row>
    <row r="5461" spans="1:22" x14ac:dyDescent="0.3">
      <c r="A5461" t="s">
        <v>25</v>
      </c>
      <c r="B5461" s="12">
        <v>37760</v>
      </c>
      <c r="C5461">
        <v>973.7</v>
      </c>
      <c r="D5461">
        <v>979.85</v>
      </c>
      <c r="E5461">
        <v>964.6</v>
      </c>
      <c r="F5461">
        <v>966.55</v>
      </c>
      <c r="G5461" s="4">
        <f t="shared" si="427"/>
        <v>-5.1464155215892133E-3</v>
      </c>
      <c r="H5461" s="4">
        <f t="shared" si="428"/>
        <v>-0.34794868778634136</v>
      </c>
      <c r="S5461">
        <f t="shared" si="426"/>
        <v>8.089982997134106</v>
      </c>
      <c r="T5461">
        <f t="shared" si="429"/>
        <v>8.089982997134106</v>
      </c>
      <c r="U5461">
        <v>0</v>
      </c>
      <c r="V5461">
        <f t="shared" si="430"/>
        <v>0</v>
      </c>
    </row>
    <row r="5462" spans="1:22" x14ac:dyDescent="0.3">
      <c r="A5462" t="s">
        <v>25</v>
      </c>
      <c r="B5462" s="12">
        <v>37757</v>
      </c>
      <c r="C5462">
        <v>959.85</v>
      </c>
      <c r="D5462">
        <v>974.4</v>
      </c>
      <c r="E5462">
        <v>959.85</v>
      </c>
      <c r="F5462">
        <v>973.1</v>
      </c>
      <c r="G5462" s="4">
        <f t="shared" si="427"/>
        <v>6.7766799441312591E-3</v>
      </c>
      <c r="H5462" s="4">
        <f t="shared" si="428"/>
        <v>0.51678550274342994</v>
      </c>
      <c r="S5462">
        <f t="shared" si="426"/>
        <v>8.0934688422167511</v>
      </c>
      <c r="T5462">
        <f t="shared" si="429"/>
        <v>8.0934688422167511</v>
      </c>
      <c r="U5462">
        <v>0</v>
      </c>
      <c r="V5462">
        <f t="shared" si="430"/>
        <v>0</v>
      </c>
    </row>
    <row r="5463" spans="1:22" x14ac:dyDescent="0.3">
      <c r="A5463" t="s">
        <v>25</v>
      </c>
      <c r="B5463" s="12">
        <v>37756</v>
      </c>
      <c r="C5463">
        <v>952.15</v>
      </c>
      <c r="D5463">
        <v>961.6</v>
      </c>
      <c r="E5463">
        <v>951.15</v>
      </c>
      <c r="F5463">
        <v>959.85</v>
      </c>
      <c r="G5463" s="4">
        <f t="shared" si="427"/>
        <v>-1.3616277874833008E-2</v>
      </c>
      <c r="H5463" s="4">
        <f t="shared" si="428"/>
        <v>-0.96223376056700127</v>
      </c>
      <c r="S5463">
        <f t="shared" si="426"/>
        <v>8.0969546872993963</v>
      </c>
      <c r="T5463">
        <f t="shared" si="429"/>
        <v>8.0969546872993963</v>
      </c>
      <c r="U5463">
        <v>0</v>
      </c>
      <c r="V5463">
        <f t="shared" si="430"/>
        <v>0</v>
      </c>
    </row>
    <row r="5464" spans="1:22" x14ac:dyDescent="0.3">
      <c r="A5464" t="s">
        <v>25</v>
      </c>
      <c r="B5464" s="12">
        <v>37755</v>
      </c>
      <c r="C5464">
        <v>944.2</v>
      </c>
      <c r="D5464">
        <v>953.45</v>
      </c>
      <c r="E5464">
        <v>943.15</v>
      </c>
      <c r="F5464">
        <v>952.15</v>
      </c>
      <c r="G5464" s="4">
        <f t="shared" si="427"/>
        <v>-8.022086784393442E-3</v>
      </c>
      <c r="H5464" s="4">
        <f t="shared" si="428"/>
        <v>-0.55650956602640145</v>
      </c>
      <c r="S5464">
        <f t="shared" si="426"/>
        <v>8.1004405323820414</v>
      </c>
      <c r="T5464">
        <f t="shared" si="429"/>
        <v>8.1004405323820414</v>
      </c>
      <c r="U5464">
        <v>0</v>
      </c>
      <c r="V5464">
        <f t="shared" si="430"/>
        <v>0</v>
      </c>
    </row>
    <row r="5465" spans="1:22" x14ac:dyDescent="0.3">
      <c r="A5465" t="s">
        <v>25</v>
      </c>
      <c r="B5465" s="12">
        <v>37754</v>
      </c>
      <c r="C5465">
        <v>936.9</v>
      </c>
      <c r="D5465">
        <v>945.8</v>
      </c>
      <c r="E5465">
        <v>936.7</v>
      </c>
      <c r="F5465">
        <v>944.2</v>
      </c>
      <c r="G5465" s="4">
        <f t="shared" si="427"/>
        <v>-8.3495247597541698E-3</v>
      </c>
      <c r="H5465" s="4">
        <f t="shared" si="428"/>
        <v>-0.5802573262776155</v>
      </c>
      <c r="S5465">
        <f t="shared" si="426"/>
        <v>8.1039263774646866</v>
      </c>
      <c r="T5465">
        <f t="shared" si="429"/>
        <v>8.1039263774646866</v>
      </c>
      <c r="U5465">
        <v>0</v>
      </c>
      <c r="V5465">
        <f t="shared" si="430"/>
        <v>0</v>
      </c>
    </row>
    <row r="5466" spans="1:22" x14ac:dyDescent="0.3">
      <c r="A5466" t="s">
        <v>25</v>
      </c>
      <c r="B5466" s="12">
        <v>37753</v>
      </c>
      <c r="C5466">
        <v>938.5</v>
      </c>
      <c r="D5466">
        <v>944.45</v>
      </c>
      <c r="E5466">
        <v>934</v>
      </c>
      <c r="F5466">
        <v>936</v>
      </c>
      <c r="G5466" s="4">
        <f t="shared" si="427"/>
        <v>-8.6846007201864493E-3</v>
      </c>
      <c r="H5466" s="4">
        <f t="shared" si="428"/>
        <v>-0.60455903888601015</v>
      </c>
      <c r="S5466">
        <f t="shared" si="426"/>
        <v>8.1074122225473317</v>
      </c>
      <c r="T5466">
        <f t="shared" si="429"/>
        <v>8.1074122225473317</v>
      </c>
      <c r="U5466">
        <v>0</v>
      </c>
      <c r="V5466">
        <f t="shared" si="430"/>
        <v>0</v>
      </c>
    </row>
    <row r="5467" spans="1:22" x14ac:dyDescent="0.3">
      <c r="A5467" t="s">
        <v>25</v>
      </c>
      <c r="B5467" s="12">
        <v>37750</v>
      </c>
      <c r="C5467">
        <v>941.6</v>
      </c>
      <c r="D5467">
        <v>941.65</v>
      </c>
      <c r="E5467">
        <v>935.8</v>
      </c>
      <c r="F5467">
        <v>937.85</v>
      </c>
      <c r="G5467" s="4">
        <f t="shared" si="427"/>
        <v>1.9764957264957507E-3</v>
      </c>
      <c r="H5467" s="4">
        <f t="shared" si="428"/>
        <v>0.16864743526214257</v>
      </c>
      <c r="S5467">
        <f t="shared" si="426"/>
        <v>8.1108980676299769</v>
      </c>
      <c r="T5467">
        <f t="shared" si="429"/>
        <v>8.1108980676299769</v>
      </c>
      <c r="U5467">
        <v>0</v>
      </c>
      <c r="V5467">
        <f t="shared" si="430"/>
        <v>0</v>
      </c>
    </row>
    <row r="5468" spans="1:22" x14ac:dyDescent="0.3">
      <c r="A5468" t="s">
        <v>25</v>
      </c>
      <c r="B5468" s="12">
        <v>37749</v>
      </c>
      <c r="C5468">
        <v>950.15</v>
      </c>
      <c r="D5468">
        <v>951.3</v>
      </c>
      <c r="E5468">
        <v>938.7</v>
      </c>
      <c r="F5468">
        <v>941.55</v>
      </c>
      <c r="G5468" s="4">
        <f t="shared" si="427"/>
        <v>3.9451937943167153E-3</v>
      </c>
      <c r="H5468" s="4">
        <f t="shared" si="428"/>
        <v>0.31142919315120565</v>
      </c>
      <c r="S5468">
        <f t="shared" si="426"/>
        <v>8.114383912712622</v>
      </c>
      <c r="T5468">
        <f t="shared" si="429"/>
        <v>8.114383912712622</v>
      </c>
      <c r="U5468">
        <v>0</v>
      </c>
      <c r="V5468">
        <f t="shared" si="430"/>
        <v>0</v>
      </c>
    </row>
    <row r="5469" spans="1:22" x14ac:dyDescent="0.3">
      <c r="A5469" t="s">
        <v>25</v>
      </c>
      <c r="B5469" s="12">
        <v>37748</v>
      </c>
      <c r="C5469">
        <v>950.4</v>
      </c>
      <c r="D5469">
        <v>956.65</v>
      </c>
      <c r="E5469">
        <v>948.9</v>
      </c>
      <c r="F5469">
        <v>950.15</v>
      </c>
      <c r="G5469" s="4">
        <f t="shared" si="427"/>
        <v>9.1338749933620334E-3</v>
      </c>
      <c r="H5469" s="4">
        <f t="shared" si="428"/>
        <v>0.68774338517234379</v>
      </c>
      <c r="S5469">
        <f t="shared" si="426"/>
        <v>8.1178697577952672</v>
      </c>
      <c r="T5469">
        <f t="shared" si="429"/>
        <v>8.1178697577952672</v>
      </c>
      <c r="U5469">
        <v>0</v>
      </c>
      <c r="V5469">
        <f t="shared" si="430"/>
        <v>0</v>
      </c>
    </row>
    <row r="5470" spans="1:22" x14ac:dyDescent="0.3">
      <c r="A5470" t="s">
        <v>25</v>
      </c>
      <c r="B5470" s="12">
        <v>37747</v>
      </c>
      <c r="C5470">
        <v>945.85</v>
      </c>
      <c r="D5470">
        <v>955</v>
      </c>
      <c r="E5470">
        <v>943.2</v>
      </c>
      <c r="F5470">
        <v>951.85</v>
      </c>
      <c r="G5470" s="4">
        <f t="shared" si="427"/>
        <v>1.7891911803399943E-3</v>
      </c>
      <c r="H5470" s="4">
        <f t="shared" si="428"/>
        <v>0.1550629893799291</v>
      </c>
      <c r="S5470">
        <f t="shared" si="426"/>
        <v>8.1213556028779124</v>
      </c>
      <c r="T5470">
        <f t="shared" si="429"/>
        <v>8.1213556028779124</v>
      </c>
      <c r="U5470">
        <v>0</v>
      </c>
      <c r="V5470">
        <f t="shared" si="430"/>
        <v>0</v>
      </c>
    </row>
    <row r="5471" spans="1:22" x14ac:dyDescent="0.3">
      <c r="A5471" t="s">
        <v>25</v>
      </c>
      <c r="B5471" s="12">
        <v>37746</v>
      </c>
      <c r="C5471">
        <v>937.45</v>
      </c>
      <c r="D5471">
        <v>948.95</v>
      </c>
      <c r="E5471">
        <v>936.65</v>
      </c>
      <c r="F5471">
        <v>945.4</v>
      </c>
      <c r="G5471" s="4">
        <f t="shared" si="427"/>
        <v>-6.7762777748595314E-3</v>
      </c>
      <c r="H5471" s="4">
        <f t="shared" si="428"/>
        <v>-0.46615604596013355</v>
      </c>
      <c r="S5471">
        <f t="shared" si="426"/>
        <v>8.1248414479605575</v>
      </c>
      <c r="T5471">
        <f t="shared" si="429"/>
        <v>8.1248414479605575</v>
      </c>
      <c r="U5471">
        <v>0</v>
      </c>
      <c r="V5471">
        <f t="shared" si="430"/>
        <v>0</v>
      </c>
    </row>
    <row r="5472" spans="1:22" x14ac:dyDescent="0.3">
      <c r="A5472" t="s">
        <v>25</v>
      </c>
      <c r="B5472" s="12">
        <v>37743</v>
      </c>
      <c r="C5472">
        <v>930.9</v>
      </c>
      <c r="D5472">
        <v>940.2</v>
      </c>
      <c r="E5472">
        <v>930.8</v>
      </c>
      <c r="F5472">
        <v>938.3</v>
      </c>
      <c r="G5472" s="4">
        <f t="shared" si="427"/>
        <v>-7.5100486566532926E-3</v>
      </c>
      <c r="H5472" s="4">
        <f t="shared" si="428"/>
        <v>-0.51937349870355187</v>
      </c>
      <c r="S5472">
        <f t="shared" si="426"/>
        <v>8.1283272930432027</v>
      </c>
      <c r="T5472">
        <f t="shared" si="429"/>
        <v>8.1283272930432027</v>
      </c>
      <c r="U5472">
        <v>0</v>
      </c>
      <c r="V5472">
        <f t="shared" si="430"/>
        <v>0</v>
      </c>
    </row>
    <row r="5473" spans="1:22" x14ac:dyDescent="0.3">
      <c r="A5473" t="s">
        <v>25</v>
      </c>
      <c r="B5473" s="12">
        <v>37741</v>
      </c>
      <c r="C5473">
        <v>935.25</v>
      </c>
      <c r="D5473">
        <v>935.55</v>
      </c>
      <c r="E5473">
        <v>929.85</v>
      </c>
      <c r="F5473">
        <v>934.05</v>
      </c>
      <c r="G5473" s="4">
        <f t="shared" si="427"/>
        <v>-4.5294681871469681E-3</v>
      </c>
      <c r="H5473" s="4">
        <f t="shared" si="428"/>
        <v>-0.3032039773726537</v>
      </c>
      <c r="S5473">
        <f t="shared" si="426"/>
        <v>8.1318131381258478</v>
      </c>
      <c r="T5473">
        <f t="shared" si="429"/>
        <v>8.1318131381258478</v>
      </c>
      <c r="U5473">
        <v>0</v>
      </c>
      <c r="V5473">
        <f t="shared" si="430"/>
        <v>0</v>
      </c>
    </row>
    <row r="5474" spans="1:22" x14ac:dyDescent="0.3">
      <c r="A5474" t="s">
        <v>25</v>
      </c>
      <c r="B5474" s="12">
        <v>37740</v>
      </c>
      <c r="C5474">
        <v>929.75</v>
      </c>
      <c r="D5474">
        <v>936.9</v>
      </c>
      <c r="E5474">
        <v>929.75</v>
      </c>
      <c r="F5474">
        <v>932.3</v>
      </c>
      <c r="G5474" s="4">
        <f t="shared" si="427"/>
        <v>-1.8735613725175313E-3</v>
      </c>
      <c r="H5474" s="4">
        <f t="shared" si="428"/>
        <v>-0.11058173123916523</v>
      </c>
      <c r="S5474">
        <f t="shared" si="426"/>
        <v>8.135298983208493</v>
      </c>
      <c r="T5474">
        <f t="shared" si="429"/>
        <v>8.135298983208493</v>
      </c>
      <c r="U5474">
        <v>0</v>
      </c>
      <c r="V5474">
        <f t="shared" si="430"/>
        <v>0</v>
      </c>
    </row>
    <row r="5475" spans="1:22" x14ac:dyDescent="0.3">
      <c r="A5475" t="s">
        <v>25</v>
      </c>
      <c r="B5475" s="12">
        <v>37739</v>
      </c>
      <c r="C5475">
        <v>922.85</v>
      </c>
      <c r="D5475">
        <v>931.05</v>
      </c>
      <c r="E5475">
        <v>920</v>
      </c>
      <c r="F5475">
        <v>929.5</v>
      </c>
      <c r="G5475" s="4">
        <f t="shared" si="427"/>
        <v>-3.0033251099431026E-3</v>
      </c>
      <c r="H5475" s="4">
        <f t="shared" si="428"/>
        <v>-0.19251895415089648</v>
      </c>
      <c r="S5475">
        <f t="shared" si="426"/>
        <v>8.1387848282911381</v>
      </c>
      <c r="T5475">
        <f t="shared" si="429"/>
        <v>8.1387848282911381</v>
      </c>
      <c r="U5475">
        <v>0</v>
      </c>
      <c r="V5475">
        <f t="shared" si="430"/>
        <v>0</v>
      </c>
    </row>
    <row r="5476" spans="1:22" x14ac:dyDescent="0.3">
      <c r="A5476" t="s">
        <v>25</v>
      </c>
      <c r="B5476" s="12">
        <v>37736</v>
      </c>
      <c r="C5476">
        <v>929.45</v>
      </c>
      <c r="D5476">
        <v>931.35</v>
      </c>
      <c r="E5476">
        <v>921.1</v>
      </c>
      <c r="F5476">
        <v>924.3</v>
      </c>
      <c r="G5476" s="4">
        <f t="shared" si="427"/>
        <v>-5.594405594405643E-3</v>
      </c>
      <c r="H5476" s="4">
        <f t="shared" si="428"/>
        <v>-0.38043960711983676</v>
      </c>
      <c r="S5476">
        <f t="shared" si="426"/>
        <v>8.1422706733737833</v>
      </c>
      <c r="T5476">
        <f t="shared" si="429"/>
        <v>8.1422706733737833</v>
      </c>
      <c r="U5476">
        <v>0</v>
      </c>
      <c r="V5476">
        <f t="shared" si="430"/>
        <v>0</v>
      </c>
    </row>
    <row r="5477" spans="1:22" x14ac:dyDescent="0.3">
      <c r="A5477" t="s">
        <v>25</v>
      </c>
      <c r="B5477" s="12">
        <v>37735</v>
      </c>
      <c r="C5477">
        <v>934.2</v>
      </c>
      <c r="D5477">
        <v>943.15</v>
      </c>
      <c r="E5477">
        <v>927.8</v>
      </c>
      <c r="F5477">
        <v>929.7</v>
      </c>
      <c r="G5477" s="4">
        <f t="shared" si="427"/>
        <v>5.8422590068160675E-3</v>
      </c>
      <c r="H5477" s="4">
        <f t="shared" si="428"/>
        <v>0.44901570796434431</v>
      </c>
      <c r="S5477">
        <f t="shared" si="426"/>
        <v>8.1457565184564285</v>
      </c>
      <c r="T5477">
        <f t="shared" si="429"/>
        <v>8.1457565184564285</v>
      </c>
      <c r="U5477">
        <v>0</v>
      </c>
      <c r="V5477">
        <f t="shared" si="430"/>
        <v>0</v>
      </c>
    </row>
    <row r="5478" spans="1:22" x14ac:dyDescent="0.3">
      <c r="A5478" t="s">
        <v>25</v>
      </c>
      <c r="B5478" s="12">
        <v>37734</v>
      </c>
      <c r="C5478">
        <v>943.75</v>
      </c>
      <c r="D5478">
        <v>951.2</v>
      </c>
      <c r="E5478">
        <v>931.5</v>
      </c>
      <c r="F5478">
        <v>934.2</v>
      </c>
      <c r="G5478" s="4">
        <f t="shared" si="427"/>
        <v>4.8402710551790898E-3</v>
      </c>
      <c r="H5478" s="4">
        <f t="shared" si="428"/>
        <v>0.37634554921484137</v>
      </c>
      <c r="S5478">
        <f t="shared" si="426"/>
        <v>8.1492423635390736</v>
      </c>
      <c r="T5478">
        <f t="shared" si="429"/>
        <v>8.1492423635390736</v>
      </c>
      <c r="U5478">
        <v>0</v>
      </c>
      <c r="V5478">
        <f t="shared" si="430"/>
        <v>0</v>
      </c>
    </row>
    <row r="5479" spans="1:22" x14ac:dyDescent="0.3">
      <c r="A5479" t="s">
        <v>25</v>
      </c>
      <c r="B5479" s="12">
        <v>37733</v>
      </c>
      <c r="C5479">
        <v>947.1</v>
      </c>
      <c r="D5479">
        <v>951.4</v>
      </c>
      <c r="E5479">
        <v>937.85</v>
      </c>
      <c r="F5479">
        <v>943.5</v>
      </c>
      <c r="G5479" s="4">
        <f t="shared" si="427"/>
        <v>9.9550417469492121E-3</v>
      </c>
      <c r="H5479" s="4">
        <f t="shared" si="428"/>
        <v>0.74729930921863852</v>
      </c>
      <c r="S5479">
        <f t="shared" si="426"/>
        <v>8.1527282086217188</v>
      </c>
      <c r="T5479">
        <f t="shared" si="429"/>
        <v>8.1527282086217188</v>
      </c>
      <c r="U5479">
        <v>0</v>
      </c>
      <c r="V5479">
        <f t="shared" si="430"/>
        <v>0</v>
      </c>
    </row>
    <row r="5480" spans="1:22" x14ac:dyDescent="0.3">
      <c r="A5480" t="s">
        <v>25</v>
      </c>
      <c r="B5480" s="12">
        <v>37732</v>
      </c>
      <c r="C5480">
        <v>941.5</v>
      </c>
      <c r="D5480">
        <v>949.7</v>
      </c>
      <c r="E5480">
        <v>941.5</v>
      </c>
      <c r="F5480">
        <v>947.2</v>
      </c>
      <c r="G5480" s="4">
        <f t="shared" si="427"/>
        <v>3.9215686274510289E-3</v>
      </c>
      <c r="H5480" s="4">
        <f t="shared" si="428"/>
        <v>0.30971575475725288</v>
      </c>
      <c r="S5480">
        <f t="shared" si="426"/>
        <v>8.1562140537043639</v>
      </c>
      <c r="T5480">
        <f t="shared" si="429"/>
        <v>8.1562140537043639</v>
      </c>
      <c r="U5480">
        <v>0</v>
      </c>
      <c r="V5480">
        <f t="shared" si="430"/>
        <v>0</v>
      </c>
    </row>
    <row r="5481" spans="1:22" x14ac:dyDescent="0.3">
      <c r="A5481" t="s">
        <v>25</v>
      </c>
      <c r="B5481" s="12">
        <v>37728</v>
      </c>
      <c r="C5481">
        <v>958.65</v>
      </c>
      <c r="D5481">
        <v>958.65</v>
      </c>
      <c r="E5481">
        <v>936.7</v>
      </c>
      <c r="F5481">
        <v>940.7</v>
      </c>
      <c r="G5481" s="4">
        <f t="shared" si="427"/>
        <v>-6.8623310810810804E-3</v>
      </c>
      <c r="H5481" s="4">
        <f t="shared" si="428"/>
        <v>-0.47239714637838015</v>
      </c>
      <c r="S5481">
        <f t="shared" si="426"/>
        <v>8.1596998987870091</v>
      </c>
      <c r="T5481">
        <f t="shared" si="429"/>
        <v>8.1596998987870091</v>
      </c>
      <c r="U5481">
        <v>0</v>
      </c>
      <c r="V5481">
        <f t="shared" si="430"/>
        <v>0</v>
      </c>
    </row>
    <row r="5482" spans="1:22" x14ac:dyDescent="0.3">
      <c r="A5482" t="s">
        <v>25</v>
      </c>
      <c r="B5482" s="12">
        <v>37727</v>
      </c>
      <c r="C5482">
        <v>950.65</v>
      </c>
      <c r="D5482">
        <v>961.75</v>
      </c>
      <c r="E5482">
        <v>949</v>
      </c>
      <c r="F5482">
        <v>958.65</v>
      </c>
      <c r="G5482" s="4">
        <f t="shared" si="427"/>
        <v>1.90815350271074E-2</v>
      </c>
      <c r="H5482" s="4">
        <f t="shared" si="428"/>
        <v>1.4092071838710623</v>
      </c>
      <c r="S5482">
        <f t="shared" si="426"/>
        <v>8.1631857438696542</v>
      </c>
      <c r="T5482">
        <f t="shared" si="429"/>
        <v>8.1631857438696542</v>
      </c>
      <c r="U5482">
        <v>0</v>
      </c>
      <c r="V5482">
        <f t="shared" si="430"/>
        <v>0</v>
      </c>
    </row>
    <row r="5483" spans="1:22" x14ac:dyDescent="0.3">
      <c r="A5483" t="s">
        <v>25</v>
      </c>
      <c r="B5483" s="12">
        <v>37726</v>
      </c>
      <c r="C5483">
        <v>951.8</v>
      </c>
      <c r="D5483">
        <v>964.2</v>
      </c>
      <c r="E5483">
        <v>938.8</v>
      </c>
      <c r="F5483">
        <v>951.2</v>
      </c>
      <c r="G5483" s="4">
        <f t="shared" si="427"/>
        <v>-7.7713451207426405E-3</v>
      </c>
      <c r="H5483" s="4">
        <f t="shared" si="428"/>
        <v>-0.53832428099093843</v>
      </c>
      <c r="S5483">
        <f t="shared" si="426"/>
        <v>8.1666715889522994</v>
      </c>
      <c r="T5483">
        <f t="shared" si="429"/>
        <v>8.1666715889522994</v>
      </c>
      <c r="U5483">
        <v>0</v>
      </c>
      <c r="V5483">
        <f t="shared" si="430"/>
        <v>0</v>
      </c>
    </row>
    <row r="5484" spans="1:22" x14ac:dyDescent="0.3">
      <c r="A5484" t="s">
        <v>25</v>
      </c>
      <c r="B5484" s="12">
        <v>37722</v>
      </c>
      <c r="C5484">
        <v>958.9</v>
      </c>
      <c r="D5484">
        <v>965.15</v>
      </c>
      <c r="E5484">
        <v>935.7</v>
      </c>
      <c r="F5484">
        <v>949.8</v>
      </c>
      <c r="G5484" s="4">
        <f t="shared" si="427"/>
        <v>-1.4718250630783125E-3</v>
      </c>
      <c r="H5484" s="4">
        <f t="shared" si="428"/>
        <v>-8.1445411451395361E-2</v>
      </c>
      <c r="S5484">
        <f t="shared" si="426"/>
        <v>8.1701574340349445</v>
      </c>
      <c r="T5484">
        <f t="shared" si="429"/>
        <v>8.1701574340349445</v>
      </c>
      <c r="U5484">
        <v>0</v>
      </c>
      <c r="V5484">
        <f t="shared" si="430"/>
        <v>0</v>
      </c>
    </row>
    <row r="5485" spans="1:22" x14ac:dyDescent="0.3">
      <c r="A5485" t="s">
        <v>25</v>
      </c>
      <c r="B5485" s="12">
        <v>37721</v>
      </c>
      <c r="C5485">
        <v>1003.8</v>
      </c>
      <c r="D5485">
        <v>1003.8</v>
      </c>
      <c r="E5485">
        <v>958.2</v>
      </c>
      <c r="F5485">
        <v>962.2</v>
      </c>
      <c r="G5485" s="4">
        <f t="shared" si="427"/>
        <v>1.3055380080016943E-2</v>
      </c>
      <c r="H5485" s="4">
        <f t="shared" si="428"/>
        <v>0.9721543870398025</v>
      </c>
      <c r="S5485">
        <f t="shared" si="426"/>
        <v>8.1736432791175897</v>
      </c>
      <c r="T5485">
        <f t="shared" si="429"/>
        <v>8.1736432791175897</v>
      </c>
      <c r="U5485">
        <v>0</v>
      </c>
      <c r="V5485">
        <f t="shared" si="430"/>
        <v>0</v>
      </c>
    </row>
    <row r="5486" spans="1:22" x14ac:dyDescent="0.3">
      <c r="A5486" t="s">
        <v>25</v>
      </c>
      <c r="B5486" s="12">
        <v>37720</v>
      </c>
      <c r="C5486">
        <v>1018</v>
      </c>
      <c r="D5486">
        <v>1018</v>
      </c>
      <c r="E5486">
        <v>1002.3</v>
      </c>
      <c r="F5486">
        <v>1004.85</v>
      </c>
      <c r="G5486" s="4">
        <f t="shared" si="427"/>
        <v>4.4325504053211368E-2</v>
      </c>
      <c r="H5486" s="4">
        <f t="shared" si="428"/>
        <v>3.240050791917906</v>
      </c>
      <c r="S5486">
        <f t="shared" si="426"/>
        <v>8.1771291242002349</v>
      </c>
      <c r="T5486">
        <f t="shared" si="429"/>
        <v>8.1771291242002349</v>
      </c>
      <c r="U5486">
        <v>0</v>
      </c>
      <c r="V5486">
        <f t="shared" si="430"/>
        <v>0</v>
      </c>
    </row>
    <row r="5487" spans="1:22" x14ac:dyDescent="0.3">
      <c r="A5487" t="s">
        <v>25</v>
      </c>
      <c r="B5487" s="12">
        <v>37719</v>
      </c>
      <c r="C5487">
        <v>1032</v>
      </c>
      <c r="D5487">
        <v>1032</v>
      </c>
      <c r="E5487">
        <v>1016.6</v>
      </c>
      <c r="F5487">
        <v>1018.1</v>
      </c>
      <c r="G5487" s="4">
        <f t="shared" si="427"/>
        <v>1.3186047668806289E-2</v>
      </c>
      <c r="H5487" s="4">
        <f t="shared" si="428"/>
        <v>0.98163118205038447</v>
      </c>
      <c r="S5487">
        <f t="shared" si="426"/>
        <v>8.18061496928288</v>
      </c>
      <c r="T5487">
        <f t="shared" si="429"/>
        <v>8.18061496928288</v>
      </c>
      <c r="U5487">
        <v>0</v>
      </c>
      <c r="V5487">
        <f t="shared" si="430"/>
        <v>0</v>
      </c>
    </row>
    <row r="5488" spans="1:22" x14ac:dyDescent="0.3">
      <c r="A5488" t="s">
        <v>25</v>
      </c>
      <c r="B5488" s="12">
        <v>37718</v>
      </c>
      <c r="C5488">
        <v>1017.05</v>
      </c>
      <c r="D5488">
        <v>1033.45</v>
      </c>
      <c r="E5488">
        <v>1017.05</v>
      </c>
      <c r="F5488">
        <v>1031.5</v>
      </c>
      <c r="G5488" s="4">
        <f t="shared" si="427"/>
        <v>1.3161771928101343E-2</v>
      </c>
      <c r="H5488" s="4">
        <f t="shared" si="428"/>
        <v>0.97987056015078167</v>
      </c>
      <c r="S5488">
        <f t="shared" si="426"/>
        <v>8.1841008143655252</v>
      </c>
      <c r="T5488">
        <f t="shared" si="429"/>
        <v>8.1841008143655252</v>
      </c>
      <c r="U5488">
        <v>0</v>
      </c>
      <c r="V5488">
        <f t="shared" si="430"/>
        <v>0</v>
      </c>
    </row>
    <row r="5489" spans="1:22" x14ac:dyDescent="0.3">
      <c r="A5489" t="s">
        <v>25</v>
      </c>
      <c r="B5489" s="12">
        <v>37715</v>
      </c>
      <c r="C5489">
        <v>1009.15</v>
      </c>
      <c r="D5489">
        <v>1018.25</v>
      </c>
      <c r="E5489">
        <v>1002.75</v>
      </c>
      <c r="F5489">
        <v>1016.95</v>
      </c>
      <c r="G5489" s="4">
        <f t="shared" si="427"/>
        <v>-1.4105671352399374E-2</v>
      </c>
      <c r="H5489" s="4">
        <f t="shared" si="428"/>
        <v>-0.99772750243048047</v>
      </c>
      <c r="S5489">
        <f t="shared" si="426"/>
        <v>8.1875866594481703</v>
      </c>
      <c r="T5489">
        <f t="shared" si="429"/>
        <v>8.1875866594481703</v>
      </c>
      <c r="U5489">
        <v>0</v>
      </c>
      <c r="V5489">
        <f t="shared" si="430"/>
        <v>0</v>
      </c>
    </row>
    <row r="5490" spans="1:22" x14ac:dyDescent="0.3">
      <c r="A5490" t="s">
        <v>25</v>
      </c>
      <c r="B5490" s="12">
        <v>37714</v>
      </c>
      <c r="C5490">
        <v>999.55</v>
      </c>
      <c r="D5490">
        <v>1010.75</v>
      </c>
      <c r="E5490">
        <v>999.55</v>
      </c>
      <c r="F5490">
        <v>1009.15</v>
      </c>
      <c r="G5490" s="4">
        <f t="shared" si="427"/>
        <v>-7.6699936083387266E-3</v>
      </c>
      <c r="H5490" s="4">
        <f t="shared" si="428"/>
        <v>-0.53097366316777805</v>
      </c>
      <c r="S5490">
        <f t="shared" si="426"/>
        <v>8.1910725045308155</v>
      </c>
      <c r="T5490">
        <f t="shared" si="429"/>
        <v>8.1910725045308155</v>
      </c>
      <c r="U5490">
        <v>0</v>
      </c>
      <c r="V5490">
        <f t="shared" si="430"/>
        <v>0</v>
      </c>
    </row>
    <row r="5491" spans="1:22" x14ac:dyDescent="0.3">
      <c r="A5491" t="s">
        <v>25</v>
      </c>
      <c r="B5491" s="12">
        <v>37713</v>
      </c>
      <c r="C5491">
        <v>984.45</v>
      </c>
      <c r="D5491">
        <v>1002.1</v>
      </c>
      <c r="E5491">
        <v>984.45</v>
      </c>
      <c r="F5491">
        <v>999.4</v>
      </c>
      <c r="G5491" s="4">
        <f t="shared" si="427"/>
        <v>-9.6615963930040127E-3</v>
      </c>
      <c r="H5491" s="4">
        <f t="shared" si="428"/>
        <v>-0.67541660810651583</v>
      </c>
      <c r="S5491">
        <f t="shared" si="426"/>
        <v>8.1945583496134606</v>
      </c>
      <c r="T5491">
        <f t="shared" si="429"/>
        <v>8.1945583496134606</v>
      </c>
      <c r="U5491">
        <v>0</v>
      </c>
      <c r="V5491">
        <f t="shared" si="430"/>
        <v>0</v>
      </c>
    </row>
    <row r="5492" spans="1:22" x14ac:dyDescent="0.3">
      <c r="A5492" t="s">
        <v>25</v>
      </c>
      <c r="B5492" s="12">
        <v>37712</v>
      </c>
      <c r="C5492">
        <v>977.4</v>
      </c>
      <c r="D5492">
        <v>992.05</v>
      </c>
      <c r="E5492">
        <v>973.5</v>
      </c>
      <c r="F5492">
        <v>984.3</v>
      </c>
      <c r="G5492" s="4">
        <f t="shared" si="427"/>
        <v>-1.5109065439263582E-2</v>
      </c>
      <c r="H5492" s="4">
        <f t="shared" si="428"/>
        <v>-1.0704996425162052</v>
      </c>
      <c r="S5492">
        <f t="shared" si="426"/>
        <v>8.1980441946961058</v>
      </c>
      <c r="T5492">
        <f t="shared" si="429"/>
        <v>8.1980441946961058</v>
      </c>
      <c r="U5492">
        <v>0</v>
      </c>
      <c r="V5492">
        <f t="shared" si="430"/>
        <v>0</v>
      </c>
    </row>
    <row r="5493" spans="1:22" x14ac:dyDescent="0.3">
      <c r="A5493" t="s">
        <v>25</v>
      </c>
      <c r="B5493" s="12">
        <v>37711</v>
      </c>
      <c r="C5493">
        <v>1000.6</v>
      </c>
      <c r="D5493">
        <v>1000.6</v>
      </c>
      <c r="E5493">
        <v>974.1</v>
      </c>
      <c r="F5493">
        <v>978.2</v>
      </c>
      <c r="G5493" s="4">
        <f t="shared" si="427"/>
        <v>-6.1972975718784006E-3</v>
      </c>
      <c r="H5493" s="4">
        <f t="shared" si="428"/>
        <v>-0.42416493898652208</v>
      </c>
      <c r="S5493">
        <f t="shared" si="426"/>
        <v>8.2015300397787509</v>
      </c>
      <c r="T5493">
        <f t="shared" si="429"/>
        <v>8.2015300397787509</v>
      </c>
      <c r="U5493">
        <v>0</v>
      </c>
      <c r="V5493">
        <f t="shared" si="430"/>
        <v>0</v>
      </c>
    </row>
    <row r="5494" spans="1:22" x14ac:dyDescent="0.3">
      <c r="A5494" t="s">
        <v>25</v>
      </c>
      <c r="B5494" s="12">
        <v>37708</v>
      </c>
      <c r="C5494">
        <v>1002.8</v>
      </c>
      <c r="D5494">
        <v>1006.3</v>
      </c>
      <c r="E5494">
        <v>996.75</v>
      </c>
      <c r="F5494">
        <v>1000.6</v>
      </c>
      <c r="G5494" s="4">
        <f t="shared" si="427"/>
        <v>2.2899202617051702E-2</v>
      </c>
      <c r="H5494" s="4">
        <f t="shared" si="428"/>
        <v>1.6860872694657425</v>
      </c>
      <c r="S5494">
        <f t="shared" si="426"/>
        <v>8.2050158848613961</v>
      </c>
      <c r="T5494">
        <f t="shared" si="429"/>
        <v>8.2050158848613961</v>
      </c>
      <c r="U5494">
        <v>0</v>
      </c>
      <c r="V5494">
        <f t="shared" si="430"/>
        <v>0</v>
      </c>
    </row>
    <row r="5495" spans="1:22" x14ac:dyDescent="0.3">
      <c r="A5495" t="s">
        <v>25</v>
      </c>
      <c r="B5495" s="12">
        <v>37707</v>
      </c>
      <c r="C5495">
        <v>1013.9</v>
      </c>
      <c r="D5495">
        <v>1013.9</v>
      </c>
      <c r="E5495">
        <v>999.6</v>
      </c>
      <c r="F5495">
        <v>1002.7</v>
      </c>
      <c r="G5495" s="4">
        <f t="shared" si="427"/>
        <v>2.0987407555466946E-3</v>
      </c>
      <c r="H5495" s="4">
        <f t="shared" si="428"/>
        <v>0.17751337586847057</v>
      </c>
      <c r="S5495">
        <f t="shared" ref="S5495:S5558" si="431">S5494+$N$13</f>
        <v>8.2085017299440413</v>
      </c>
      <c r="T5495">
        <f t="shared" si="429"/>
        <v>8.2085017299440413</v>
      </c>
      <c r="U5495">
        <v>0</v>
      </c>
      <c r="V5495">
        <f t="shared" si="430"/>
        <v>0</v>
      </c>
    </row>
    <row r="5496" spans="1:22" x14ac:dyDescent="0.3">
      <c r="A5496" t="s">
        <v>25</v>
      </c>
      <c r="B5496" s="12">
        <v>37706</v>
      </c>
      <c r="C5496">
        <v>1011.55</v>
      </c>
      <c r="D5496">
        <v>1019.9</v>
      </c>
      <c r="E5496">
        <v>1004.85</v>
      </c>
      <c r="F5496">
        <v>1013.85</v>
      </c>
      <c r="G5496" s="4">
        <f t="shared" si="427"/>
        <v>1.1119976064625487E-2</v>
      </c>
      <c r="H5496" s="4">
        <f t="shared" si="428"/>
        <v>0.83178731295159147</v>
      </c>
      <c r="S5496">
        <f t="shared" si="431"/>
        <v>8.2119875750266864</v>
      </c>
      <c r="T5496">
        <f t="shared" si="429"/>
        <v>8.2119875750266864</v>
      </c>
      <c r="U5496">
        <v>0</v>
      </c>
      <c r="V5496">
        <f t="shared" si="430"/>
        <v>0</v>
      </c>
    </row>
    <row r="5497" spans="1:22" x14ac:dyDescent="0.3">
      <c r="A5497" t="s">
        <v>25</v>
      </c>
      <c r="B5497" s="12">
        <v>37705</v>
      </c>
      <c r="C5497">
        <v>1013.5</v>
      </c>
      <c r="D5497">
        <v>1013.5</v>
      </c>
      <c r="E5497">
        <v>998.4</v>
      </c>
      <c r="F5497">
        <v>1011.3</v>
      </c>
      <c r="G5497" s="4">
        <f t="shared" si="427"/>
        <v>-2.5151649652316102E-3</v>
      </c>
      <c r="H5497" s="4">
        <f t="shared" si="428"/>
        <v>-0.15711466096213264</v>
      </c>
      <c r="S5497">
        <f t="shared" si="431"/>
        <v>8.2154734201093316</v>
      </c>
      <c r="T5497">
        <f t="shared" si="429"/>
        <v>8.2154734201093316</v>
      </c>
      <c r="U5497">
        <v>0</v>
      </c>
      <c r="V5497">
        <f t="shared" si="430"/>
        <v>0</v>
      </c>
    </row>
    <row r="5498" spans="1:22" x14ac:dyDescent="0.3">
      <c r="A5498" t="s">
        <v>25</v>
      </c>
      <c r="B5498" s="12">
        <v>37704</v>
      </c>
      <c r="C5498">
        <v>1037.1500000000001</v>
      </c>
      <c r="D5498">
        <v>1038.55</v>
      </c>
      <c r="E5498">
        <v>1011.95</v>
      </c>
      <c r="F5498">
        <v>1013.9</v>
      </c>
      <c r="G5498" s="4">
        <f t="shared" si="427"/>
        <v>2.5709482843864558E-3</v>
      </c>
      <c r="H5498" s="4">
        <f t="shared" si="428"/>
        <v>0.21176068994788025</v>
      </c>
      <c r="S5498">
        <f t="shared" si="431"/>
        <v>8.2189592651919767</v>
      </c>
      <c r="T5498">
        <f t="shared" si="429"/>
        <v>8.2189592651919767</v>
      </c>
      <c r="U5498">
        <v>0</v>
      </c>
      <c r="V5498">
        <f t="shared" si="430"/>
        <v>0</v>
      </c>
    </row>
    <row r="5499" spans="1:22" x14ac:dyDescent="0.3">
      <c r="A5499" t="s">
        <v>25</v>
      </c>
      <c r="B5499" s="12">
        <v>37702</v>
      </c>
      <c r="C5499">
        <v>1030.5999999999999</v>
      </c>
      <c r="D5499">
        <v>1039.8</v>
      </c>
      <c r="E5499">
        <v>1030.5999999999999</v>
      </c>
      <c r="F5499">
        <v>1037.1500000000001</v>
      </c>
      <c r="G5499" s="4">
        <f t="shared" si="427"/>
        <v>2.293125554788452E-2</v>
      </c>
      <c r="H5499" s="4">
        <f t="shared" si="428"/>
        <v>1.6884119397057411</v>
      </c>
      <c r="S5499">
        <f t="shared" si="431"/>
        <v>8.2224451102746219</v>
      </c>
      <c r="T5499">
        <f t="shared" si="429"/>
        <v>8.2224451102746219</v>
      </c>
      <c r="U5499">
        <v>0</v>
      </c>
      <c r="V5499">
        <f t="shared" si="430"/>
        <v>0</v>
      </c>
    </row>
    <row r="5500" spans="1:22" x14ac:dyDescent="0.3">
      <c r="A5500" t="s">
        <v>25</v>
      </c>
      <c r="B5500" s="12">
        <v>37701</v>
      </c>
      <c r="C5500">
        <v>1025.55</v>
      </c>
      <c r="D5500">
        <v>1033.7</v>
      </c>
      <c r="E5500">
        <v>1022.05</v>
      </c>
      <c r="F5500">
        <v>1030.55</v>
      </c>
      <c r="G5500" s="4">
        <f t="shared" si="427"/>
        <v>-6.3635925372416101E-3</v>
      </c>
      <c r="H5500" s="4">
        <f t="shared" si="428"/>
        <v>-0.43622564441960077</v>
      </c>
      <c r="S5500">
        <f t="shared" si="431"/>
        <v>8.225930955357267</v>
      </c>
      <c r="T5500">
        <f t="shared" si="429"/>
        <v>8.225930955357267</v>
      </c>
      <c r="U5500">
        <v>0</v>
      </c>
      <c r="V5500">
        <f t="shared" si="430"/>
        <v>0</v>
      </c>
    </row>
    <row r="5501" spans="1:22" x14ac:dyDescent="0.3">
      <c r="A5501" t="s">
        <v>25</v>
      </c>
      <c r="B5501" s="12">
        <v>37700</v>
      </c>
      <c r="C5501">
        <v>1003.45</v>
      </c>
      <c r="D5501">
        <v>1028.9000000000001</v>
      </c>
      <c r="E5501">
        <v>1001.75</v>
      </c>
      <c r="F5501">
        <v>1025.25</v>
      </c>
      <c r="G5501" s="4">
        <f t="shared" si="427"/>
        <v>-5.1428848673038229E-3</v>
      </c>
      <c r="H5501" s="4">
        <f t="shared" si="428"/>
        <v>-0.3476926236221069</v>
      </c>
      <c r="S5501">
        <f t="shared" si="431"/>
        <v>8.2294168004399122</v>
      </c>
      <c r="T5501">
        <f t="shared" si="429"/>
        <v>8.2294168004399122</v>
      </c>
      <c r="U5501">
        <v>0</v>
      </c>
      <c r="V5501">
        <f t="shared" si="430"/>
        <v>0</v>
      </c>
    </row>
    <row r="5502" spans="1:22" x14ac:dyDescent="0.3">
      <c r="A5502" t="s">
        <v>25</v>
      </c>
      <c r="B5502" s="12">
        <v>37699</v>
      </c>
      <c r="C5502">
        <v>993.35</v>
      </c>
      <c r="D5502">
        <v>1011.45</v>
      </c>
      <c r="E5502">
        <v>992.9</v>
      </c>
      <c r="F5502">
        <v>1003.9</v>
      </c>
      <c r="G5502" s="4">
        <f t="shared" si="427"/>
        <v>-2.0824189222140962E-2</v>
      </c>
      <c r="H5502" s="4">
        <f t="shared" si="428"/>
        <v>-1.4849945991633786</v>
      </c>
      <c r="S5502">
        <f t="shared" si="431"/>
        <v>8.2329026455225573</v>
      </c>
      <c r="T5502">
        <f t="shared" si="429"/>
        <v>8.2329026455225573</v>
      </c>
      <c r="U5502">
        <v>0</v>
      </c>
      <c r="V5502">
        <f t="shared" si="430"/>
        <v>0</v>
      </c>
    </row>
    <row r="5503" spans="1:22" x14ac:dyDescent="0.3">
      <c r="A5503" t="s">
        <v>25</v>
      </c>
      <c r="B5503" s="12">
        <v>37697</v>
      </c>
      <c r="C5503">
        <v>999.7</v>
      </c>
      <c r="D5503">
        <v>1000.85</v>
      </c>
      <c r="E5503">
        <v>982.7</v>
      </c>
      <c r="F5503">
        <v>993</v>
      </c>
      <c r="G5503" s="4">
        <f t="shared" si="427"/>
        <v>-1.0857655144934732E-2</v>
      </c>
      <c r="H5503" s="4">
        <f t="shared" si="428"/>
        <v>-0.76216194195462994</v>
      </c>
      <c r="S5503">
        <f t="shared" si="431"/>
        <v>8.2363884906052025</v>
      </c>
      <c r="T5503">
        <f t="shared" si="429"/>
        <v>8.2363884906052025</v>
      </c>
      <c r="U5503">
        <v>0</v>
      </c>
      <c r="V5503">
        <f t="shared" si="430"/>
        <v>0</v>
      </c>
    </row>
    <row r="5504" spans="1:22" x14ac:dyDescent="0.3">
      <c r="A5504" t="s">
        <v>25</v>
      </c>
      <c r="B5504" s="12">
        <v>37693</v>
      </c>
      <c r="C5504">
        <v>1001.5</v>
      </c>
      <c r="D5504">
        <v>1006.4</v>
      </c>
      <c r="E5504">
        <v>994.2</v>
      </c>
      <c r="F5504">
        <v>999.65</v>
      </c>
      <c r="G5504" s="4">
        <f t="shared" si="427"/>
        <v>6.6968781470291812E-3</v>
      </c>
      <c r="H5504" s="4">
        <f t="shared" si="428"/>
        <v>0.51099779915435051</v>
      </c>
      <c r="S5504">
        <f t="shared" si="431"/>
        <v>8.2398743356878477</v>
      </c>
      <c r="T5504">
        <f t="shared" si="429"/>
        <v>8.2398743356878477</v>
      </c>
      <c r="U5504">
        <v>0</v>
      </c>
      <c r="V5504">
        <f t="shared" si="430"/>
        <v>0</v>
      </c>
    </row>
    <row r="5505" spans="1:22" x14ac:dyDescent="0.3">
      <c r="A5505" t="s">
        <v>25</v>
      </c>
      <c r="B5505" s="12">
        <v>37692</v>
      </c>
      <c r="C5505">
        <v>1014.25</v>
      </c>
      <c r="D5505">
        <v>1017.75</v>
      </c>
      <c r="E5505">
        <v>1000.05</v>
      </c>
      <c r="F5505">
        <v>1001.7</v>
      </c>
      <c r="G5505" s="4">
        <f t="shared" si="427"/>
        <v>2.0507177512129929E-3</v>
      </c>
      <c r="H5505" s="4">
        <f t="shared" si="428"/>
        <v>0.17403046038744435</v>
      </c>
      <c r="S5505">
        <f t="shared" si="431"/>
        <v>8.2433601807704928</v>
      </c>
      <c r="T5505">
        <f t="shared" si="429"/>
        <v>8.2433601807704928</v>
      </c>
      <c r="U5505">
        <v>0</v>
      </c>
      <c r="V5505">
        <f t="shared" si="430"/>
        <v>0</v>
      </c>
    </row>
    <row r="5506" spans="1:22" x14ac:dyDescent="0.3">
      <c r="A5506" t="s">
        <v>25</v>
      </c>
      <c r="B5506" s="12">
        <v>37691</v>
      </c>
      <c r="C5506">
        <v>1006.65</v>
      </c>
      <c r="D5506">
        <v>1016.7</v>
      </c>
      <c r="E5506">
        <v>998.95</v>
      </c>
      <c r="F5506">
        <v>1014.55</v>
      </c>
      <c r="G5506" s="4">
        <f t="shared" si="427"/>
        <v>1.2828192073475001E-2</v>
      </c>
      <c r="H5506" s="4">
        <f t="shared" si="428"/>
        <v>0.95567735408305532</v>
      </c>
      <c r="S5506">
        <f t="shared" si="431"/>
        <v>8.246846025853138</v>
      </c>
      <c r="T5506">
        <f t="shared" si="429"/>
        <v>8.246846025853138</v>
      </c>
      <c r="U5506">
        <v>0</v>
      </c>
      <c r="V5506">
        <f t="shared" si="430"/>
        <v>0</v>
      </c>
    </row>
    <row r="5507" spans="1:22" x14ac:dyDescent="0.3">
      <c r="A5507" t="s">
        <v>25</v>
      </c>
      <c r="B5507" s="12">
        <v>37690</v>
      </c>
      <c r="C5507">
        <v>1017.1</v>
      </c>
      <c r="D5507">
        <v>1021.5</v>
      </c>
      <c r="E5507">
        <v>1004.35</v>
      </c>
      <c r="F5507">
        <v>1006.7</v>
      </c>
      <c r="G5507" s="4">
        <f t="shared" si="427"/>
        <v>-7.7374205312699318E-3</v>
      </c>
      <c r="H5507" s="4">
        <f t="shared" si="428"/>
        <v>-0.53586386687271892</v>
      </c>
      <c r="S5507">
        <f t="shared" si="431"/>
        <v>8.2503318709357831</v>
      </c>
      <c r="T5507">
        <f t="shared" si="429"/>
        <v>8.2503318709357831</v>
      </c>
      <c r="U5507">
        <v>0</v>
      </c>
      <c r="V5507">
        <f t="shared" si="430"/>
        <v>0</v>
      </c>
    </row>
    <row r="5508" spans="1:22" x14ac:dyDescent="0.3">
      <c r="A5508" t="s">
        <v>25</v>
      </c>
      <c r="B5508" s="12">
        <v>37687</v>
      </c>
      <c r="C5508">
        <v>1031.05</v>
      </c>
      <c r="D5508">
        <v>1031.05</v>
      </c>
      <c r="E5508">
        <v>1014.3</v>
      </c>
      <c r="F5508">
        <v>1017.1</v>
      </c>
      <c r="G5508" s="4">
        <f t="shared" ref="G5508:G5571" si="432">(F5508-F5507)/F5507</f>
        <v>1.0330783748882464E-2</v>
      </c>
      <c r="H5508" s="4">
        <f t="shared" ref="H5508:H5571" si="433">(G5508-$N$2)/$N$3</f>
        <v>0.77455036636432184</v>
      </c>
      <c r="S5508">
        <f t="shared" si="431"/>
        <v>8.2538177160184283</v>
      </c>
      <c r="T5508">
        <f t="shared" si="429"/>
        <v>8.2538177160184283</v>
      </c>
      <c r="U5508">
        <v>0</v>
      </c>
      <c r="V5508">
        <f t="shared" si="430"/>
        <v>0</v>
      </c>
    </row>
    <row r="5509" spans="1:22" x14ac:dyDescent="0.3">
      <c r="A5509" t="s">
        <v>25</v>
      </c>
      <c r="B5509" s="12">
        <v>37686</v>
      </c>
      <c r="C5509">
        <v>1040.3</v>
      </c>
      <c r="D5509">
        <v>1040.75</v>
      </c>
      <c r="E5509">
        <v>1029.55</v>
      </c>
      <c r="F5509">
        <v>1031.25</v>
      </c>
      <c r="G5509" s="4">
        <f t="shared" si="432"/>
        <v>1.3912103038049333E-2</v>
      </c>
      <c r="H5509" s="4">
        <f t="shared" si="433"/>
        <v>1.0342890596801715</v>
      </c>
      <c r="S5509">
        <f t="shared" si="431"/>
        <v>8.2573035611010734</v>
      </c>
      <c r="T5509">
        <f t="shared" si="429"/>
        <v>8.2573035611010734</v>
      </c>
      <c r="U5509">
        <v>0</v>
      </c>
      <c r="V5509">
        <f t="shared" si="430"/>
        <v>0</v>
      </c>
    </row>
    <row r="5510" spans="1:22" x14ac:dyDescent="0.3">
      <c r="A5510" t="s">
        <v>25</v>
      </c>
      <c r="B5510" s="12">
        <v>37685</v>
      </c>
      <c r="C5510">
        <v>1046.55</v>
      </c>
      <c r="D5510">
        <v>1046.55</v>
      </c>
      <c r="E5510">
        <v>1029.9000000000001</v>
      </c>
      <c r="F5510">
        <v>1040.7</v>
      </c>
      <c r="G5510" s="4">
        <f t="shared" si="432"/>
        <v>9.1636363636364085E-3</v>
      </c>
      <c r="H5510" s="4">
        <f t="shared" si="433"/>
        <v>0.68990185773571966</v>
      </c>
      <c r="S5510">
        <f t="shared" si="431"/>
        <v>8.2607894061837186</v>
      </c>
      <c r="T5510">
        <f t="shared" si="429"/>
        <v>8.2607894061837186</v>
      </c>
      <c r="U5510">
        <v>0</v>
      </c>
      <c r="V5510">
        <f t="shared" si="430"/>
        <v>0</v>
      </c>
    </row>
    <row r="5511" spans="1:22" x14ac:dyDescent="0.3">
      <c r="A5511" t="s">
        <v>25</v>
      </c>
      <c r="B5511" s="12">
        <v>37684</v>
      </c>
      <c r="C5511">
        <v>1058.7</v>
      </c>
      <c r="D5511">
        <v>1058.7</v>
      </c>
      <c r="E5511">
        <v>1045.2</v>
      </c>
      <c r="F5511">
        <v>1046.5999999999999</v>
      </c>
      <c r="G5511" s="4">
        <f t="shared" si="432"/>
        <v>5.6692610742767975E-3</v>
      </c>
      <c r="H5511" s="4">
        <f t="shared" si="433"/>
        <v>0.43646886326384099</v>
      </c>
      <c r="S5511">
        <f t="shared" si="431"/>
        <v>8.2642752512663638</v>
      </c>
      <c r="T5511">
        <f t="shared" si="429"/>
        <v>8.2642752512663638</v>
      </c>
      <c r="U5511">
        <v>0</v>
      </c>
      <c r="V5511">
        <f t="shared" si="430"/>
        <v>0</v>
      </c>
    </row>
    <row r="5512" spans="1:22" x14ac:dyDescent="0.3">
      <c r="A5512" t="s">
        <v>25</v>
      </c>
      <c r="B5512" s="12">
        <v>37683</v>
      </c>
      <c r="C5512">
        <v>1063.55</v>
      </c>
      <c r="D5512">
        <v>1070.8499999999999</v>
      </c>
      <c r="E5512">
        <v>1057.55</v>
      </c>
      <c r="F5512">
        <v>1058.8499999999999</v>
      </c>
      <c r="G5512" s="4">
        <f t="shared" si="432"/>
        <v>1.1704567169883433E-2</v>
      </c>
      <c r="H5512" s="4">
        <f t="shared" si="433"/>
        <v>0.87418535611492254</v>
      </c>
      <c r="S5512">
        <f t="shared" si="431"/>
        <v>8.2677610963490089</v>
      </c>
      <c r="T5512">
        <f t="shared" si="429"/>
        <v>8.2677610963490089</v>
      </c>
      <c r="U5512">
        <v>0</v>
      </c>
      <c r="V5512">
        <f t="shared" si="430"/>
        <v>0</v>
      </c>
    </row>
    <row r="5513" spans="1:22" x14ac:dyDescent="0.3">
      <c r="A5513" t="s">
        <v>25</v>
      </c>
      <c r="B5513" s="12">
        <v>37680</v>
      </c>
      <c r="C5513">
        <v>1053.6500000000001</v>
      </c>
      <c r="D5513">
        <v>1068.6500000000001</v>
      </c>
      <c r="E5513">
        <v>1053.6500000000001</v>
      </c>
      <c r="F5513">
        <v>1063.4000000000001</v>
      </c>
      <c r="G5513" s="4">
        <f t="shared" si="432"/>
        <v>4.2971147943525355E-3</v>
      </c>
      <c r="H5513" s="4">
        <f t="shared" si="433"/>
        <v>0.33695260877522154</v>
      </c>
      <c r="S5513">
        <f t="shared" si="431"/>
        <v>8.2712469414316541</v>
      </c>
      <c r="T5513">
        <f t="shared" si="429"/>
        <v>8.2712469414316541</v>
      </c>
      <c r="U5513">
        <v>0</v>
      </c>
      <c r="V5513">
        <f t="shared" si="430"/>
        <v>0</v>
      </c>
    </row>
    <row r="5514" spans="1:22" x14ac:dyDescent="0.3">
      <c r="A5514" t="s">
        <v>25</v>
      </c>
      <c r="B5514" s="12">
        <v>37679</v>
      </c>
      <c r="C5514">
        <v>1049.5999999999999</v>
      </c>
      <c r="D5514">
        <v>1057.45</v>
      </c>
      <c r="E5514">
        <v>1044.9000000000001</v>
      </c>
      <c r="F5514">
        <v>1052.95</v>
      </c>
      <c r="G5514" s="4">
        <f t="shared" si="432"/>
        <v>-9.8269700959187928E-3</v>
      </c>
      <c r="H5514" s="4">
        <f t="shared" si="433"/>
        <v>-0.68741049807712518</v>
      </c>
      <c r="S5514">
        <f t="shared" si="431"/>
        <v>8.2747327865142992</v>
      </c>
      <c r="T5514">
        <f t="shared" si="429"/>
        <v>8.2747327865142992</v>
      </c>
      <c r="U5514">
        <v>0</v>
      </c>
      <c r="V5514">
        <f t="shared" si="430"/>
        <v>0</v>
      </c>
    </row>
    <row r="5515" spans="1:22" x14ac:dyDescent="0.3">
      <c r="A5515" t="s">
        <v>25</v>
      </c>
      <c r="B5515" s="12">
        <v>37678</v>
      </c>
      <c r="C5515">
        <v>1055.5999999999999</v>
      </c>
      <c r="D5515">
        <v>1059.5999999999999</v>
      </c>
      <c r="E5515">
        <v>1048.2</v>
      </c>
      <c r="F5515">
        <v>1049.6500000000001</v>
      </c>
      <c r="G5515" s="4">
        <f t="shared" si="432"/>
        <v>-3.134051949285298E-3</v>
      </c>
      <c r="H5515" s="4">
        <f t="shared" si="433"/>
        <v>-0.20200004636592539</v>
      </c>
      <c r="S5515">
        <f t="shared" si="431"/>
        <v>8.2782186315969444</v>
      </c>
      <c r="T5515">
        <f t="shared" si="429"/>
        <v>8.2782186315969444</v>
      </c>
      <c r="U5515">
        <v>0</v>
      </c>
      <c r="V5515">
        <f t="shared" si="430"/>
        <v>0</v>
      </c>
    </row>
    <row r="5516" spans="1:22" x14ac:dyDescent="0.3">
      <c r="A5516" t="s">
        <v>25</v>
      </c>
      <c r="B5516" s="12">
        <v>37677</v>
      </c>
      <c r="C5516">
        <v>1070.0999999999999</v>
      </c>
      <c r="D5516">
        <v>1073.25</v>
      </c>
      <c r="E5516">
        <v>1054.9000000000001</v>
      </c>
      <c r="F5516">
        <v>1055.55</v>
      </c>
      <c r="G5516" s="4">
        <f t="shared" si="432"/>
        <v>5.6209212594673114E-3</v>
      </c>
      <c r="H5516" s="4">
        <f t="shared" si="433"/>
        <v>0.43296297079239177</v>
      </c>
      <c r="S5516">
        <f t="shared" si="431"/>
        <v>8.2817044766795895</v>
      </c>
      <c r="T5516">
        <f t="shared" si="429"/>
        <v>8.2817044766795895</v>
      </c>
      <c r="U5516">
        <v>0</v>
      </c>
      <c r="V5516">
        <f t="shared" si="430"/>
        <v>0</v>
      </c>
    </row>
    <row r="5517" spans="1:22" x14ac:dyDescent="0.3">
      <c r="A5517" t="s">
        <v>25</v>
      </c>
      <c r="B5517" s="12">
        <v>37676</v>
      </c>
      <c r="C5517">
        <v>1066.2</v>
      </c>
      <c r="D5517">
        <v>1075.5</v>
      </c>
      <c r="E5517">
        <v>1066.2</v>
      </c>
      <c r="F5517">
        <v>1070.1500000000001</v>
      </c>
      <c r="G5517" s="4">
        <f t="shared" si="432"/>
        <v>1.3831651745535632E-2</v>
      </c>
      <c r="H5517" s="4">
        <f t="shared" si="433"/>
        <v>1.0284542507994641</v>
      </c>
      <c r="S5517">
        <f t="shared" si="431"/>
        <v>8.2851903217622347</v>
      </c>
      <c r="T5517">
        <f t="shared" ref="T5517:T5580" si="434">S5517-0.5*N5518</f>
        <v>8.2851903217622347</v>
      </c>
      <c r="U5517">
        <v>0</v>
      </c>
      <c r="V5517">
        <f t="shared" ref="V5517:V5580" si="435">U5517/$N$12/$N$13</f>
        <v>0</v>
      </c>
    </row>
    <row r="5518" spans="1:22" x14ac:dyDescent="0.3">
      <c r="A5518" t="s">
        <v>25</v>
      </c>
      <c r="B5518" s="12">
        <v>37673</v>
      </c>
      <c r="C5518">
        <v>1065.5999999999999</v>
      </c>
      <c r="D5518">
        <v>1069.2</v>
      </c>
      <c r="E5518">
        <v>1061.0999999999999</v>
      </c>
      <c r="F5518">
        <v>1066.1500000000001</v>
      </c>
      <c r="G5518" s="4">
        <f t="shared" si="432"/>
        <v>-3.7377937672288929E-3</v>
      </c>
      <c r="H5518" s="4">
        <f t="shared" si="433"/>
        <v>-0.24578701374611819</v>
      </c>
      <c r="S5518">
        <f t="shared" si="431"/>
        <v>8.2886761668448798</v>
      </c>
      <c r="T5518">
        <f t="shared" si="434"/>
        <v>8.2886761668448798</v>
      </c>
      <c r="U5518">
        <v>0</v>
      </c>
      <c r="V5518">
        <f t="shared" si="435"/>
        <v>0</v>
      </c>
    </row>
    <row r="5519" spans="1:22" x14ac:dyDescent="0.3">
      <c r="A5519" t="s">
        <v>25</v>
      </c>
      <c r="B5519" s="12">
        <v>37672</v>
      </c>
      <c r="C5519">
        <v>1064.1500000000001</v>
      </c>
      <c r="D5519">
        <v>1071.7</v>
      </c>
      <c r="E5519">
        <v>1058.3499999999999</v>
      </c>
      <c r="F5519">
        <v>1065.5999999999999</v>
      </c>
      <c r="G5519" s="4">
        <f t="shared" si="432"/>
        <v>-5.158748768936659E-4</v>
      </c>
      <c r="H5519" s="4">
        <f t="shared" si="433"/>
        <v>-1.2114186786306838E-2</v>
      </c>
      <c r="S5519">
        <f t="shared" si="431"/>
        <v>8.292162011927525</v>
      </c>
      <c r="T5519">
        <f t="shared" si="434"/>
        <v>8.292162011927525</v>
      </c>
      <c r="U5519">
        <v>0</v>
      </c>
      <c r="V5519">
        <f t="shared" si="435"/>
        <v>0</v>
      </c>
    </row>
    <row r="5520" spans="1:22" x14ac:dyDescent="0.3">
      <c r="A5520" t="s">
        <v>25</v>
      </c>
      <c r="B5520" s="12">
        <v>37671</v>
      </c>
      <c r="C5520">
        <v>1059.3</v>
      </c>
      <c r="D5520">
        <v>1068.8</v>
      </c>
      <c r="E5520">
        <v>1059.3</v>
      </c>
      <c r="F5520">
        <v>1064.3</v>
      </c>
      <c r="G5520" s="4">
        <f t="shared" si="432"/>
        <v>-1.2199699699699273E-3</v>
      </c>
      <c r="H5520" s="4">
        <f t="shared" si="433"/>
        <v>-6.3179373852683629E-2</v>
      </c>
      <c r="S5520">
        <f t="shared" si="431"/>
        <v>8.2956478570101702</v>
      </c>
      <c r="T5520">
        <f t="shared" si="434"/>
        <v>8.2956478570101702</v>
      </c>
      <c r="U5520">
        <v>0</v>
      </c>
      <c r="V5520">
        <f t="shared" si="435"/>
        <v>0</v>
      </c>
    </row>
    <row r="5521" spans="1:22" x14ac:dyDescent="0.3">
      <c r="A5521" t="s">
        <v>25</v>
      </c>
      <c r="B5521" s="12">
        <v>37670</v>
      </c>
      <c r="C5521">
        <v>1058.95</v>
      </c>
      <c r="D5521">
        <v>1065.1500000000001</v>
      </c>
      <c r="E5521">
        <v>1057.5999999999999</v>
      </c>
      <c r="F5521">
        <v>1059.3</v>
      </c>
      <c r="G5521" s="4">
        <f t="shared" si="432"/>
        <v>-4.6979235178051301E-3</v>
      </c>
      <c r="H5521" s="4">
        <f t="shared" si="433"/>
        <v>-0.31542136541721955</v>
      </c>
      <c r="S5521">
        <f t="shared" si="431"/>
        <v>8.2991337020928153</v>
      </c>
      <c r="T5521">
        <f t="shared" si="434"/>
        <v>8.2991337020928153</v>
      </c>
      <c r="U5521">
        <v>0</v>
      </c>
      <c r="V5521">
        <f t="shared" si="435"/>
        <v>0</v>
      </c>
    </row>
    <row r="5522" spans="1:22" x14ac:dyDescent="0.3">
      <c r="A5522" t="s">
        <v>25</v>
      </c>
      <c r="B5522" s="12">
        <v>37669</v>
      </c>
      <c r="C5522">
        <v>1036.2</v>
      </c>
      <c r="D5522">
        <v>1060.5</v>
      </c>
      <c r="E5522">
        <v>1036.2</v>
      </c>
      <c r="F5522">
        <v>1058.2</v>
      </c>
      <c r="G5522" s="4">
        <f t="shared" si="432"/>
        <v>-1.0384215991691768E-3</v>
      </c>
      <c r="H5522" s="4">
        <f t="shared" si="433"/>
        <v>-5.0012400232641474E-2</v>
      </c>
      <c r="S5522">
        <f t="shared" si="431"/>
        <v>8.3026195471754605</v>
      </c>
      <c r="T5522">
        <f t="shared" si="434"/>
        <v>8.3026195471754605</v>
      </c>
      <c r="U5522">
        <v>0</v>
      </c>
      <c r="V5522">
        <f t="shared" si="435"/>
        <v>0</v>
      </c>
    </row>
    <row r="5523" spans="1:22" x14ac:dyDescent="0.3">
      <c r="A5523" t="s">
        <v>25</v>
      </c>
      <c r="B5523" s="12">
        <v>37666</v>
      </c>
      <c r="C5523">
        <v>1044.45</v>
      </c>
      <c r="D5523">
        <v>1047.05</v>
      </c>
      <c r="E5523">
        <v>1034.0999999999999</v>
      </c>
      <c r="F5523">
        <v>1036</v>
      </c>
      <c r="G5523" s="4">
        <f t="shared" si="432"/>
        <v>-2.0979020979021022E-2</v>
      </c>
      <c r="H5523" s="4">
        <f t="shared" si="433"/>
        <v>-1.496223924160307</v>
      </c>
      <c r="S5523">
        <f t="shared" si="431"/>
        <v>8.3061053922581056</v>
      </c>
      <c r="T5523">
        <f t="shared" si="434"/>
        <v>8.3061053922581056</v>
      </c>
      <c r="U5523">
        <v>0</v>
      </c>
      <c r="V5523">
        <f t="shared" si="435"/>
        <v>0</v>
      </c>
    </row>
    <row r="5524" spans="1:22" x14ac:dyDescent="0.3">
      <c r="A5524" t="s">
        <v>25</v>
      </c>
      <c r="B5524" s="12">
        <v>37664</v>
      </c>
      <c r="C5524">
        <v>1048.1500000000001</v>
      </c>
      <c r="D5524">
        <v>1051</v>
      </c>
      <c r="E5524">
        <v>1040.4000000000001</v>
      </c>
      <c r="F5524">
        <v>1044.45</v>
      </c>
      <c r="G5524" s="4">
        <f t="shared" si="432"/>
        <v>8.1563706563707004E-3</v>
      </c>
      <c r="H5524" s="4">
        <f t="shared" si="433"/>
        <v>0.61684892458383556</v>
      </c>
      <c r="S5524">
        <f t="shared" si="431"/>
        <v>8.3095912373407508</v>
      </c>
      <c r="T5524">
        <f t="shared" si="434"/>
        <v>8.3095912373407508</v>
      </c>
      <c r="U5524">
        <v>0</v>
      </c>
      <c r="V5524">
        <f t="shared" si="435"/>
        <v>0</v>
      </c>
    </row>
    <row r="5525" spans="1:22" x14ac:dyDescent="0.3">
      <c r="A5525" t="s">
        <v>25</v>
      </c>
      <c r="B5525" s="12">
        <v>37663</v>
      </c>
      <c r="C5525">
        <v>1048.5999999999999</v>
      </c>
      <c r="D5525">
        <v>1055.8</v>
      </c>
      <c r="E5525">
        <v>1044.55</v>
      </c>
      <c r="F5525">
        <v>1048</v>
      </c>
      <c r="G5525" s="4">
        <f t="shared" si="432"/>
        <v>3.3989180908611753E-3</v>
      </c>
      <c r="H5525" s="4">
        <f t="shared" si="433"/>
        <v>0.27181001207596939</v>
      </c>
      <c r="S5525">
        <f t="shared" si="431"/>
        <v>8.3130770824233959</v>
      </c>
      <c r="T5525">
        <f t="shared" si="434"/>
        <v>8.3130770824233959</v>
      </c>
      <c r="U5525">
        <v>0</v>
      </c>
      <c r="V5525">
        <f t="shared" si="435"/>
        <v>0</v>
      </c>
    </row>
    <row r="5526" spans="1:22" x14ac:dyDescent="0.3">
      <c r="A5526" t="s">
        <v>25</v>
      </c>
      <c r="B5526" s="12">
        <v>37662</v>
      </c>
      <c r="C5526">
        <v>1058.2</v>
      </c>
      <c r="D5526">
        <v>1058.75</v>
      </c>
      <c r="E5526">
        <v>1047.1500000000001</v>
      </c>
      <c r="F5526">
        <v>1048.5999999999999</v>
      </c>
      <c r="G5526" s="4">
        <f t="shared" si="432"/>
        <v>5.7251908396937883E-4</v>
      </c>
      <c r="H5526" s="4">
        <f t="shared" si="433"/>
        <v>6.6822652512708594E-2</v>
      </c>
      <c r="S5526">
        <f t="shared" si="431"/>
        <v>8.3165629275060411</v>
      </c>
      <c r="T5526">
        <f t="shared" si="434"/>
        <v>8.3165629275060411</v>
      </c>
      <c r="U5526">
        <v>0</v>
      </c>
      <c r="V5526">
        <f t="shared" si="435"/>
        <v>0</v>
      </c>
    </row>
    <row r="5527" spans="1:22" x14ac:dyDescent="0.3">
      <c r="A5527" t="s">
        <v>25</v>
      </c>
      <c r="B5527" s="12">
        <v>37659</v>
      </c>
      <c r="C5527">
        <v>1063.75</v>
      </c>
      <c r="D5527">
        <v>1065.8</v>
      </c>
      <c r="E5527">
        <v>1055.5</v>
      </c>
      <c r="F5527">
        <v>1057.5</v>
      </c>
      <c r="G5527" s="4">
        <f t="shared" si="432"/>
        <v>8.4875071523937556E-3</v>
      </c>
      <c r="H5527" s="4">
        <f t="shared" si="433"/>
        <v>0.64086492367288239</v>
      </c>
      <c r="S5527">
        <f t="shared" si="431"/>
        <v>8.3200487725886862</v>
      </c>
      <c r="T5527">
        <f t="shared" si="434"/>
        <v>8.3200487725886862</v>
      </c>
      <c r="U5527">
        <v>0</v>
      </c>
      <c r="V5527">
        <f t="shared" si="435"/>
        <v>0</v>
      </c>
    </row>
    <row r="5528" spans="1:22" x14ac:dyDescent="0.3">
      <c r="A5528" t="s">
        <v>25</v>
      </c>
      <c r="B5528" s="12">
        <v>37658</v>
      </c>
      <c r="C5528">
        <v>1047.25</v>
      </c>
      <c r="D5528">
        <v>1065.95</v>
      </c>
      <c r="E5528">
        <v>1043.7</v>
      </c>
      <c r="F5528">
        <v>1063.5999999999999</v>
      </c>
      <c r="G5528" s="4">
        <f t="shared" si="432"/>
        <v>5.7683215130022777E-3</v>
      </c>
      <c r="H5528" s="4">
        <f t="shared" si="433"/>
        <v>0.44365331872182856</v>
      </c>
      <c r="S5528">
        <f t="shared" si="431"/>
        <v>8.3235346176713314</v>
      </c>
      <c r="T5528">
        <f t="shared" si="434"/>
        <v>8.3235346176713314</v>
      </c>
      <c r="U5528">
        <v>0</v>
      </c>
      <c r="V5528">
        <f t="shared" si="435"/>
        <v>0</v>
      </c>
    </row>
    <row r="5529" spans="1:22" x14ac:dyDescent="0.3">
      <c r="A5529" t="s">
        <v>25</v>
      </c>
      <c r="B5529" s="12">
        <v>37657</v>
      </c>
      <c r="C5529">
        <v>1054.3</v>
      </c>
      <c r="D5529">
        <v>1054.6500000000001</v>
      </c>
      <c r="E5529">
        <v>1041.75</v>
      </c>
      <c r="F5529">
        <v>1047.4000000000001</v>
      </c>
      <c r="G5529" s="4">
        <f t="shared" si="432"/>
        <v>-1.5231289958630895E-2</v>
      </c>
      <c r="H5529" s="4">
        <f t="shared" si="433"/>
        <v>-1.079364095637616</v>
      </c>
      <c r="S5529">
        <f t="shared" si="431"/>
        <v>8.3270204627539766</v>
      </c>
      <c r="T5529">
        <f t="shared" si="434"/>
        <v>8.3270204627539766</v>
      </c>
      <c r="U5529">
        <v>0</v>
      </c>
      <c r="V5529">
        <f t="shared" si="435"/>
        <v>0</v>
      </c>
    </row>
    <row r="5530" spans="1:22" x14ac:dyDescent="0.3">
      <c r="A5530" t="s">
        <v>25</v>
      </c>
      <c r="B5530" s="12">
        <v>37656</v>
      </c>
      <c r="C5530">
        <v>1056.55</v>
      </c>
      <c r="D5530">
        <v>1063.7</v>
      </c>
      <c r="E5530">
        <v>1050.45</v>
      </c>
      <c r="F5530">
        <v>1054.8</v>
      </c>
      <c r="G5530" s="4">
        <f t="shared" si="432"/>
        <v>7.0651136146647536E-3</v>
      </c>
      <c r="H5530" s="4">
        <f t="shared" si="433"/>
        <v>0.53770443753912978</v>
      </c>
      <c r="S5530">
        <f t="shared" si="431"/>
        <v>8.3305063078366217</v>
      </c>
      <c r="T5530">
        <f t="shared" si="434"/>
        <v>8.3305063078366217</v>
      </c>
      <c r="U5530">
        <v>0</v>
      </c>
      <c r="V5530">
        <f t="shared" si="435"/>
        <v>0</v>
      </c>
    </row>
    <row r="5531" spans="1:22" x14ac:dyDescent="0.3">
      <c r="A5531" t="s">
        <v>25</v>
      </c>
      <c r="B5531" s="12">
        <v>37655</v>
      </c>
      <c r="C5531">
        <v>1040.25</v>
      </c>
      <c r="D5531">
        <v>1056.5999999999999</v>
      </c>
      <c r="E5531">
        <v>1036.5</v>
      </c>
      <c r="F5531">
        <v>1055.3</v>
      </c>
      <c r="G5531" s="4">
        <f t="shared" si="432"/>
        <v>4.7402351156617371E-4</v>
      </c>
      <c r="H5531" s="4">
        <f t="shared" si="433"/>
        <v>5.9679164538656265E-2</v>
      </c>
      <c r="S5531">
        <f t="shared" si="431"/>
        <v>8.3339921529192669</v>
      </c>
      <c r="T5531">
        <f t="shared" si="434"/>
        <v>8.3339921529192669</v>
      </c>
      <c r="U5531">
        <v>0</v>
      </c>
      <c r="V5531">
        <f t="shared" si="435"/>
        <v>0</v>
      </c>
    </row>
    <row r="5532" spans="1:22" x14ac:dyDescent="0.3">
      <c r="A5532" t="s">
        <v>25</v>
      </c>
      <c r="B5532" s="12">
        <v>37652</v>
      </c>
      <c r="C5532">
        <v>1034.75</v>
      </c>
      <c r="D5532">
        <v>1044.25</v>
      </c>
      <c r="E5532">
        <v>1026.2</v>
      </c>
      <c r="F5532">
        <v>1041.8499999999999</v>
      </c>
      <c r="G5532" s="4">
        <f t="shared" si="432"/>
        <v>-1.2745190940964699E-2</v>
      </c>
      <c r="H5532" s="4">
        <f t="shared" si="433"/>
        <v>-0.89905732649370795</v>
      </c>
      <c r="S5532">
        <f t="shared" si="431"/>
        <v>8.337477998001912</v>
      </c>
      <c r="T5532">
        <f t="shared" si="434"/>
        <v>8.337477998001912</v>
      </c>
      <c r="U5532">
        <v>0</v>
      </c>
      <c r="V5532">
        <f t="shared" si="435"/>
        <v>0</v>
      </c>
    </row>
    <row r="5533" spans="1:22" x14ac:dyDescent="0.3">
      <c r="A5533" t="s">
        <v>25</v>
      </c>
      <c r="B5533" s="12">
        <v>37651</v>
      </c>
      <c r="C5533">
        <v>1037.1500000000001</v>
      </c>
      <c r="D5533">
        <v>1050.55</v>
      </c>
      <c r="E5533">
        <v>1031.3499999999999</v>
      </c>
      <c r="F5533">
        <v>1034.5999999999999</v>
      </c>
      <c r="G5533" s="4">
        <f t="shared" si="432"/>
        <v>-6.9587752555550228E-3</v>
      </c>
      <c r="H5533" s="4">
        <f t="shared" si="433"/>
        <v>-0.47939185470599621</v>
      </c>
      <c r="S5533">
        <f t="shared" si="431"/>
        <v>8.3409638430845572</v>
      </c>
      <c r="T5533">
        <f t="shared" si="434"/>
        <v>8.3409638430845572</v>
      </c>
      <c r="U5533">
        <v>0</v>
      </c>
      <c r="V5533">
        <f t="shared" si="435"/>
        <v>0</v>
      </c>
    </row>
    <row r="5534" spans="1:22" x14ac:dyDescent="0.3">
      <c r="A5534" t="s">
        <v>25</v>
      </c>
      <c r="B5534" s="12">
        <v>37650</v>
      </c>
      <c r="C5534">
        <v>1059.8</v>
      </c>
      <c r="D5534">
        <v>1059.8</v>
      </c>
      <c r="E5534">
        <v>1033.3</v>
      </c>
      <c r="F5534">
        <v>1037.2</v>
      </c>
      <c r="G5534" s="4">
        <f t="shared" si="432"/>
        <v>2.513048521167733E-3</v>
      </c>
      <c r="H5534" s="4">
        <f t="shared" si="433"/>
        <v>0.20756145284349276</v>
      </c>
      <c r="S5534">
        <f t="shared" si="431"/>
        <v>8.3444496881672023</v>
      </c>
      <c r="T5534">
        <f t="shared" si="434"/>
        <v>8.3444496881672023</v>
      </c>
      <c r="U5534">
        <v>0</v>
      </c>
      <c r="V5534">
        <f t="shared" si="435"/>
        <v>0</v>
      </c>
    </row>
    <row r="5535" spans="1:22" x14ac:dyDescent="0.3">
      <c r="A5535" t="s">
        <v>25</v>
      </c>
      <c r="B5535" s="12">
        <v>37649</v>
      </c>
      <c r="C5535">
        <v>1036.3499999999999</v>
      </c>
      <c r="D5535">
        <v>1047.95</v>
      </c>
      <c r="E5535">
        <v>1026.75</v>
      </c>
      <c r="F5535">
        <v>1046.2</v>
      </c>
      <c r="G5535" s="4">
        <f t="shared" si="432"/>
        <v>8.6772078673351318E-3</v>
      </c>
      <c r="H5535" s="4">
        <f t="shared" si="433"/>
        <v>0.65462315404597438</v>
      </c>
      <c r="S5535">
        <f t="shared" si="431"/>
        <v>8.3479355332498475</v>
      </c>
      <c r="T5535">
        <f t="shared" si="434"/>
        <v>8.3479355332498475</v>
      </c>
      <c r="U5535">
        <v>0</v>
      </c>
      <c r="V5535">
        <f t="shared" si="435"/>
        <v>0</v>
      </c>
    </row>
    <row r="5536" spans="1:22" x14ac:dyDescent="0.3">
      <c r="A5536" t="s">
        <v>25</v>
      </c>
      <c r="B5536" s="12">
        <v>37648</v>
      </c>
      <c r="C5536">
        <v>1057.8</v>
      </c>
      <c r="D5536">
        <v>1059.3499999999999</v>
      </c>
      <c r="E5536">
        <v>1030.3499999999999</v>
      </c>
      <c r="F5536">
        <v>1037.6500000000001</v>
      </c>
      <c r="G5536" s="4">
        <f t="shared" si="432"/>
        <v>-8.1724335691072021E-3</v>
      </c>
      <c r="H5536" s="4">
        <f t="shared" si="433"/>
        <v>-0.56741361401897128</v>
      </c>
      <c r="S5536">
        <f t="shared" si="431"/>
        <v>8.3514213783324927</v>
      </c>
      <c r="T5536">
        <f t="shared" si="434"/>
        <v>8.3514213783324927</v>
      </c>
      <c r="U5536">
        <v>0</v>
      </c>
      <c r="V5536">
        <f t="shared" si="435"/>
        <v>0</v>
      </c>
    </row>
    <row r="5537" spans="1:22" x14ac:dyDescent="0.3">
      <c r="A5537" t="s">
        <v>25</v>
      </c>
      <c r="B5537" s="12">
        <v>37645</v>
      </c>
      <c r="C5537">
        <v>1070.5999999999999</v>
      </c>
      <c r="D5537">
        <v>1075.2</v>
      </c>
      <c r="E5537">
        <v>1053.4000000000001</v>
      </c>
      <c r="F5537">
        <v>1056.05</v>
      </c>
      <c r="G5537" s="4">
        <f t="shared" si="432"/>
        <v>1.7732376042017887E-2</v>
      </c>
      <c r="H5537" s="4">
        <f t="shared" si="433"/>
        <v>1.3113581054818495</v>
      </c>
      <c r="S5537">
        <f t="shared" si="431"/>
        <v>8.3549072234151378</v>
      </c>
      <c r="T5537">
        <f t="shared" si="434"/>
        <v>8.3549072234151378</v>
      </c>
      <c r="U5537">
        <v>0</v>
      </c>
      <c r="V5537">
        <f t="shared" si="435"/>
        <v>0</v>
      </c>
    </row>
    <row r="5538" spans="1:22" x14ac:dyDescent="0.3">
      <c r="A5538" t="s">
        <v>25</v>
      </c>
      <c r="B5538" s="12">
        <v>37644</v>
      </c>
      <c r="C5538">
        <v>1081.4000000000001</v>
      </c>
      <c r="D5538">
        <v>1083.1500000000001</v>
      </c>
      <c r="E5538">
        <v>1069.05</v>
      </c>
      <c r="F5538">
        <v>1070.9000000000001</v>
      </c>
      <c r="G5538" s="4">
        <f t="shared" si="432"/>
        <v>1.4061834193456879E-2</v>
      </c>
      <c r="H5538" s="4">
        <f t="shared" si="433"/>
        <v>1.0451484585536175</v>
      </c>
      <c r="S5538">
        <f t="shared" si="431"/>
        <v>8.358393068497783</v>
      </c>
      <c r="T5538">
        <f t="shared" si="434"/>
        <v>8.358393068497783</v>
      </c>
      <c r="U5538">
        <v>0</v>
      </c>
      <c r="V5538">
        <f t="shared" si="435"/>
        <v>0</v>
      </c>
    </row>
    <row r="5539" spans="1:22" x14ac:dyDescent="0.3">
      <c r="A5539" t="s">
        <v>25</v>
      </c>
      <c r="B5539" s="12">
        <v>37643</v>
      </c>
      <c r="C5539">
        <v>1078.45</v>
      </c>
      <c r="D5539">
        <v>1086.2</v>
      </c>
      <c r="E5539">
        <v>1073.5999999999999</v>
      </c>
      <c r="F5539">
        <v>1082.9000000000001</v>
      </c>
      <c r="G5539" s="4">
        <f t="shared" si="432"/>
        <v>1.120552806050985E-2</v>
      </c>
      <c r="H5539" s="4">
        <f t="shared" si="433"/>
        <v>0.83799205534604482</v>
      </c>
      <c r="S5539">
        <f t="shared" si="431"/>
        <v>8.3618789135804281</v>
      </c>
      <c r="T5539">
        <f t="shared" si="434"/>
        <v>8.3618789135804281</v>
      </c>
      <c r="U5539">
        <v>0</v>
      </c>
      <c r="V5539">
        <f t="shared" si="435"/>
        <v>0</v>
      </c>
    </row>
    <row r="5540" spans="1:22" x14ac:dyDescent="0.3">
      <c r="A5540" t="s">
        <v>25</v>
      </c>
      <c r="B5540" s="12">
        <v>37642</v>
      </c>
      <c r="C5540">
        <v>1076.3</v>
      </c>
      <c r="D5540">
        <v>1080.5</v>
      </c>
      <c r="E5540">
        <v>1074.0999999999999</v>
      </c>
      <c r="F5540">
        <v>1077.9000000000001</v>
      </c>
      <c r="G5540" s="4">
        <f t="shared" si="432"/>
        <v>-4.6172315079878101E-3</v>
      </c>
      <c r="H5540" s="4">
        <f t="shared" si="433"/>
        <v>-0.30956909827801787</v>
      </c>
      <c r="S5540">
        <f t="shared" si="431"/>
        <v>8.3653647586630733</v>
      </c>
      <c r="T5540">
        <f t="shared" si="434"/>
        <v>8.3653647586630733</v>
      </c>
      <c r="U5540">
        <v>0</v>
      </c>
      <c r="V5540">
        <f t="shared" si="435"/>
        <v>0</v>
      </c>
    </row>
    <row r="5541" spans="1:22" x14ac:dyDescent="0.3">
      <c r="A5541" t="s">
        <v>25</v>
      </c>
      <c r="B5541" s="12">
        <v>37641</v>
      </c>
      <c r="C5541">
        <v>1086.25</v>
      </c>
      <c r="D5541">
        <v>1087</v>
      </c>
      <c r="E5541">
        <v>1074.2</v>
      </c>
      <c r="F5541">
        <v>1076.3499999999999</v>
      </c>
      <c r="G5541" s="4">
        <f t="shared" si="432"/>
        <v>-1.4379812598572983E-3</v>
      </c>
      <c r="H5541" s="4">
        <f t="shared" si="433"/>
        <v>-7.8990856435299642E-2</v>
      </c>
      <c r="S5541">
        <f t="shared" si="431"/>
        <v>8.3688506037457184</v>
      </c>
      <c r="T5541">
        <f t="shared" si="434"/>
        <v>8.3688506037457184</v>
      </c>
      <c r="U5541">
        <v>0</v>
      </c>
      <c r="V5541">
        <f t="shared" si="435"/>
        <v>0</v>
      </c>
    </row>
    <row r="5542" spans="1:22" x14ac:dyDescent="0.3">
      <c r="A5542" t="s">
        <v>25</v>
      </c>
      <c r="B5542" s="12">
        <v>37638</v>
      </c>
      <c r="C5542">
        <v>1089.3</v>
      </c>
      <c r="D5542">
        <v>1090.25</v>
      </c>
      <c r="E5542">
        <v>1083.2</v>
      </c>
      <c r="F5542">
        <v>1086.5</v>
      </c>
      <c r="G5542" s="4">
        <f t="shared" si="432"/>
        <v>9.4300181167836592E-3</v>
      </c>
      <c r="H5542" s="4">
        <f t="shared" si="433"/>
        <v>0.70922145559870375</v>
      </c>
      <c r="S5542">
        <f t="shared" si="431"/>
        <v>8.3723364488283636</v>
      </c>
      <c r="T5542">
        <f t="shared" si="434"/>
        <v>8.3723364488283636</v>
      </c>
      <c r="U5542">
        <v>0</v>
      </c>
      <c r="V5542">
        <f t="shared" si="435"/>
        <v>0</v>
      </c>
    </row>
    <row r="5543" spans="1:22" x14ac:dyDescent="0.3">
      <c r="A5543" t="s">
        <v>25</v>
      </c>
      <c r="B5543" s="12">
        <v>37637</v>
      </c>
      <c r="C5543">
        <v>1085.05</v>
      </c>
      <c r="D5543">
        <v>1091.3499999999999</v>
      </c>
      <c r="E5543">
        <v>1083.95</v>
      </c>
      <c r="F5543">
        <v>1088.3499999999999</v>
      </c>
      <c r="G5543" s="4">
        <f t="shared" si="432"/>
        <v>1.7027151403588672E-3</v>
      </c>
      <c r="H5543" s="4">
        <f t="shared" si="433"/>
        <v>0.14879122978123319</v>
      </c>
      <c r="S5543">
        <f t="shared" si="431"/>
        <v>8.3758222939110087</v>
      </c>
      <c r="T5543">
        <f t="shared" si="434"/>
        <v>8.3758222939110087</v>
      </c>
      <c r="U5543">
        <v>0</v>
      </c>
      <c r="V5543">
        <f t="shared" si="435"/>
        <v>0</v>
      </c>
    </row>
    <row r="5544" spans="1:22" x14ac:dyDescent="0.3">
      <c r="A5544" t="s">
        <v>25</v>
      </c>
      <c r="B5544" s="12">
        <v>37636</v>
      </c>
      <c r="C5544">
        <v>1077.9000000000001</v>
      </c>
      <c r="D5544">
        <v>1087.5</v>
      </c>
      <c r="E5544">
        <v>1077.8</v>
      </c>
      <c r="F5544">
        <v>1085</v>
      </c>
      <c r="G5544" s="4">
        <f t="shared" si="432"/>
        <v>-3.0780539348554321E-3</v>
      </c>
      <c r="H5544" s="4">
        <f t="shared" si="433"/>
        <v>-0.1979387354573191</v>
      </c>
      <c r="S5544">
        <f t="shared" si="431"/>
        <v>8.3793081389936539</v>
      </c>
      <c r="T5544">
        <f t="shared" si="434"/>
        <v>8.3793081389936539</v>
      </c>
      <c r="U5544">
        <v>0</v>
      </c>
      <c r="V5544">
        <f t="shared" si="435"/>
        <v>0</v>
      </c>
    </row>
    <row r="5545" spans="1:22" x14ac:dyDescent="0.3">
      <c r="A5545" t="s">
        <v>25</v>
      </c>
      <c r="B5545" s="12">
        <v>37635</v>
      </c>
      <c r="C5545">
        <v>1072.7</v>
      </c>
      <c r="D5545">
        <v>1080.8</v>
      </c>
      <c r="E5545">
        <v>1070.3</v>
      </c>
      <c r="F5545">
        <v>1078.95</v>
      </c>
      <c r="G5545" s="4">
        <f t="shared" si="432"/>
        <v>-5.5760368663594047E-3</v>
      </c>
      <c r="H5545" s="4">
        <f t="shared" si="433"/>
        <v>-0.37910739710576846</v>
      </c>
      <c r="S5545">
        <f t="shared" si="431"/>
        <v>8.3827939840762991</v>
      </c>
      <c r="T5545">
        <f t="shared" si="434"/>
        <v>8.3827939840762991</v>
      </c>
      <c r="U5545">
        <v>0</v>
      </c>
      <c r="V5545">
        <f t="shared" si="435"/>
        <v>0</v>
      </c>
    </row>
    <row r="5546" spans="1:22" x14ac:dyDescent="0.3">
      <c r="A5546" t="s">
        <v>25</v>
      </c>
      <c r="B5546" s="12">
        <v>37634</v>
      </c>
      <c r="C5546">
        <v>1080.25</v>
      </c>
      <c r="D5546">
        <v>1080.4000000000001</v>
      </c>
      <c r="E5546">
        <v>1070.75</v>
      </c>
      <c r="F5546">
        <v>1073.75</v>
      </c>
      <c r="G5546" s="4">
        <f t="shared" si="432"/>
        <v>-4.8195004402428708E-3</v>
      </c>
      <c r="H5546" s="4">
        <f t="shared" si="433"/>
        <v>-0.32423885093627458</v>
      </c>
      <c r="S5546">
        <f t="shared" si="431"/>
        <v>8.3862798291589442</v>
      </c>
      <c r="T5546">
        <f t="shared" si="434"/>
        <v>8.3862798291589442</v>
      </c>
      <c r="U5546">
        <v>0</v>
      </c>
      <c r="V5546">
        <f t="shared" si="435"/>
        <v>0</v>
      </c>
    </row>
    <row r="5547" spans="1:22" x14ac:dyDescent="0.3">
      <c r="A5547" t="s">
        <v>25</v>
      </c>
      <c r="B5547" s="12">
        <v>37631</v>
      </c>
      <c r="C5547">
        <v>1097.5999999999999</v>
      </c>
      <c r="D5547">
        <v>1103.25</v>
      </c>
      <c r="E5547">
        <v>1077.4000000000001</v>
      </c>
      <c r="F5547">
        <v>1080.25</v>
      </c>
      <c r="G5547" s="4">
        <f t="shared" si="432"/>
        <v>6.053550640279395E-3</v>
      </c>
      <c r="H5547" s="4">
        <f t="shared" si="433"/>
        <v>0.46433984087546021</v>
      </c>
      <c r="S5547">
        <f t="shared" si="431"/>
        <v>8.3897656742415894</v>
      </c>
      <c r="T5547">
        <f t="shared" si="434"/>
        <v>8.3897656742415894</v>
      </c>
      <c r="U5547">
        <v>0</v>
      </c>
      <c r="V5547">
        <f t="shared" si="435"/>
        <v>0</v>
      </c>
    </row>
    <row r="5548" spans="1:22" x14ac:dyDescent="0.3">
      <c r="A5548" t="s">
        <v>25</v>
      </c>
      <c r="B5548" s="12">
        <v>37630</v>
      </c>
      <c r="C5548">
        <v>1089.75</v>
      </c>
      <c r="D5548">
        <v>1099.1500000000001</v>
      </c>
      <c r="E5548">
        <v>1087.75</v>
      </c>
      <c r="F5548">
        <v>1097.3499999999999</v>
      </c>
      <c r="G5548" s="4">
        <f t="shared" si="432"/>
        <v>1.582966905808832E-2</v>
      </c>
      <c r="H5548" s="4">
        <f t="shared" si="433"/>
        <v>1.1733624156633704</v>
      </c>
      <c r="S5548">
        <f t="shared" si="431"/>
        <v>8.3932515193242345</v>
      </c>
      <c r="T5548">
        <f t="shared" si="434"/>
        <v>8.3932515193242345</v>
      </c>
      <c r="U5548">
        <v>0</v>
      </c>
      <c r="V5548">
        <f t="shared" si="435"/>
        <v>0</v>
      </c>
    </row>
    <row r="5549" spans="1:22" x14ac:dyDescent="0.3">
      <c r="A5549" t="s">
        <v>25</v>
      </c>
      <c r="B5549" s="12">
        <v>37629</v>
      </c>
      <c r="C5549">
        <v>1082.4000000000001</v>
      </c>
      <c r="D5549">
        <v>1091.45</v>
      </c>
      <c r="E5549">
        <v>1082.3</v>
      </c>
      <c r="F5549">
        <v>1089.3499999999999</v>
      </c>
      <c r="G5549" s="4">
        <f t="shared" si="432"/>
        <v>-7.2902902446803667E-3</v>
      </c>
      <c r="H5549" s="4">
        <f t="shared" si="433"/>
        <v>-0.50343530437843975</v>
      </c>
      <c r="S5549">
        <f t="shared" si="431"/>
        <v>8.3967373644068797</v>
      </c>
      <c r="T5549">
        <f t="shared" si="434"/>
        <v>8.3967373644068797</v>
      </c>
      <c r="U5549">
        <v>0</v>
      </c>
      <c r="V5549">
        <f t="shared" si="435"/>
        <v>0</v>
      </c>
    </row>
    <row r="5550" spans="1:22" x14ac:dyDescent="0.3">
      <c r="A5550" t="s">
        <v>25</v>
      </c>
      <c r="B5550" s="12">
        <v>37628</v>
      </c>
      <c r="C5550">
        <v>1084.4000000000001</v>
      </c>
      <c r="D5550">
        <v>1089.8499999999999</v>
      </c>
      <c r="E5550">
        <v>1078.95</v>
      </c>
      <c r="F5550">
        <v>1081.8</v>
      </c>
      <c r="G5550" s="4">
        <f t="shared" si="432"/>
        <v>-6.9307385137925871E-3</v>
      </c>
      <c r="H5550" s="4">
        <f t="shared" si="433"/>
        <v>-0.47735846251663266</v>
      </c>
      <c r="S5550">
        <f t="shared" si="431"/>
        <v>8.4002232094895248</v>
      </c>
      <c r="T5550">
        <f t="shared" si="434"/>
        <v>8.4002232094895248</v>
      </c>
      <c r="U5550">
        <v>0</v>
      </c>
      <c r="V5550">
        <f t="shared" si="435"/>
        <v>0</v>
      </c>
    </row>
    <row r="5551" spans="1:22" x14ac:dyDescent="0.3">
      <c r="A5551" t="s">
        <v>25</v>
      </c>
      <c r="B5551" s="12">
        <v>37627</v>
      </c>
      <c r="C5551">
        <v>1089.75</v>
      </c>
      <c r="D5551">
        <v>1093.05</v>
      </c>
      <c r="E5551">
        <v>1081.25</v>
      </c>
      <c r="F5551">
        <v>1084.3499999999999</v>
      </c>
      <c r="G5551" s="4">
        <f t="shared" si="432"/>
        <v>2.3571824736549774E-3</v>
      </c>
      <c r="H5551" s="4">
        <f t="shared" si="433"/>
        <v>0.19625711490419462</v>
      </c>
      <c r="S5551">
        <f t="shared" si="431"/>
        <v>8.40370905457217</v>
      </c>
      <c r="T5551">
        <f t="shared" si="434"/>
        <v>8.40370905457217</v>
      </c>
      <c r="U5551">
        <v>0</v>
      </c>
      <c r="V5551">
        <f t="shared" si="435"/>
        <v>0</v>
      </c>
    </row>
    <row r="5552" spans="1:22" x14ac:dyDescent="0.3">
      <c r="A5552" t="s">
        <v>25</v>
      </c>
      <c r="B5552" s="12">
        <v>37624</v>
      </c>
      <c r="C5552">
        <v>1094.45</v>
      </c>
      <c r="D5552">
        <v>1099.8499999999999</v>
      </c>
      <c r="E5552">
        <v>1087.3</v>
      </c>
      <c r="F5552">
        <v>1089.5999999999999</v>
      </c>
      <c r="G5552" s="4">
        <f t="shared" si="432"/>
        <v>4.8416101812145526E-3</v>
      </c>
      <c r="H5552" s="4">
        <f t="shared" si="433"/>
        <v>0.3764426706437205</v>
      </c>
      <c r="S5552">
        <f t="shared" si="431"/>
        <v>8.4071948996548151</v>
      </c>
      <c r="T5552">
        <f t="shared" si="434"/>
        <v>8.4071948996548151</v>
      </c>
      <c r="U5552">
        <v>0</v>
      </c>
      <c r="V5552">
        <f t="shared" si="435"/>
        <v>0</v>
      </c>
    </row>
    <row r="5553" spans="1:22" x14ac:dyDescent="0.3">
      <c r="A5553" t="s">
        <v>25</v>
      </c>
      <c r="B5553" s="12">
        <v>37623</v>
      </c>
      <c r="C5553">
        <v>1100.55</v>
      </c>
      <c r="D5553">
        <v>1105.5999999999999</v>
      </c>
      <c r="E5553">
        <v>1091.2</v>
      </c>
      <c r="F5553">
        <v>1093.05</v>
      </c>
      <c r="G5553" s="4">
        <f t="shared" si="432"/>
        <v>3.1662995594714076E-3</v>
      </c>
      <c r="H5553" s="4">
        <f t="shared" si="433"/>
        <v>0.25493912497941962</v>
      </c>
      <c r="S5553">
        <f t="shared" si="431"/>
        <v>8.4106807447374603</v>
      </c>
      <c r="T5553">
        <f t="shared" si="434"/>
        <v>8.4106807447374603</v>
      </c>
      <c r="U5553">
        <v>0</v>
      </c>
      <c r="V5553">
        <f t="shared" si="435"/>
        <v>0</v>
      </c>
    </row>
    <row r="5554" spans="1:22" x14ac:dyDescent="0.3">
      <c r="A5554" t="s">
        <v>25</v>
      </c>
      <c r="B5554" s="12">
        <v>37622</v>
      </c>
      <c r="C5554">
        <v>1093.5999999999999</v>
      </c>
      <c r="D5554">
        <v>1102.0999999999999</v>
      </c>
      <c r="E5554">
        <v>1093.5999999999999</v>
      </c>
      <c r="F5554">
        <v>1100.1500000000001</v>
      </c>
      <c r="G5554" s="4">
        <f t="shared" si="432"/>
        <v>6.4955857463063326E-3</v>
      </c>
      <c r="H5554" s="4">
        <f t="shared" si="433"/>
        <v>0.4963988704030618</v>
      </c>
      <c r="S5554">
        <f t="shared" si="431"/>
        <v>8.4141665898201055</v>
      </c>
      <c r="T5554">
        <f t="shared" si="434"/>
        <v>8.4141665898201055</v>
      </c>
      <c r="U5554">
        <v>0</v>
      </c>
      <c r="V5554">
        <f t="shared" si="435"/>
        <v>0</v>
      </c>
    </row>
    <row r="5555" spans="1:22" x14ac:dyDescent="0.3">
      <c r="A5555" t="s">
        <v>25</v>
      </c>
      <c r="B5555" s="12">
        <v>37621</v>
      </c>
      <c r="C5555">
        <v>1091.8499999999999</v>
      </c>
      <c r="D5555">
        <v>1100.0999999999999</v>
      </c>
      <c r="E5555">
        <v>1091.7</v>
      </c>
      <c r="F5555">
        <v>1093.5</v>
      </c>
      <c r="G5555" s="4">
        <f t="shared" si="432"/>
        <v>-6.0446302776894882E-3</v>
      </c>
      <c r="H5555" s="4">
        <f t="shared" si="433"/>
        <v>-0.41309259376875757</v>
      </c>
      <c r="S5555">
        <f t="shared" si="431"/>
        <v>8.4176524349027506</v>
      </c>
      <c r="T5555">
        <f t="shared" si="434"/>
        <v>8.4176524349027506</v>
      </c>
      <c r="U5555">
        <v>0</v>
      </c>
      <c r="V5555">
        <f t="shared" si="435"/>
        <v>0</v>
      </c>
    </row>
    <row r="5556" spans="1:22" x14ac:dyDescent="0.3">
      <c r="A5556" t="s">
        <v>25</v>
      </c>
      <c r="B5556" s="12">
        <v>37620</v>
      </c>
      <c r="C5556">
        <v>1095.8</v>
      </c>
      <c r="D5556">
        <v>1095.8</v>
      </c>
      <c r="E5556">
        <v>1084.3499999999999</v>
      </c>
      <c r="F5556">
        <v>1091.95</v>
      </c>
      <c r="G5556" s="4">
        <f t="shared" si="432"/>
        <v>-1.4174668495655733E-3</v>
      </c>
      <c r="H5556" s="4">
        <f t="shared" si="433"/>
        <v>-7.7503028712304994E-2</v>
      </c>
      <c r="S5556">
        <f t="shared" si="431"/>
        <v>8.4211382799853958</v>
      </c>
      <c r="T5556">
        <f t="shared" si="434"/>
        <v>8.4211382799853958</v>
      </c>
      <c r="U5556">
        <v>0</v>
      </c>
      <c r="V5556">
        <f t="shared" si="435"/>
        <v>0</v>
      </c>
    </row>
    <row r="5557" spans="1:22" x14ac:dyDescent="0.3">
      <c r="A5557" t="s">
        <v>25</v>
      </c>
      <c r="B5557" s="12">
        <v>37617</v>
      </c>
      <c r="C5557">
        <v>1095.6500000000001</v>
      </c>
      <c r="D5557">
        <v>1103.95</v>
      </c>
      <c r="E5557">
        <v>1095.5999999999999</v>
      </c>
      <c r="F5557">
        <v>1098.4000000000001</v>
      </c>
      <c r="G5557" s="4">
        <f t="shared" si="432"/>
        <v>5.9068638673932371E-3</v>
      </c>
      <c r="H5557" s="4">
        <f t="shared" si="433"/>
        <v>0.4537012388297228</v>
      </c>
      <c r="S5557">
        <f t="shared" si="431"/>
        <v>8.4246241250680409</v>
      </c>
      <c r="T5557">
        <f t="shared" si="434"/>
        <v>8.4246241250680409</v>
      </c>
      <c r="U5557">
        <v>0</v>
      </c>
      <c r="V5557">
        <f t="shared" si="435"/>
        <v>0</v>
      </c>
    </row>
    <row r="5558" spans="1:22" x14ac:dyDescent="0.3">
      <c r="A5558" t="s">
        <v>25</v>
      </c>
      <c r="B5558" s="12">
        <v>37616</v>
      </c>
      <c r="C5558">
        <v>1085.05</v>
      </c>
      <c r="D5558">
        <v>1100.4000000000001</v>
      </c>
      <c r="E5558">
        <v>1085.05</v>
      </c>
      <c r="F5558">
        <v>1094.8</v>
      </c>
      <c r="G5558" s="4">
        <f t="shared" si="432"/>
        <v>-3.2774945375092283E-3</v>
      </c>
      <c r="H5558" s="4">
        <f t="shared" si="433"/>
        <v>-0.2124033607377625</v>
      </c>
      <c r="S5558">
        <f t="shared" si="431"/>
        <v>8.4281099701506861</v>
      </c>
      <c r="T5558">
        <f t="shared" si="434"/>
        <v>8.4281099701506861</v>
      </c>
      <c r="U5558">
        <v>0</v>
      </c>
      <c r="V5558">
        <f t="shared" si="435"/>
        <v>0</v>
      </c>
    </row>
    <row r="5559" spans="1:22" x14ac:dyDescent="0.3">
      <c r="A5559" t="s">
        <v>25</v>
      </c>
      <c r="B5559" s="12">
        <v>37614</v>
      </c>
      <c r="C5559">
        <v>1075.95</v>
      </c>
      <c r="D5559">
        <v>1087</v>
      </c>
      <c r="E5559">
        <v>1072.6500000000001</v>
      </c>
      <c r="F5559">
        <v>1085</v>
      </c>
      <c r="G5559" s="4">
        <f t="shared" si="432"/>
        <v>-8.9514066496163263E-3</v>
      </c>
      <c r="H5559" s="4">
        <f t="shared" si="433"/>
        <v>-0.62390940054984234</v>
      </c>
      <c r="S5559">
        <f t="shared" ref="S5559:S5622" si="436">S5558+$N$13</f>
        <v>8.4315958152333312</v>
      </c>
      <c r="T5559">
        <f t="shared" si="434"/>
        <v>8.4315958152333312</v>
      </c>
      <c r="U5559">
        <v>0</v>
      </c>
      <c r="V5559">
        <f t="shared" si="435"/>
        <v>0</v>
      </c>
    </row>
    <row r="5560" spans="1:22" x14ac:dyDescent="0.3">
      <c r="A5560" t="s">
        <v>25</v>
      </c>
      <c r="B5560" s="12">
        <v>37613</v>
      </c>
      <c r="C5560">
        <v>1079.3</v>
      </c>
      <c r="D5560">
        <v>1082.5999999999999</v>
      </c>
      <c r="E5560">
        <v>1073.3499999999999</v>
      </c>
      <c r="F5560">
        <v>1076</v>
      </c>
      <c r="G5560" s="4">
        <f t="shared" si="432"/>
        <v>-8.2949308755760377E-3</v>
      </c>
      <c r="H5560" s="4">
        <f t="shared" si="433"/>
        <v>-0.57629785129241706</v>
      </c>
      <c r="S5560">
        <f t="shared" si="436"/>
        <v>8.4350816603159764</v>
      </c>
      <c r="T5560">
        <f t="shared" si="434"/>
        <v>8.4350816603159764</v>
      </c>
      <c r="U5560">
        <v>0</v>
      </c>
      <c r="V5560">
        <f t="shared" si="435"/>
        <v>0</v>
      </c>
    </row>
    <row r="5561" spans="1:22" x14ac:dyDescent="0.3">
      <c r="A5561" t="s">
        <v>25</v>
      </c>
      <c r="B5561" s="12">
        <v>37610</v>
      </c>
      <c r="C5561">
        <v>1075.45</v>
      </c>
      <c r="D5561">
        <v>1084.95</v>
      </c>
      <c r="E5561">
        <v>1075.4000000000001</v>
      </c>
      <c r="F5561">
        <v>1079.3</v>
      </c>
      <c r="G5561" s="4">
        <f t="shared" si="432"/>
        <v>3.0669144981412219E-3</v>
      </c>
      <c r="H5561" s="4">
        <f t="shared" si="433"/>
        <v>0.24773112594869839</v>
      </c>
      <c r="S5561">
        <f t="shared" si="436"/>
        <v>8.4385675053986215</v>
      </c>
      <c r="T5561">
        <f t="shared" si="434"/>
        <v>8.4385675053986215</v>
      </c>
      <c r="U5561">
        <v>0</v>
      </c>
      <c r="V5561">
        <f t="shared" si="435"/>
        <v>0</v>
      </c>
    </row>
    <row r="5562" spans="1:22" x14ac:dyDescent="0.3">
      <c r="A5562" t="s">
        <v>25</v>
      </c>
      <c r="B5562" s="12">
        <v>37609</v>
      </c>
      <c r="C5562">
        <v>1077.8499999999999</v>
      </c>
      <c r="D5562">
        <v>1079.9000000000001</v>
      </c>
      <c r="E5562">
        <v>1070.5</v>
      </c>
      <c r="F5562">
        <v>1076</v>
      </c>
      <c r="G5562" s="4">
        <f t="shared" si="432"/>
        <v>-3.0575372926896641E-3</v>
      </c>
      <c r="H5562" s="4">
        <f t="shared" si="433"/>
        <v>-0.19645074586547093</v>
      </c>
      <c r="S5562">
        <f t="shared" si="436"/>
        <v>8.4420533504812667</v>
      </c>
      <c r="T5562">
        <f t="shared" si="434"/>
        <v>8.4420533504812667</v>
      </c>
      <c r="U5562">
        <v>0</v>
      </c>
      <c r="V5562">
        <f t="shared" si="435"/>
        <v>0</v>
      </c>
    </row>
    <row r="5563" spans="1:22" x14ac:dyDescent="0.3">
      <c r="A5563" t="s">
        <v>25</v>
      </c>
      <c r="B5563" s="12">
        <v>37608</v>
      </c>
      <c r="C5563">
        <v>1073.2</v>
      </c>
      <c r="D5563">
        <v>1083.6500000000001</v>
      </c>
      <c r="E5563">
        <v>1072.8499999999999</v>
      </c>
      <c r="F5563">
        <v>1077.95</v>
      </c>
      <c r="G5563" s="4">
        <f t="shared" si="432"/>
        <v>1.8122676579926072E-3</v>
      </c>
      <c r="H5563" s="4">
        <f t="shared" si="433"/>
        <v>0.15673663355065495</v>
      </c>
      <c r="S5563">
        <f t="shared" si="436"/>
        <v>8.4455391955639119</v>
      </c>
      <c r="T5563">
        <f t="shared" si="434"/>
        <v>8.4455391955639119</v>
      </c>
      <c r="U5563">
        <v>0</v>
      </c>
      <c r="V5563">
        <f t="shared" si="435"/>
        <v>0</v>
      </c>
    </row>
    <row r="5564" spans="1:22" x14ac:dyDescent="0.3">
      <c r="A5564" t="s">
        <v>25</v>
      </c>
      <c r="B5564" s="12">
        <v>37607</v>
      </c>
      <c r="C5564">
        <v>1078.7</v>
      </c>
      <c r="D5564">
        <v>1084.95</v>
      </c>
      <c r="E5564">
        <v>1069</v>
      </c>
      <c r="F5564">
        <v>1073.25</v>
      </c>
      <c r="G5564" s="4">
        <f t="shared" si="432"/>
        <v>-4.3601280207802269E-3</v>
      </c>
      <c r="H5564" s="4">
        <f t="shared" si="433"/>
        <v>-0.29092241575064648</v>
      </c>
      <c r="S5564">
        <f t="shared" si="436"/>
        <v>8.449025040646557</v>
      </c>
      <c r="T5564">
        <f t="shared" si="434"/>
        <v>8.449025040646557</v>
      </c>
      <c r="U5564">
        <v>0</v>
      </c>
      <c r="V5564">
        <f t="shared" si="435"/>
        <v>0</v>
      </c>
    </row>
    <row r="5565" spans="1:22" x14ac:dyDescent="0.3">
      <c r="A5565" t="s">
        <v>25</v>
      </c>
      <c r="B5565" s="12">
        <v>37606</v>
      </c>
      <c r="C5565">
        <v>1089</v>
      </c>
      <c r="D5565">
        <v>1100</v>
      </c>
      <c r="E5565">
        <v>1075.55</v>
      </c>
      <c r="F5565">
        <v>1078.45</v>
      </c>
      <c r="G5565" s="4">
        <f t="shared" si="432"/>
        <v>4.8450966689960826E-3</v>
      </c>
      <c r="H5565" s="4">
        <f t="shared" si="433"/>
        <v>0.37669553158895247</v>
      </c>
      <c r="S5565">
        <f t="shared" si="436"/>
        <v>8.4525108857292022</v>
      </c>
      <c r="T5565">
        <f t="shared" si="434"/>
        <v>8.4525108857292022</v>
      </c>
      <c r="U5565">
        <v>0</v>
      </c>
      <c r="V5565">
        <f t="shared" si="435"/>
        <v>0</v>
      </c>
    </row>
    <row r="5566" spans="1:22" x14ac:dyDescent="0.3">
      <c r="A5566" t="s">
        <v>25</v>
      </c>
      <c r="B5566" s="12">
        <v>37603</v>
      </c>
      <c r="C5566">
        <v>1074.45</v>
      </c>
      <c r="D5566">
        <v>1087.3499999999999</v>
      </c>
      <c r="E5566">
        <v>1074.45</v>
      </c>
      <c r="F5566">
        <v>1086.2</v>
      </c>
      <c r="G5566" s="4">
        <f t="shared" si="432"/>
        <v>7.1862395104084565E-3</v>
      </c>
      <c r="H5566" s="4">
        <f t="shared" si="433"/>
        <v>0.5464892119049195</v>
      </c>
      <c r="S5566">
        <f t="shared" si="436"/>
        <v>8.4559967308118473</v>
      </c>
      <c r="T5566">
        <f t="shared" si="434"/>
        <v>8.4559967308118473</v>
      </c>
      <c r="U5566">
        <v>0</v>
      </c>
      <c r="V5566">
        <f t="shared" si="435"/>
        <v>0</v>
      </c>
    </row>
    <row r="5567" spans="1:22" x14ac:dyDescent="0.3">
      <c r="A5567" t="s">
        <v>25</v>
      </c>
      <c r="B5567" s="12">
        <v>37602</v>
      </c>
      <c r="C5567">
        <v>1069.95</v>
      </c>
      <c r="D5567">
        <v>1078.8499999999999</v>
      </c>
      <c r="E5567">
        <v>1066.8</v>
      </c>
      <c r="F5567">
        <v>1077</v>
      </c>
      <c r="G5567" s="4">
        <f t="shared" si="432"/>
        <v>-8.4698950469527211E-3</v>
      </c>
      <c r="H5567" s="4">
        <f t="shared" si="433"/>
        <v>-0.58898729939271255</v>
      </c>
      <c r="S5567">
        <f t="shared" si="436"/>
        <v>8.4594825758944925</v>
      </c>
      <c r="T5567">
        <f t="shared" si="434"/>
        <v>8.4594825758944925</v>
      </c>
      <c r="U5567">
        <v>0</v>
      </c>
      <c r="V5567">
        <f t="shared" si="435"/>
        <v>0</v>
      </c>
    </row>
    <row r="5568" spans="1:22" x14ac:dyDescent="0.3">
      <c r="A5568" t="s">
        <v>25</v>
      </c>
      <c r="B5568" s="12">
        <v>37601</v>
      </c>
      <c r="C5568">
        <v>1064.0999999999999</v>
      </c>
      <c r="D5568">
        <v>1076.95</v>
      </c>
      <c r="E5568">
        <v>1062.3</v>
      </c>
      <c r="F5568">
        <v>1069.75</v>
      </c>
      <c r="G5568" s="4">
        <f t="shared" si="432"/>
        <v>-6.7316620241411329E-3</v>
      </c>
      <c r="H5568" s="4">
        <f t="shared" si="433"/>
        <v>-0.46292024488873612</v>
      </c>
      <c r="S5568">
        <f t="shared" si="436"/>
        <v>8.4629684209771376</v>
      </c>
      <c r="T5568">
        <f t="shared" si="434"/>
        <v>8.4629684209771376</v>
      </c>
      <c r="U5568">
        <v>0</v>
      </c>
      <c r="V5568">
        <f t="shared" si="435"/>
        <v>0</v>
      </c>
    </row>
    <row r="5569" spans="1:22" x14ac:dyDescent="0.3">
      <c r="A5569" t="s">
        <v>25</v>
      </c>
      <c r="B5569" s="12">
        <v>37600</v>
      </c>
      <c r="C5569">
        <v>1058.3499999999999</v>
      </c>
      <c r="D5569">
        <v>1066.0999999999999</v>
      </c>
      <c r="E5569">
        <v>1045.6500000000001</v>
      </c>
      <c r="F5569">
        <v>1063.7</v>
      </c>
      <c r="G5569" s="4">
        <f t="shared" si="432"/>
        <v>-5.6555269922878753E-3</v>
      </c>
      <c r="H5569" s="4">
        <f t="shared" si="433"/>
        <v>-0.38487249643735483</v>
      </c>
      <c r="S5569">
        <f t="shared" si="436"/>
        <v>8.4664542660597828</v>
      </c>
      <c r="T5569">
        <f t="shared" si="434"/>
        <v>8.4664542660597828</v>
      </c>
      <c r="U5569">
        <v>0</v>
      </c>
      <c r="V5569">
        <f t="shared" si="435"/>
        <v>0</v>
      </c>
    </row>
    <row r="5570" spans="1:22" x14ac:dyDescent="0.3">
      <c r="A5570" t="s">
        <v>25</v>
      </c>
      <c r="B5570" s="12">
        <v>37599</v>
      </c>
      <c r="C5570">
        <v>1070.5</v>
      </c>
      <c r="D5570">
        <v>1085.75</v>
      </c>
      <c r="E5570">
        <v>1054.95</v>
      </c>
      <c r="F5570">
        <v>1058.6500000000001</v>
      </c>
      <c r="G5570" s="4">
        <f t="shared" si="432"/>
        <v>-4.7475792046629255E-3</v>
      </c>
      <c r="H5570" s="4">
        <f t="shared" si="433"/>
        <v>-0.3190226927993266</v>
      </c>
      <c r="S5570">
        <f t="shared" si="436"/>
        <v>8.469940111142428</v>
      </c>
      <c r="T5570">
        <f t="shared" si="434"/>
        <v>8.469940111142428</v>
      </c>
      <c r="U5570">
        <v>0</v>
      </c>
      <c r="V5570">
        <f t="shared" si="435"/>
        <v>0</v>
      </c>
    </row>
    <row r="5571" spans="1:22" x14ac:dyDescent="0.3">
      <c r="A5571" t="s">
        <v>25</v>
      </c>
      <c r="B5571" s="12">
        <v>37596</v>
      </c>
      <c r="C5571">
        <v>1047.55</v>
      </c>
      <c r="D5571">
        <v>1072.25</v>
      </c>
      <c r="E5571">
        <v>1047.55</v>
      </c>
      <c r="F5571">
        <v>1069.8</v>
      </c>
      <c r="G5571" s="4">
        <f t="shared" si="432"/>
        <v>1.0532281679497343E-2</v>
      </c>
      <c r="H5571" s="4">
        <f t="shared" si="433"/>
        <v>0.78916420137257426</v>
      </c>
      <c r="S5571">
        <f t="shared" si="436"/>
        <v>8.4734259562250731</v>
      </c>
      <c r="T5571">
        <f t="shared" si="434"/>
        <v>8.4734259562250731</v>
      </c>
      <c r="U5571">
        <v>0</v>
      </c>
      <c r="V5571">
        <f t="shared" si="435"/>
        <v>0</v>
      </c>
    </row>
    <row r="5572" spans="1:22" x14ac:dyDescent="0.3">
      <c r="A5572" t="s">
        <v>25</v>
      </c>
      <c r="B5572" s="12">
        <v>37595</v>
      </c>
      <c r="C5572">
        <v>1036.75</v>
      </c>
      <c r="D5572">
        <v>1052.45</v>
      </c>
      <c r="E5572">
        <v>1036.75</v>
      </c>
      <c r="F5572">
        <v>1045.95</v>
      </c>
      <c r="G5572" s="4">
        <f t="shared" ref="G5572:G5635" si="437">(F5572-F5571)/F5571</f>
        <v>-2.2293886707795765E-2</v>
      </c>
      <c r="H5572" s="4">
        <f t="shared" ref="H5572:H5635" si="438">(G5572-$N$2)/$N$3</f>
        <v>-1.5915858505070621</v>
      </c>
      <c r="S5572">
        <f t="shared" si="436"/>
        <v>8.4769118013077183</v>
      </c>
      <c r="T5572">
        <f t="shared" si="434"/>
        <v>8.4769118013077183</v>
      </c>
      <c r="U5572">
        <v>0</v>
      </c>
      <c r="V5572">
        <f t="shared" si="435"/>
        <v>0</v>
      </c>
    </row>
    <row r="5573" spans="1:22" x14ac:dyDescent="0.3">
      <c r="A5573" t="s">
        <v>25</v>
      </c>
      <c r="B5573" s="12">
        <v>37594</v>
      </c>
      <c r="C5573">
        <v>1055.75</v>
      </c>
      <c r="D5573">
        <v>1055.75</v>
      </c>
      <c r="E5573">
        <v>1034.0999999999999</v>
      </c>
      <c r="F5573">
        <v>1036.4000000000001</v>
      </c>
      <c r="G5573" s="4">
        <f t="shared" si="437"/>
        <v>-9.1304555667096454E-3</v>
      </c>
      <c r="H5573" s="4">
        <f t="shared" si="438"/>
        <v>-0.6368950988387696</v>
      </c>
      <c r="S5573">
        <f t="shared" si="436"/>
        <v>8.4803976463903634</v>
      </c>
      <c r="T5573">
        <f t="shared" si="434"/>
        <v>8.4803976463903634</v>
      </c>
      <c r="U5573">
        <v>0</v>
      </c>
      <c r="V5573">
        <f t="shared" si="435"/>
        <v>0</v>
      </c>
    </row>
    <row r="5574" spans="1:22" x14ac:dyDescent="0.3">
      <c r="A5574" t="s">
        <v>25</v>
      </c>
      <c r="B5574" s="12">
        <v>37593</v>
      </c>
      <c r="C5574">
        <v>1067.7</v>
      </c>
      <c r="D5574">
        <v>1075.75</v>
      </c>
      <c r="E5574">
        <v>1051.8</v>
      </c>
      <c r="F5574">
        <v>1055</v>
      </c>
      <c r="G5574" s="4">
        <f t="shared" si="437"/>
        <v>1.7946738710922335E-2</v>
      </c>
      <c r="H5574" s="4">
        <f t="shared" si="438"/>
        <v>1.3269049682498135</v>
      </c>
      <c r="S5574">
        <f t="shared" si="436"/>
        <v>8.4838834914730086</v>
      </c>
      <c r="T5574">
        <f t="shared" si="434"/>
        <v>8.4838834914730086</v>
      </c>
      <c r="U5574">
        <v>0</v>
      </c>
      <c r="V5574">
        <f t="shared" si="435"/>
        <v>0</v>
      </c>
    </row>
    <row r="5575" spans="1:22" x14ac:dyDescent="0.3">
      <c r="A5575" t="s">
        <v>25</v>
      </c>
      <c r="B5575" s="12">
        <v>37592</v>
      </c>
      <c r="C5575">
        <v>1050.1500000000001</v>
      </c>
      <c r="D5575">
        <v>1070.1500000000001</v>
      </c>
      <c r="E5575">
        <v>1050.1500000000001</v>
      </c>
      <c r="F5575">
        <v>1067.9000000000001</v>
      </c>
      <c r="G5575" s="4">
        <f t="shared" si="437"/>
        <v>1.2227488151658854E-2</v>
      </c>
      <c r="H5575" s="4">
        <f t="shared" si="438"/>
        <v>0.91211071309848979</v>
      </c>
      <c r="S5575">
        <f t="shared" si="436"/>
        <v>8.4873693365556537</v>
      </c>
      <c r="T5575">
        <f t="shared" si="434"/>
        <v>8.4873693365556537</v>
      </c>
      <c r="U5575">
        <v>0</v>
      </c>
      <c r="V5575">
        <f t="shared" si="435"/>
        <v>0</v>
      </c>
    </row>
    <row r="5576" spans="1:22" x14ac:dyDescent="0.3">
      <c r="A5576" t="s">
        <v>25</v>
      </c>
      <c r="B5576" s="12">
        <v>37589</v>
      </c>
      <c r="C5576">
        <v>1049.55</v>
      </c>
      <c r="D5576">
        <v>1057.45</v>
      </c>
      <c r="E5576">
        <v>1040.95</v>
      </c>
      <c r="F5576">
        <v>1050.1500000000001</v>
      </c>
      <c r="G5576" s="4">
        <f t="shared" si="437"/>
        <v>-1.6621406498735836E-2</v>
      </c>
      <c r="H5576" s="4">
        <f t="shared" si="438"/>
        <v>-1.1801836608676135</v>
      </c>
      <c r="S5576">
        <f t="shared" si="436"/>
        <v>8.4908551816382989</v>
      </c>
      <c r="T5576">
        <f t="shared" si="434"/>
        <v>8.4908551816382989</v>
      </c>
      <c r="U5576">
        <v>0</v>
      </c>
      <c r="V5576">
        <f t="shared" si="435"/>
        <v>0</v>
      </c>
    </row>
    <row r="5577" spans="1:22" x14ac:dyDescent="0.3">
      <c r="A5577" t="s">
        <v>25</v>
      </c>
      <c r="B5577" s="12">
        <v>37588</v>
      </c>
      <c r="C5577">
        <v>1031.25</v>
      </c>
      <c r="D5577">
        <v>1051.75</v>
      </c>
      <c r="E5577">
        <v>1031.25</v>
      </c>
      <c r="F5577">
        <v>1049.7</v>
      </c>
      <c r="G5577" s="4">
        <f t="shared" si="437"/>
        <v>-4.285102128267823E-4</v>
      </c>
      <c r="H5577" s="4">
        <f t="shared" si="438"/>
        <v>-5.7779788543998751E-3</v>
      </c>
      <c r="S5577">
        <f t="shared" si="436"/>
        <v>8.494341026720944</v>
      </c>
      <c r="T5577">
        <f t="shared" si="434"/>
        <v>8.494341026720944</v>
      </c>
      <c r="U5577">
        <v>0</v>
      </c>
      <c r="V5577">
        <f t="shared" si="435"/>
        <v>0</v>
      </c>
    </row>
    <row r="5578" spans="1:22" x14ac:dyDescent="0.3">
      <c r="A5578" t="s">
        <v>25</v>
      </c>
      <c r="B5578" s="12">
        <v>37587</v>
      </c>
      <c r="C5578">
        <v>1036.3499999999999</v>
      </c>
      <c r="D5578">
        <v>1042.2</v>
      </c>
      <c r="E5578">
        <v>1027.7</v>
      </c>
      <c r="F5578">
        <v>1031.0999999999999</v>
      </c>
      <c r="G5578" s="4">
        <f t="shared" si="437"/>
        <v>-1.7719348385253058E-2</v>
      </c>
      <c r="H5578" s="4">
        <f t="shared" si="438"/>
        <v>-1.2598129728374667</v>
      </c>
      <c r="S5578">
        <f t="shared" si="436"/>
        <v>8.4978268718035892</v>
      </c>
      <c r="T5578">
        <f t="shared" si="434"/>
        <v>8.4978268718035892</v>
      </c>
      <c r="U5578">
        <v>0</v>
      </c>
      <c r="V5578">
        <f t="shared" si="435"/>
        <v>0</v>
      </c>
    </row>
    <row r="5579" spans="1:22" x14ac:dyDescent="0.3">
      <c r="A5579" t="s">
        <v>25</v>
      </c>
      <c r="B5579" s="12">
        <v>37586</v>
      </c>
      <c r="C5579">
        <v>1026.4000000000001</v>
      </c>
      <c r="D5579">
        <v>1040.45</v>
      </c>
      <c r="E5579">
        <v>1026</v>
      </c>
      <c r="F5579">
        <v>1036.1500000000001</v>
      </c>
      <c r="G5579" s="4">
        <f t="shared" si="437"/>
        <v>4.8976820870916329E-3</v>
      </c>
      <c r="H5579" s="4">
        <f t="shared" si="438"/>
        <v>0.38050934060199454</v>
      </c>
      <c r="S5579">
        <f t="shared" si="436"/>
        <v>8.5013127168862344</v>
      </c>
      <c r="T5579">
        <f t="shared" si="434"/>
        <v>8.5013127168862344</v>
      </c>
      <c r="U5579">
        <v>0</v>
      </c>
      <c r="V5579">
        <f t="shared" si="435"/>
        <v>0</v>
      </c>
    </row>
    <row r="5580" spans="1:22" x14ac:dyDescent="0.3">
      <c r="A5580" t="s">
        <v>25</v>
      </c>
      <c r="B5580" s="12">
        <v>37585</v>
      </c>
      <c r="C5580">
        <v>1020.9</v>
      </c>
      <c r="D5580">
        <v>1030.3499999999999</v>
      </c>
      <c r="E5580">
        <v>1017.5</v>
      </c>
      <c r="F5580">
        <v>1026.2</v>
      </c>
      <c r="G5580" s="4">
        <f t="shared" si="437"/>
        <v>-9.6028567292380882E-3</v>
      </c>
      <c r="H5580" s="4">
        <f t="shared" si="438"/>
        <v>-0.67115645639132959</v>
      </c>
      <c r="S5580">
        <f t="shared" si="436"/>
        <v>8.5047985619688795</v>
      </c>
      <c r="T5580">
        <f t="shared" si="434"/>
        <v>8.5047985619688795</v>
      </c>
      <c r="U5580">
        <v>0</v>
      </c>
      <c r="V5580">
        <f t="shared" si="435"/>
        <v>0</v>
      </c>
    </row>
    <row r="5581" spans="1:22" x14ac:dyDescent="0.3">
      <c r="A5581" t="s">
        <v>25</v>
      </c>
      <c r="B5581" s="12">
        <v>37582</v>
      </c>
      <c r="C5581">
        <v>1009.5</v>
      </c>
      <c r="D5581">
        <v>1026</v>
      </c>
      <c r="E5581">
        <v>1009.5</v>
      </c>
      <c r="F5581">
        <v>1020.15</v>
      </c>
      <c r="G5581" s="4">
        <f t="shared" si="437"/>
        <v>-5.8955369323719234E-3</v>
      </c>
      <c r="H5581" s="4">
        <f t="shared" si="438"/>
        <v>-0.40227945269752907</v>
      </c>
      <c r="S5581">
        <f t="shared" si="436"/>
        <v>8.5082844070515247</v>
      </c>
      <c r="T5581">
        <f t="shared" ref="T5581:T5644" si="439">S5581-0.5*N5582</f>
        <v>8.5082844070515247</v>
      </c>
      <c r="U5581">
        <v>0</v>
      </c>
      <c r="V5581">
        <f t="shared" ref="V5581:V5644" si="440">U5581/$N$12/$N$13</f>
        <v>0</v>
      </c>
    </row>
    <row r="5582" spans="1:22" x14ac:dyDescent="0.3">
      <c r="A5582" t="s">
        <v>25</v>
      </c>
      <c r="B5582" s="12">
        <v>37581</v>
      </c>
      <c r="C5582">
        <v>1001.8</v>
      </c>
      <c r="D5582">
        <v>1012.75</v>
      </c>
      <c r="E5582">
        <v>1001.8</v>
      </c>
      <c r="F5582">
        <v>1008.75</v>
      </c>
      <c r="G5582" s="4">
        <f t="shared" si="437"/>
        <v>-1.1174827231289495E-2</v>
      </c>
      <c r="H5582" s="4">
        <f t="shared" si="438"/>
        <v>-0.78516515853887725</v>
      </c>
      <c r="S5582">
        <f t="shared" si="436"/>
        <v>8.5117702521341698</v>
      </c>
      <c r="T5582">
        <f t="shared" si="439"/>
        <v>8.5117702521341698</v>
      </c>
      <c r="U5582">
        <v>0</v>
      </c>
      <c r="V5582">
        <f t="shared" si="440"/>
        <v>0</v>
      </c>
    </row>
    <row r="5583" spans="1:22" x14ac:dyDescent="0.3">
      <c r="A5583" t="s">
        <v>25</v>
      </c>
      <c r="B5583" s="12">
        <v>37580</v>
      </c>
      <c r="C5583">
        <v>996.85</v>
      </c>
      <c r="D5583">
        <v>1007.2</v>
      </c>
      <c r="E5583">
        <v>992.3</v>
      </c>
      <c r="F5583">
        <v>1001.6</v>
      </c>
      <c r="G5583" s="4">
        <f t="shared" si="437"/>
        <v>-7.0879801734820098E-3</v>
      </c>
      <c r="H5583" s="4">
        <f t="shared" si="438"/>
        <v>-0.48876256807797941</v>
      </c>
      <c r="S5583">
        <f t="shared" si="436"/>
        <v>8.515256097216815</v>
      </c>
      <c r="T5583">
        <f t="shared" si="439"/>
        <v>8.515256097216815</v>
      </c>
      <c r="U5583">
        <v>0</v>
      </c>
      <c r="V5583">
        <f t="shared" si="440"/>
        <v>0</v>
      </c>
    </row>
    <row r="5584" spans="1:22" x14ac:dyDescent="0.3">
      <c r="A5584" t="s">
        <v>25</v>
      </c>
      <c r="B5584" s="12">
        <v>37578</v>
      </c>
      <c r="C5584">
        <v>990.35</v>
      </c>
      <c r="D5584">
        <v>1000.3</v>
      </c>
      <c r="E5584">
        <v>989.05</v>
      </c>
      <c r="F5584">
        <v>996.85</v>
      </c>
      <c r="G5584" s="4">
        <f t="shared" si="437"/>
        <v>-4.7424121405750799E-3</v>
      </c>
      <c r="H5584" s="4">
        <f t="shared" si="438"/>
        <v>-0.31864794640949312</v>
      </c>
      <c r="S5584">
        <f t="shared" si="436"/>
        <v>8.5187419422994601</v>
      </c>
      <c r="T5584">
        <f t="shared" si="439"/>
        <v>8.5187419422994601</v>
      </c>
      <c r="U5584">
        <v>0</v>
      </c>
      <c r="V5584">
        <f t="shared" si="440"/>
        <v>0</v>
      </c>
    </row>
    <row r="5585" spans="1:22" x14ac:dyDescent="0.3">
      <c r="A5585" t="s">
        <v>25</v>
      </c>
      <c r="B5585" s="12">
        <v>37575</v>
      </c>
      <c r="C5585">
        <v>972.3</v>
      </c>
      <c r="D5585">
        <v>992.05</v>
      </c>
      <c r="E5585">
        <v>972.3</v>
      </c>
      <c r="F5585">
        <v>990.35</v>
      </c>
      <c r="G5585" s="4">
        <f t="shared" si="437"/>
        <v>-6.5205397000551732E-3</v>
      </c>
      <c r="H5585" s="4">
        <f t="shared" si="438"/>
        <v>-0.44760839130623992</v>
      </c>
      <c r="S5585">
        <f t="shared" si="436"/>
        <v>8.5222277873821053</v>
      </c>
      <c r="T5585">
        <f t="shared" si="439"/>
        <v>8.5222277873821053</v>
      </c>
      <c r="U5585">
        <v>0</v>
      </c>
      <c r="V5585">
        <f t="shared" si="440"/>
        <v>0</v>
      </c>
    </row>
    <row r="5586" spans="1:22" x14ac:dyDescent="0.3">
      <c r="A5586" t="s">
        <v>25</v>
      </c>
      <c r="B5586" s="12">
        <v>37574</v>
      </c>
      <c r="C5586">
        <v>964.15</v>
      </c>
      <c r="D5586">
        <v>974.1</v>
      </c>
      <c r="E5586">
        <v>963.5</v>
      </c>
      <c r="F5586">
        <v>971.9</v>
      </c>
      <c r="G5586" s="4">
        <f t="shared" si="437"/>
        <v>-1.8629777351441456E-2</v>
      </c>
      <c r="H5586" s="4">
        <f t="shared" si="438"/>
        <v>-1.3258427263838717</v>
      </c>
      <c r="S5586">
        <f t="shared" si="436"/>
        <v>8.5257136324647504</v>
      </c>
      <c r="T5586">
        <f t="shared" si="439"/>
        <v>8.5257136324647504</v>
      </c>
      <c r="U5586">
        <v>0</v>
      </c>
      <c r="V5586">
        <f t="shared" si="440"/>
        <v>0</v>
      </c>
    </row>
    <row r="5587" spans="1:22" x14ac:dyDescent="0.3">
      <c r="A5587" t="s">
        <v>25</v>
      </c>
      <c r="B5587" s="12">
        <v>37573</v>
      </c>
      <c r="C5587">
        <v>960.35</v>
      </c>
      <c r="D5587">
        <v>965.75</v>
      </c>
      <c r="E5587">
        <v>956.9</v>
      </c>
      <c r="F5587">
        <v>962.65</v>
      </c>
      <c r="G5587" s="4">
        <f t="shared" si="437"/>
        <v>-9.5174400658503966E-3</v>
      </c>
      <c r="H5587" s="4">
        <f t="shared" si="438"/>
        <v>-0.66496152911890538</v>
      </c>
      <c r="S5587">
        <f t="shared" si="436"/>
        <v>8.5291994775473956</v>
      </c>
      <c r="T5587">
        <f t="shared" si="439"/>
        <v>8.5291994775473956</v>
      </c>
      <c r="U5587">
        <v>0</v>
      </c>
      <c r="V5587">
        <f t="shared" si="440"/>
        <v>0</v>
      </c>
    </row>
    <row r="5588" spans="1:22" x14ac:dyDescent="0.3">
      <c r="A5588" t="s">
        <v>25</v>
      </c>
      <c r="B5588" s="12">
        <v>37572</v>
      </c>
      <c r="C5588">
        <v>953.9</v>
      </c>
      <c r="D5588">
        <v>960.85</v>
      </c>
      <c r="E5588">
        <v>948.05</v>
      </c>
      <c r="F5588">
        <v>959.85</v>
      </c>
      <c r="G5588" s="4">
        <f t="shared" si="437"/>
        <v>-2.9086376149171085E-3</v>
      </c>
      <c r="H5588" s="4">
        <f t="shared" si="438"/>
        <v>-0.18565165072285611</v>
      </c>
      <c r="S5588">
        <f t="shared" si="436"/>
        <v>8.5326853226300408</v>
      </c>
      <c r="T5588">
        <f t="shared" si="439"/>
        <v>8.5326853226300408</v>
      </c>
      <c r="U5588">
        <v>0</v>
      </c>
      <c r="V5588">
        <f t="shared" si="440"/>
        <v>0</v>
      </c>
    </row>
    <row r="5589" spans="1:22" x14ac:dyDescent="0.3">
      <c r="A5589" t="s">
        <v>25</v>
      </c>
      <c r="B5589" s="12">
        <v>37571</v>
      </c>
      <c r="C5589">
        <v>957.55</v>
      </c>
      <c r="D5589">
        <v>958.55</v>
      </c>
      <c r="E5589">
        <v>952.1</v>
      </c>
      <c r="F5589">
        <v>954.05</v>
      </c>
      <c r="G5589" s="4">
        <f t="shared" si="437"/>
        <v>-6.0426108246080827E-3</v>
      </c>
      <c r="H5589" s="4">
        <f t="shared" si="438"/>
        <v>-0.4129461309537375</v>
      </c>
      <c r="S5589">
        <f t="shared" si="436"/>
        <v>8.5361711677126859</v>
      </c>
      <c r="T5589">
        <f t="shared" si="439"/>
        <v>8.5361711677126859</v>
      </c>
      <c r="U5589">
        <v>0</v>
      </c>
      <c r="V5589">
        <f t="shared" si="440"/>
        <v>0</v>
      </c>
    </row>
    <row r="5590" spans="1:22" x14ac:dyDescent="0.3">
      <c r="A5590" t="s">
        <v>25</v>
      </c>
      <c r="B5590" s="12">
        <v>37568</v>
      </c>
      <c r="C5590">
        <v>960.5</v>
      </c>
      <c r="D5590">
        <v>960.95</v>
      </c>
      <c r="E5590">
        <v>954.35</v>
      </c>
      <c r="F5590">
        <v>956.95</v>
      </c>
      <c r="G5590" s="4">
        <f t="shared" si="437"/>
        <v>3.0396729731147123E-3</v>
      </c>
      <c r="H5590" s="4">
        <f t="shared" si="438"/>
        <v>0.24575540763290346</v>
      </c>
      <c r="S5590">
        <f t="shared" si="436"/>
        <v>8.5396570127953311</v>
      </c>
      <c r="T5590">
        <f t="shared" si="439"/>
        <v>8.5396570127953311</v>
      </c>
      <c r="U5590">
        <v>0</v>
      </c>
      <c r="V5590">
        <f t="shared" si="440"/>
        <v>0</v>
      </c>
    </row>
    <row r="5591" spans="1:22" x14ac:dyDescent="0.3">
      <c r="A5591" t="s">
        <v>25</v>
      </c>
      <c r="B5591" s="12">
        <v>37567</v>
      </c>
      <c r="C5591">
        <v>962.35</v>
      </c>
      <c r="D5591">
        <v>970.2</v>
      </c>
      <c r="E5591">
        <v>957.95</v>
      </c>
      <c r="F5591">
        <v>960.7</v>
      </c>
      <c r="G5591" s="4">
        <f t="shared" si="437"/>
        <v>3.9187000365745331E-3</v>
      </c>
      <c r="H5591" s="4">
        <f t="shared" si="438"/>
        <v>0.30950770739097289</v>
      </c>
      <c r="S5591">
        <f t="shared" si="436"/>
        <v>8.5431428578779762</v>
      </c>
      <c r="T5591">
        <f t="shared" si="439"/>
        <v>8.5431428578779762</v>
      </c>
      <c r="U5591">
        <v>0</v>
      </c>
      <c r="V5591">
        <f t="shared" si="440"/>
        <v>0</v>
      </c>
    </row>
    <row r="5592" spans="1:22" x14ac:dyDescent="0.3">
      <c r="A5592" t="s">
        <v>25</v>
      </c>
      <c r="B5592" s="12">
        <v>37565</v>
      </c>
      <c r="C5592">
        <v>962.85</v>
      </c>
      <c r="D5592">
        <v>963.7</v>
      </c>
      <c r="E5592">
        <v>957.2</v>
      </c>
      <c r="F5592">
        <v>962.3</v>
      </c>
      <c r="G5592" s="4">
        <f t="shared" si="437"/>
        <v>1.6654522743831674E-3</v>
      </c>
      <c r="H5592" s="4">
        <f t="shared" si="438"/>
        <v>0.14608870388609485</v>
      </c>
      <c r="S5592">
        <f t="shared" si="436"/>
        <v>8.5466287029606214</v>
      </c>
      <c r="T5592">
        <f t="shared" si="439"/>
        <v>8.5466287029606214</v>
      </c>
      <c r="U5592">
        <v>0</v>
      </c>
      <c r="V5592">
        <f t="shared" si="440"/>
        <v>0</v>
      </c>
    </row>
    <row r="5593" spans="1:22" x14ac:dyDescent="0.3">
      <c r="A5593" t="s">
        <v>25</v>
      </c>
      <c r="B5593" s="12">
        <v>37564</v>
      </c>
      <c r="C5593">
        <v>951.6</v>
      </c>
      <c r="D5593">
        <v>965.5</v>
      </c>
      <c r="E5593">
        <v>951.6</v>
      </c>
      <c r="F5593">
        <v>962.1</v>
      </c>
      <c r="G5593" s="4">
        <f t="shared" si="437"/>
        <v>-2.0783539436758993E-4</v>
      </c>
      <c r="H5593" s="4">
        <f t="shared" si="438"/>
        <v>1.0226678749763912E-2</v>
      </c>
      <c r="S5593">
        <f t="shared" si="436"/>
        <v>8.5501145480432665</v>
      </c>
      <c r="T5593">
        <f t="shared" si="439"/>
        <v>8.5501145480432665</v>
      </c>
      <c r="U5593">
        <v>0</v>
      </c>
      <c r="V5593">
        <f t="shared" si="440"/>
        <v>0</v>
      </c>
    </row>
    <row r="5594" spans="1:22" x14ac:dyDescent="0.3">
      <c r="A5594" t="s">
        <v>25</v>
      </c>
      <c r="B5594" s="12">
        <v>37561</v>
      </c>
      <c r="C5594">
        <v>951.45</v>
      </c>
      <c r="D5594">
        <v>956.95</v>
      </c>
      <c r="E5594">
        <v>946.4</v>
      </c>
      <c r="F5594">
        <v>951.45</v>
      </c>
      <c r="G5594" s="4">
        <f t="shared" si="437"/>
        <v>-1.1069535391331438E-2</v>
      </c>
      <c r="H5594" s="4">
        <f t="shared" si="438"/>
        <v>-0.77752876459593745</v>
      </c>
      <c r="S5594">
        <f t="shared" si="436"/>
        <v>8.5536003931259117</v>
      </c>
      <c r="T5594">
        <f t="shared" si="439"/>
        <v>8.5536003931259117</v>
      </c>
      <c r="U5594">
        <v>0</v>
      </c>
      <c r="V5594">
        <f t="shared" si="440"/>
        <v>0</v>
      </c>
    </row>
    <row r="5595" spans="1:22" x14ac:dyDescent="0.3">
      <c r="A5595" t="s">
        <v>25</v>
      </c>
      <c r="B5595" s="12">
        <v>37560</v>
      </c>
      <c r="C5595">
        <v>937.35</v>
      </c>
      <c r="D5595">
        <v>953.3</v>
      </c>
      <c r="E5595">
        <v>937.05</v>
      </c>
      <c r="F5595">
        <v>951.4</v>
      </c>
      <c r="G5595" s="4">
        <f t="shared" si="437"/>
        <v>-5.2551368963233181E-5</v>
      </c>
      <c r="H5595" s="4">
        <f t="shared" si="438"/>
        <v>2.1488804964915106E-2</v>
      </c>
      <c r="S5595">
        <f t="shared" si="436"/>
        <v>8.5570862382085568</v>
      </c>
      <c r="T5595">
        <f t="shared" si="439"/>
        <v>8.5570862382085568</v>
      </c>
      <c r="U5595">
        <v>0</v>
      </c>
      <c r="V5595">
        <f t="shared" si="440"/>
        <v>0</v>
      </c>
    </row>
    <row r="5596" spans="1:22" x14ac:dyDescent="0.3">
      <c r="A5596" t="s">
        <v>25</v>
      </c>
      <c r="B5596" s="12">
        <v>37559</v>
      </c>
      <c r="C5596">
        <v>936.15</v>
      </c>
      <c r="D5596">
        <v>944.35</v>
      </c>
      <c r="E5596">
        <v>935.9</v>
      </c>
      <c r="F5596">
        <v>937.75</v>
      </c>
      <c r="G5596" s="4">
        <f t="shared" si="437"/>
        <v>-1.4347277696026884E-2</v>
      </c>
      <c r="H5596" s="4">
        <f t="shared" si="438"/>
        <v>-1.0152502394230898</v>
      </c>
      <c r="S5596">
        <f t="shared" si="436"/>
        <v>8.560572083291202</v>
      </c>
      <c r="T5596">
        <f t="shared" si="439"/>
        <v>8.560572083291202</v>
      </c>
      <c r="U5596">
        <v>0</v>
      </c>
      <c r="V5596">
        <f t="shared" si="440"/>
        <v>0</v>
      </c>
    </row>
    <row r="5597" spans="1:22" x14ac:dyDescent="0.3">
      <c r="A5597" t="s">
        <v>25</v>
      </c>
      <c r="B5597" s="12">
        <v>37558</v>
      </c>
      <c r="C5597">
        <v>922.55</v>
      </c>
      <c r="D5597">
        <v>939.7</v>
      </c>
      <c r="E5597">
        <v>921.65</v>
      </c>
      <c r="F5597">
        <v>936.9</v>
      </c>
      <c r="G5597" s="4">
        <f t="shared" si="437"/>
        <v>-9.0642495334579876E-4</v>
      </c>
      <c r="H5597" s="4">
        <f t="shared" si="438"/>
        <v>-4.043921405738287E-2</v>
      </c>
      <c r="S5597">
        <f t="shared" si="436"/>
        <v>8.5640579283738472</v>
      </c>
      <c r="T5597">
        <f t="shared" si="439"/>
        <v>8.5640579283738472</v>
      </c>
      <c r="U5597">
        <v>0</v>
      </c>
      <c r="V5597">
        <f t="shared" si="440"/>
        <v>0</v>
      </c>
    </row>
    <row r="5598" spans="1:22" x14ac:dyDescent="0.3">
      <c r="A5598" t="s">
        <v>25</v>
      </c>
      <c r="B5598" s="12">
        <v>37557</v>
      </c>
      <c r="C5598">
        <v>932.35</v>
      </c>
      <c r="D5598">
        <v>934.9</v>
      </c>
      <c r="E5598">
        <v>920.1</v>
      </c>
      <c r="F5598">
        <v>922.7</v>
      </c>
      <c r="G5598" s="4">
        <f t="shared" si="437"/>
        <v>-1.5156366741381077E-2</v>
      </c>
      <c r="H5598" s="4">
        <f t="shared" si="438"/>
        <v>-1.0739302158362944</v>
      </c>
      <c r="S5598">
        <f t="shared" si="436"/>
        <v>8.5675437734564923</v>
      </c>
      <c r="T5598">
        <f t="shared" si="439"/>
        <v>8.5675437734564923</v>
      </c>
      <c r="U5598">
        <v>0</v>
      </c>
      <c r="V5598">
        <f t="shared" si="440"/>
        <v>0</v>
      </c>
    </row>
    <row r="5599" spans="1:22" x14ac:dyDescent="0.3">
      <c r="A5599" t="s">
        <v>25</v>
      </c>
      <c r="B5599" s="12">
        <v>37554</v>
      </c>
      <c r="C5599">
        <v>946.8</v>
      </c>
      <c r="D5599">
        <v>946.8</v>
      </c>
      <c r="E5599">
        <v>929.25</v>
      </c>
      <c r="F5599">
        <v>932.2</v>
      </c>
      <c r="G5599" s="4">
        <f t="shared" si="437"/>
        <v>1.0295870813915682E-2</v>
      </c>
      <c r="H5599" s="4">
        <f t="shared" si="438"/>
        <v>0.77201827151996549</v>
      </c>
      <c r="S5599">
        <f t="shared" si="436"/>
        <v>8.5710296185391375</v>
      </c>
      <c r="T5599">
        <f t="shared" si="439"/>
        <v>8.5710296185391375</v>
      </c>
      <c r="U5599">
        <v>0</v>
      </c>
      <c r="V5599">
        <f t="shared" si="440"/>
        <v>0</v>
      </c>
    </row>
    <row r="5600" spans="1:22" x14ac:dyDescent="0.3">
      <c r="A5600" t="s">
        <v>25</v>
      </c>
      <c r="B5600" s="12">
        <v>37553</v>
      </c>
      <c r="C5600">
        <v>957.7</v>
      </c>
      <c r="D5600">
        <v>959.8</v>
      </c>
      <c r="E5600">
        <v>945</v>
      </c>
      <c r="F5600">
        <v>946.9</v>
      </c>
      <c r="G5600" s="4">
        <f t="shared" si="437"/>
        <v>1.5769148251448113E-2</v>
      </c>
      <c r="H5600" s="4">
        <f t="shared" si="438"/>
        <v>1.1689730848146247</v>
      </c>
      <c r="S5600">
        <f t="shared" si="436"/>
        <v>8.5745154636217826</v>
      </c>
      <c r="T5600">
        <f t="shared" si="439"/>
        <v>8.5745154636217826</v>
      </c>
      <c r="U5600">
        <v>0</v>
      </c>
      <c r="V5600">
        <f t="shared" si="440"/>
        <v>0</v>
      </c>
    </row>
    <row r="5601" spans="1:22" x14ac:dyDescent="0.3">
      <c r="A5601" t="s">
        <v>25</v>
      </c>
      <c r="B5601" s="12">
        <v>37552</v>
      </c>
      <c r="C5601">
        <v>962.9</v>
      </c>
      <c r="D5601">
        <v>963.75</v>
      </c>
      <c r="E5601">
        <v>955.45</v>
      </c>
      <c r="F5601">
        <v>957.35</v>
      </c>
      <c r="G5601" s="4">
        <f t="shared" si="437"/>
        <v>1.1036012250501685E-2</v>
      </c>
      <c r="H5601" s="4">
        <f t="shared" si="438"/>
        <v>0.82569775499670583</v>
      </c>
      <c r="S5601">
        <f t="shared" si="436"/>
        <v>8.5780013087044278</v>
      </c>
      <c r="T5601">
        <f t="shared" si="439"/>
        <v>8.5780013087044278</v>
      </c>
      <c r="U5601">
        <v>0</v>
      </c>
      <c r="V5601">
        <f t="shared" si="440"/>
        <v>0</v>
      </c>
    </row>
    <row r="5602" spans="1:22" x14ac:dyDescent="0.3">
      <c r="A5602" t="s">
        <v>25</v>
      </c>
      <c r="B5602" s="12">
        <v>37551</v>
      </c>
      <c r="C5602">
        <v>967.5</v>
      </c>
      <c r="D5602">
        <v>976.35</v>
      </c>
      <c r="E5602">
        <v>961.65</v>
      </c>
      <c r="F5602">
        <v>962.5</v>
      </c>
      <c r="G5602" s="4">
        <f t="shared" si="437"/>
        <v>5.3794328093173631E-3</v>
      </c>
      <c r="H5602" s="4">
        <f t="shared" si="438"/>
        <v>0.41544878413984987</v>
      </c>
      <c r="S5602">
        <f t="shared" si="436"/>
        <v>8.5814871537870729</v>
      </c>
      <c r="T5602">
        <f t="shared" si="439"/>
        <v>8.5814871537870729</v>
      </c>
      <c r="U5602">
        <v>0</v>
      </c>
      <c r="V5602">
        <f t="shared" si="440"/>
        <v>0</v>
      </c>
    </row>
    <row r="5603" spans="1:22" x14ac:dyDescent="0.3">
      <c r="A5603" t="s">
        <v>25</v>
      </c>
      <c r="B5603" s="12">
        <v>37550</v>
      </c>
      <c r="C5603">
        <v>971.75</v>
      </c>
      <c r="D5603">
        <v>976.2</v>
      </c>
      <c r="E5603">
        <v>965.65</v>
      </c>
      <c r="F5603">
        <v>967.35</v>
      </c>
      <c r="G5603" s="4">
        <f t="shared" si="437"/>
        <v>5.0389610389610625E-3</v>
      </c>
      <c r="H5603" s="4">
        <f t="shared" si="438"/>
        <v>0.39075573512554312</v>
      </c>
      <c r="S5603">
        <f t="shared" si="436"/>
        <v>8.5849729988697181</v>
      </c>
      <c r="T5603">
        <f t="shared" si="439"/>
        <v>8.5849729988697181</v>
      </c>
      <c r="U5603">
        <v>0</v>
      </c>
      <c r="V5603">
        <f t="shared" si="440"/>
        <v>0</v>
      </c>
    </row>
    <row r="5604" spans="1:22" x14ac:dyDescent="0.3">
      <c r="A5604" t="s">
        <v>25</v>
      </c>
      <c r="B5604" s="12">
        <v>37547</v>
      </c>
      <c r="C5604">
        <v>973.8</v>
      </c>
      <c r="D5604">
        <v>982.5</v>
      </c>
      <c r="E5604">
        <v>968.8</v>
      </c>
      <c r="F5604">
        <v>971.65</v>
      </c>
      <c r="G5604" s="4">
        <f t="shared" si="437"/>
        <v>4.4451336124463267E-3</v>
      </c>
      <c r="H5604" s="4">
        <f t="shared" si="438"/>
        <v>0.34768781870585624</v>
      </c>
      <c r="S5604">
        <f t="shared" si="436"/>
        <v>8.5884588439523633</v>
      </c>
      <c r="T5604">
        <f t="shared" si="439"/>
        <v>8.5884588439523633</v>
      </c>
      <c r="U5604">
        <v>0</v>
      </c>
      <c r="V5604">
        <f t="shared" si="440"/>
        <v>0</v>
      </c>
    </row>
    <row r="5605" spans="1:22" x14ac:dyDescent="0.3">
      <c r="A5605" t="s">
        <v>25</v>
      </c>
      <c r="B5605" s="12">
        <v>37546</v>
      </c>
      <c r="C5605">
        <v>973.7</v>
      </c>
      <c r="D5605">
        <v>976.05</v>
      </c>
      <c r="E5605">
        <v>966.55</v>
      </c>
      <c r="F5605">
        <v>973.3</v>
      </c>
      <c r="G5605" s="4">
        <f t="shared" si="437"/>
        <v>1.6981423352029818E-3</v>
      </c>
      <c r="H5605" s="4">
        <f t="shared" si="438"/>
        <v>0.14845958260317499</v>
      </c>
      <c r="S5605">
        <f t="shared" si="436"/>
        <v>8.5919446890350084</v>
      </c>
      <c r="T5605">
        <f t="shared" si="439"/>
        <v>8.5919446890350084</v>
      </c>
      <c r="U5605">
        <v>0</v>
      </c>
      <c r="V5605">
        <f t="shared" si="440"/>
        <v>0</v>
      </c>
    </row>
    <row r="5606" spans="1:22" x14ac:dyDescent="0.3">
      <c r="A5606" t="s">
        <v>25</v>
      </c>
      <c r="B5606" s="12">
        <v>37545</v>
      </c>
      <c r="C5606">
        <v>972.9</v>
      </c>
      <c r="D5606">
        <v>983.6</v>
      </c>
      <c r="E5606">
        <v>971.7</v>
      </c>
      <c r="F5606">
        <v>973.6</v>
      </c>
      <c r="G5606" s="4">
        <f t="shared" si="437"/>
        <v>3.082297338950665E-4</v>
      </c>
      <c r="H5606" s="4">
        <f t="shared" si="438"/>
        <v>4.765480823441573E-2</v>
      </c>
      <c r="S5606">
        <f t="shared" si="436"/>
        <v>8.5954305341176536</v>
      </c>
      <c r="T5606">
        <f t="shared" si="439"/>
        <v>8.5954305341176536</v>
      </c>
      <c r="U5606">
        <v>0</v>
      </c>
      <c r="V5606">
        <f t="shared" si="440"/>
        <v>0</v>
      </c>
    </row>
    <row r="5607" spans="1:22" x14ac:dyDescent="0.3">
      <c r="A5607" t="s">
        <v>25</v>
      </c>
      <c r="B5607" s="12">
        <v>37543</v>
      </c>
      <c r="C5607">
        <v>971.5</v>
      </c>
      <c r="D5607">
        <v>976.5</v>
      </c>
      <c r="E5607">
        <v>969</v>
      </c>
      <c r="F5607">
        <v>972.45</v>
      </c>
      <c r="G5607" s="4">
        <f t="shared" si="437"/>
        <v>-1.1811832374691632E-3</v>
      </c>
      <c r="H5607" s="4">
        <f t="shared" si="438"/>
        <v>-6.036632804349986E-2</v>
      </c>
      <c r="S5607">
        <f t="shared" si="436"/>
        <v>8.5989163792002987</v>
      </c>
      <c r="T5607">
        <f t="shared" si="439"/>
        <v>8.5989163792002987</v>
      </c>
      <c r="U5607">
        <v>0</v>
      </c>
      <c r="V5607">
        <f t="shared" si="440"/>
        <v>0</v>
      </c>
    </row>
    <row r="5608" spans="1:22" x14ac:dyDescent="0.3">
      <c r="A5608" t="s">
        <v>25</v>
      </c>
      <c r="B5608" s="12">
        <v>37540</v>
      </c>
      <c r="C5608">
        <v>958.45</v>
      </c>
      <c r="D5608">
        <v>973.5</v>
      </c>
      <c r="E5608">
        <v>958.45</v>
      </c>
      <c r="F5608">
        <v>971.05</v>
      </c>
      <c r="G5608" s="4">
        <f t="shared" si="437"/>
        <v>-1.4396627075943143E-3</v>
      </c>
      <c r="H5608" s="4">
        <f t="shared" si="438"/>
        <v>-7.9112805081267196E-2</v>
      </c>
      <c r="S5608">
        <f t="shared" si="436"/>
        <v>8.6024022242829439</v>
      </c>
      <c r="T5608">
        <f t="shared" si="439"/>
        <v>8.6024022242829439</v>
      </c>
      <c r="U5608">
        <v>0</v>
      </c>
      <c r="V5608">
        <f t="shared" si="440"/>
        <v>0</v>
      </c>
    </row>
    <row r="5609" spans="1:22" x14ac:dyDescent="0.3">
      <c r="A5609" t="s">
        <v>25</v>
      </c>
      <c r="B5609" s="12">
        <v>37539</v>
      </c>
      <c r="C5609">
        <v>954.8</v>
      </c>
      <c r="D5609">
        <v>960.45</v>
      </c>
      <c r="E5609">
        <v>945</v>
      </c>
      <c r="F5609">
        <v>958.45</v>
      </c>
      <c r="G5609" s="4">
        <f t="shared" si="437"/>
        <v>-1.2975644920446845E-2</v>
      </c>
      <c r="H5609" s="4">
        <f t="shared" si="438"/>
        <v>-0.91577122734058136</v>
      </c>
      <c r="S5609">
        <f t="shared" si="436"/>
        <v>8.605888069365589</v>
      </c>
      <c r="T5609">
        <f t="shared" si="439"/>
        <v>8.605888069365589</v>
      </c>
      <c r="U5609">
        <v>0</v>
      </c>
      <c r="V5609">
        <f t="shared" si="440"/>
        <v>0</v>
      </c>
    </row>
    <row r="5610" spans="1:22" x14ac:dyDescent="0.3">
      <c r="A5610" t="s">
        <v>25</v>
      </c>
      <c r="B5610" s="12">
        <v>37538</v>
      </c>
      <c r="C5610">
        <v>960.85</v>
      </c>
      <c r="D5610">
        <v>968.75</v>
      </c>
      <c r="E5610">
        <v>952.95</v>
      </c>
      <c r="F5610">
        <v>954.75</v>
      </c>
      <c r="G5610" s="4">
        <f t="shared" si="437"/>
        <v>-3.8603996035265747E-3</v>
      </c>
      <c r="H5610" s="4">
        <f t="shared" si="438"/>
        <v>-0.25467912225182621</v>
      </c>
      <c r="S5610">
        <f t="shared" si="436"/>
        <v>8.6093739144482342</v>
      </c>
      <c r="T5610">
        <f t="shared" si="439"/>
        <v>8.6093739144482342</v>
      </c>
      <c r="U5610">
        <v>0</v>
      </c>
      <c r="V5610">
        <f t="shared" si="440"/>
        <v>0</v>
      </c>
    </row>
    <row r="5611" spans="1:22" x14ac:dyDescent="0.3">
      <c r="A5611" t="s">
        <v>25</v>
      </c>
      <c r="B5611" s="12">
        <v>37537</v>
      </c>
      <c r="C5611">
        <v>954.8</v>
      </c>
      <c r="D5611">
        <v>963.15</v>
      </c>
      <c r="E5611">
        <v>952.5</v>
      </c>
      <c r="F5611">
        <v>960.8</v>
      </c>
      <c r="G5611" s="4">
        <f t="shared" si="437"/>
        <v>6.3367373658025188E-3</v>
      </c>
      <c r="H5611" s="4">
        <f t="shared" si="438"/>
        <v>0.48487823583908868</v>
      </c>
      <c r="S5611">
        <f t="shared" si="436"/>
        <v>8.6128597595308793</v>
      </c>
      <c r="T5611">
        <f t="shared" si="439"/>
        <v>8.6128597595308793</v>
      </c>
      <c r="U5611">
        <v>0</v>
      </c>
      <c r="V5611">
        <f t="shared" si="440"/>
        <v>0</v>
      </c>
    </row>
    <row r="5612" spans="1:22" x14ac:dyDescent="0.3">
      <c r="A5612" t="s">
        <v>25</v>
      </c>
      <c r="B5612" s="12">
        <v>37536</v>
      </c>
      <c r="C5612">
        <v>947.8</v>
      </c>
      <c r="D5612">
        <v>956.35</v>
      </c>
      <c r="E5612">
        <v>946.25</v>
      </c>
      <c r="F5612">
        <v>954.75</v>
      </c>
      <c r="G5612" s="4">
        <f t="shared" si="437"/>
        <v>-6.2968359700249325E-3</v>
      </c>
      <c r="H5612" s="4">
        <f t="shared" si="438"/>
        <v>-0.43138405892021203</v>
      </c>
      <c r="S5612">
        <f t="shared" si="436"/>
        <v>8.6163456046135245</v>
      </c>
      <c r="T5612">
        <f t="shared" si="439"/>
        <v>8.6163456046135245</v>
      </c>
      <c r="U5612">
        <v>0</v>
      </c>
      <c r="V5612">
        <f t="shared" si="440"/>
        <v>0</v>
      </c>
    </row>
    <row r="5613" spans="1:22" x14ac:dyDescent="0.3">
      <c r="A5613" t="s">
        <v>25</v>
      </c>
      <c r="B5613" s="12">
        <v>37533</v>
      </c>
      <c r="C5613">
        <v>948.1</v>
      </c>
      <c r="D5613">
        <v>951.8</v>
      </c>
      <c r="E5613">
        <v>944.5</v>
      </c>
      <c r="F5613">
        <v>948.2</v>
      </c>
      <c r="G5613" s="4">
        <f t="shared" si="437"/>
        <v>-6.8604346687614086E-3</v>
      </c>
      <c r="H5613" s="4">
        <f t="shared" si="438"/>
        <v>-0.47225960721525956</v>
      </c>
      <c r="S5613">
        <f t="shared" si="436"/>
        <v>8.6198314496961697</v>
      </c>
      <c r="T5613">
        <f t="shared" si="439"/>
        <v>8.6198314496961697</v>
      </c>
      <c r="U5613">
        <v>0</v>
      </c>
      <c r="V5613">
        <f t="shared" si="440"/>
        <v>0</v>
      </c>
    </row>
    <row r="5614" spans="1:22" x14ac:dyDescent="0.3">
      <c r="A5614" t="s">
        <v>25</v>
      </c>
      <c r="B5614" s="12">
        <v>37532</v>
      </c>
      <c r="C5614">
        <v>955.35</v>
      </c>
      <c r="D5614">
        <v>957.9</v>
      </c>
      <c r="E5614">
        <v>945.8</v>
      </c>
      <c r="F5614">
        <v>948.2</v>
      </c>
      <c r="G5614" s="4">
        <f t="shared" si="437"/>
        <v>0</v>
      </c>
      <c r="H5614" s="4">
        <f t="shared" si="438"/>
        <v>2.5300144531246998E-2</v>
      </c>
      <c r="S5614">
        <f t="shared" si="436"/>
        <v>8.6233172947788148</v>
      </c>
      <c r="T5614">
        <f t="shared" si="439"/>
        <v>8.6233172947788148</v>
      </c>
      <c r="U5614">
        <v>0</v>
      </c>
      <c r="V5614">
        <f t="shared" si="440"/>
        <v>0</v>
      </c>
    </row>
    <row r="5615" spans="1:22" x14ac:dyDescent="0.3">
      <c r="A5615" t="s">
        <v>25</v>
      </c>
      <c r="B5615" s="12">
        <v>37530</v>
      </c>
      <c r="C5615">
        <v>961.15</v>
      </c>
      <c r="D5615">
        <v>964.2</v>
      </c>
      <c r="E5615">
        <v>950.3</v>
      </c>
      <c r="F5615">
        <v>955.2</v>
      </c>
      <c r="G5615" s="4">
        <f t="shared" si="437"/>
        <v>7.3824087745201434E-3</v>
      </c>
      <c r="H5615" s="4">
        <f t="shared" si="438"/>
        <v>0.56071658014969683</v>
      </c>
      <c r="S5615">
        <f t="shared" si="436"/>
        <v>8.62680313986146</v>
      </c>
      <c r="T5615">
        <f t="shared" si="439"/>
        <v>8.62680313986146</v>
      </c>
      <c r="U5615">
        <v>0</v>
      </c>
      <c r="V5615">
        <f t="shared" si="440"/>
        <v>0</v>
      </c>
    </row>
    <row r="5616" spans="1:22" x14ac:dyDescent="0.3">
      <c r="A5616" t="s">
        <v>25</v>
      </c>
      <c r="B5616" s="12">
        <v>37529</v>
      </c>
      <c r="C5616">
        <v>976.15</v>
      </c>
      <c r="D5616">
        <v>976.15</v>
      </c>
      <c r="E5616">
        <v>961.55</v>
      </c>
      <c r="F5616">
        <v>963.15</v>
      </c>
      <c r="G5616" s="4">
        <f t="shared" si="437"/>
        <v>8.3228643216079687E-3</v>
      </c>
      <c r="H5616" s="4">
        <f t="shared" si="438"/>
        <v>0.6289240409201271</v>
      </c>
      <c r="S5616">
        <f t="shared" si="436"/>
        <v>8.6302889849441051</v>
      </c>
      <c r="T5616">
        <f t="shared" si="439"/>
        <v>8.6302889849441051</v>
      </c>
      <c r="U5616">
        <v>0</v>
      </c>
      <c r="V5616">
        <f t="shared" si="440"/>
        <v>0</v>
      </c>
    </row>
    <row r="5617" spans="1:22" x14ac:dyDescent="0.3">
      <c r="A5617" t="s">
        <v>25</v>
      </c>
      <c r="B5617" s="12">
        <v>37526</v>
      </c>
      <c r="C5617">
        <v>969.95</v>
      </c>
      <c r="D5617">
        <v>978</v>
      </c>
      <c r="E5617">
        <v>969.25</v>
      </c>
      <c r="F5617">
        <v>976.45</v>
      </c>
      <c r="G5617" s="4">
        <f t="shared" si="437"/>
        <v>1.3808856356746165E-2</v>
      </c>
      <c r="H5617" s="4">
        <f t="shared" si="438"/>
        <v>1.0268009928741757</v>
      </c>
      <c r="S5617">
        <f t="shared" si="436"/>
        <v>8.6337748300267503</v>
      </c>
      <c r="T5617">
        <f t="shared" si="439"/>
        <v>8.6337748300267503</v>
      </c>
      <c r="U5617">
        <v>0</v>
      </c>
      <c r="V5617">
        <f t="shared" si="440"/>
        <v>0</v>
      </c>
    </row>
    <row r="5618" spans="1:22" x14ac:dyDescent="0.3">
      <c r="A5618" t="s">
        <v>25</v>
      </c>
      <c r="B5618" s="12">
        <v>37525</v>
      </c>
      <c r="C5618">
        <v>970.1</v>
      </c>
      <c r="D5618">
        <v>976.25</v>
      </c>
      <c r="E5618">
        <v>968.25</v>
      </c>
      <c r="F5618">
        <v>969.9</v>
      </c>
      <c r="G5618" s="4">
        <f t="shared" si="437"/>
        <v>-6.7079727584618441E-3</v>
      </c>
      <c r="H5618" s="4">
        <f t="shared" si="438"/>
        <v>-0.46120215766547101</v>
      </c>
      <c r="S5618">
        <f t="shared" si="436"/>
        <v>8.6372606751093954</v>
      </c>
      <c r="T5618">
        <f t="shared" si="439"/>
        <v>8.6372606751093954</v>
      </c>
      <c r="U5618">
        <v>0</v>
      </c>
      <c r="V5618">
        <f t="shared" si="440"/>
        <v>0</v>
      </c>
    </row>
    <row r="5619" spans="1:22" x14ac:dyDescent="0.3">
      <c r="A5619" t="s">
        <v>25</v>
      </c>
      <c r="B5619" s="12">
        <v>37524</v>
      </c>
      <c r="C5619">
        <v>964.65</v>
      </c>
      <c r="D5619">
        <v>971.85</v>
      </c>
      <c r="E5619">
        <v>960.5</v>
      </c>
      <c r="F5619">
        <v>970.05</v>
      </c>
      <c r="G5619" s="4">
        <f t="shared" si="437"/>
        <v>1.5465511908441826E-4</v>
      </c>
      <c r="H5619" s="4">
        <f t="shared" si="438"/>
        <v>3.6516658698834317E-2</v>
      </c>
      <c r="S5619">
        <f t="shared" si="436"/>
        <v>8.6407465201920406</v>
      </c>
      <c r="T5619">
        <f t="shared" si="439"/>
        <v>8.6407465201920406</v>
      </c>
      <c r="U5619">
        <v>0</v>
      </c>
      <c r="V5619">
        <f t="shared" si="440"/>
        <v>0</v>
      </c>
    </row>
    <row r="5620" spans="1:22" x14ac:dyDescent="0.3">
      <c r="A5620" t="s">
        <v>25</v>
      </c>
      <c r="B5620" s="12">
        <v>37523</v>
      </c>
      <c r="C5620">
        <v>969.95</v>
      </c>
      <c r="D5620">
        <v>969.95</v>
      </c>
      <c r="E5620">
        <v>960.2</v>
      </c>
      <c r="F5620">
        <v>966.2</v>
      </c>
      <c r="G5620" s="4">
        <f t="shared" si="437"/>
        <v>-3.9688675841450536E-3</v>
      </c>
      <c r="H5620" s="4">
        <f t="shared" si="438"/>
        <v>-0.26254586891071086</v>
      </c>
      <c r="S5620">
        <f t="shared" si="436"/>
        <v>8.6442323652746857</v>
      </c>
      <c r="T5620">
        <f t="shared" si="439"/>
        <v>8.6442323652746857</v>
      </c>
      <c r="U5620">
        <v>0</v>
      </c>
      <c r="V5620">
        <f t="shared" si="440"/>
        <v>0</v>
      </c>
    </row>
    <row r="5621" spans="1:22" x14ac:dyDescent="0.3">
      <c r="A5621" t="s">
        <v>25</v>
      </c>
      <c r="B5621" s="12">
        <v>37522</v>
      </c>
      <c r="C5621">
        <v>969.85</v>
      </c>
      <c r="D5621">
        <v>974.75</v>
      </c>
      <c r="E5621">
        <v>967.35</v>
      </c>
      <c r="F5621">
        <v>970.3</v>
      </c>
      <c r="G5621" s="4">
        <f t="shared" si="437"/>
        <v>4.2434278617262565E-3</v>
      </c>
      <c r="H5621" s="4">
        <f t="shared" si="438"/>
        <v>0.33305891134068483</v>
      </c>
      <c r="S5621">
        <f t="shared" si="436"/>
        <v>8.6477182103573309</v>
      </c>
      <c r="T5621">
        <f t="shared" si="439"/>
        <v>8.6477182103573309</v>
      </c>
      <c r="U5621">
        <v>0</v>
      </c>
      <c r="V5621">
        <f t="shared" si="440"/>
        <v>0</v>
      </c>
    </row>
    <row r="5622" spans="1:22" x14ac:dyDescent="0.3">
      <c r="A5622" t="s">
        <v>25</v>
      </c>
      <c r="B5622" s="12">
        <v>37519</v>
      </c>
      <c r="C5622">
        <v>975.6</v>
      </c>
      <c r="D5622">
        <v>975.6</v>
      </c>
      <c r="E5622">
        <v>960.7</v>
      </c>
      <c r="F5622">
        <v>969.6</v>
      </c>
      <c r="G5622" s="4">
        <f t="shared" si="437"/>
        <v>-7.214263629804512E-4</v>
      </c>
      <c r="H5622" s="4">
        <f t="shared" si="438"/>
        <v>-2.7022009880106678E-2</v>
      </c>
      <c r="S5622">
        <f t="shared" si="436"/>
        <v>8.6512040554399761</v>
      </c>
      <c r="T5622">
        <f t="shared" si="439"/>
        <v>8.6512040554399761</v>
      </c>
      <c r="U5622">
        <v>0</v>
      </c>
      <c r="V5622">
        <f t="shared" si="440"/>
        <v>0</v>
      </c>
    </row>
    <row r="5623" spans="1:22" x14ac:dyDescent="0.3">
      <c r="A5623" t="s">
        <v>25</v>
      </c>
      <c r="B5623" s="12">
        <v>37518</v>
      </c>
      <c r="C5623">
        <v>983.45</v>
      </c>
      <c r="D5623">
        <v>985.25</v>
      </c>
      <c r="E5623">
        <v>970.8</v>
      </c>
      <c r="F5623">
        <v>976.05</v>
      </c>
      <c r="G5623" s="4">
        <f t="shared" si="437"/>
        <v>6.6522277227722068E-3</v>
      </c>
      <c r="H5623" s="4">
        <f t="shared" si="438"/>
        <v>0.50775948335056675</v>
      </c>
      <c r="S5623">
        <f t="shared" ref="S5623:S5686" si="441">S5622+$N$13</f>
        <v>8.6546899005226212</v>
      </c>
      <c r="T5623">
        <f t="shared" si="439"/>
        <v>8.6546899005226212</v>
      </c>
      <c r="U5623">
        <v>0</v>
      </c>
      <c r="V5623">
        <f t="shared" si="440"/>
        <v>0</v>
      </c>
    </row>
    <row r="5624" spans="1:22" x14ac:dyDescent="0.3">
      <c r="A5624" t="s">
        <v>25</v>
      </c>
      <c r="B5624" s="12">
        <v>37517</v>
      </c>
      <c r="C5624">
        <v>994.15</v>
      </c>
      <c r="D5624">
        <v>994.15</v>
      </c>
      <c r="E5624">
        <v>981.6</v>
      </c>
      <c r="F5624">
        <v>983.6</v>
      </c>
      <c r="G5624" s="4">
        <f t="shared" si="437"/>
        <v>7.7352594641668651E-3</v>
      </c>
      <c r="H5624" s="4">
        <f t="shared" si="438"/>
        <v>0.58630742242440415</v>
      </c>
      <c r="S5624">
        <f t="shared" si="441"/>
        <v>8.6581757456052664</v>
      </c>
      <c r="T5624">
        <f t="shared" si="439"/>
        <v>8.6581757456052664</v>
      </c>
      <c r="U5624">
        <v>0</v>
      </c>
      <c r="V5624">
        <f t="shared" si="440"/>
        <v>0</v>
      </c>
    </row>
    <row r="5625" spans="1:22" x14ac:dyDescent="0.3">
      <c r="A5625" t="s">
        <v>25</v>
      </c>
      <c r="B5625" s="12">
        <v>37516</v>
      </c>
      <c r="C5625">
        <v>985.75</v>
      </c>
      <c r="D5625">
        <v>996.8</v>
      </c>
      <c r="E5625">
        <v>985.75</v>
      </c>
      <c r="F5625">
        <v>994.9</v>
      </c>
      <c r="G5625" s="4">
        <f t="shared" si="437"/>
        <v>1.1488409922732772E-2</v>
      </c>
      <c r="H5625" s="4">
        <f t="shared" si="438"/>
        <v>0.85850833979987484</v>
      </c>
      <c r="S5625">
        <f t="shared" si="441"/>
        <v>8.6616615906879115</v>
      </c>
      <c r="T5625">
        <f t="shared" si="439"/>
        <v>8.6616615906879115</v>
      </c>
      <c r="U5625">
        <v>0</v>
      </c>
      <c r="V5625">
        <f t="shared" si="440"/>
        <v>0</v>
      </c>
    </row>
    <row r="5626" spans="1:22" x14ac:dyDescent="0.3">
      <c r="A5626" t="s">
        <v>25</v>
      </c>
      <c r="B5626" s="12">
        <v>37515</v>
      </c>
      <c r="C5626">
        <v>991.75</v>
      </c>
      <c r="D5626">
        <v>997</v>
      </c>
      <c r="E5626">
        <v>983.55</v>
      </c>
      <c r="F5626">
        <v>985.75</v>
      </c>
      <c r="G5626" s="4">
        <f t="shared" si="437"/>
        <v>-9.1969042114785175E-3</v>
      </c>
      <c r="H5626" s="4">
        <f t="shared" si="438"/>
        <v>-0.64171435196068016</v>
      </c>
      <c r="S5626">
        <f t="shared" si="441"/>
        <v>8.6651474357705567</v>
      </c>
      <c r="T5626">
        <f t="shared" si="439"/>
        <v>8.6651474357705567</v>
      </c>
      <c r="U5626">
        <v>0</v>
      </c>
      <c r="V5626">
        <f t="shared" si="440"/>
        <v>0</v>
      </c>
    </row>
    <row r="5627" spans="1:22" x14ac:dyDescent="0.3">
      <c r="A5627" t="s">
        <v>25</v>
      </c>
      <c r="B5627" s="12">
        <v>37512</v>
      </c>
      <c r="C5627">
        <v>1001.4</v>
      </c>
      <c r="D5627">
        <v>1001.4</v>
      </c>
      <c r="E5627">
        <v>989.85</v>
      </c>
      <c r="F5627">
        <v>992</v>
      </c>
      <c r="G5627" s="4">
        <f t="shared" si="437"/>
        <v>6.3403499873193004E-3</v>
      </c>
      <c r="H5627" s="4">
        <f t="shared" si="438"/>
        <v>0.4851402447571575</v>
      </c>
      <c r="S5627">
        <f t="shared" si="441"/>
        <v>8.6686332808532018</v>
      </c>
      <c r="T5627">
        <f t="shared" si="439"/>
        <v>8.6686332808532018</v>
      </c>
      <c r="U5627">
        <v>0</v>
      </c>
      <c r="V5627">
        <f t="shared" si="440"/>
        <v>0</v>
      </c>
    </row>
    <row r="5628" spans="1:22" x14ac:dyDescent="0.3">
      <c r="A5628" t="s">
        <v>25</v>
      </c>
      <c r="B5628" s="12">
        <v>37511</v>
      </c>
      <c r="C5628">
        <v>998.95</v>
      </c>
      <c r="D5628">
        <v>1005.15</v>
      </c>
      <c r="E5628">
        <v>998.8</v>
      </c>
      <c r="F5628">
        <v>1001.65</v>
      </c>
      <c r="G5628" s="4">
        <f t="shared" si="437"/>
        <v>9.7278225806451384E-3</v>
      </c>
      <c r="H5628" s="4">
        <f t="shared" si="438"/>
        <v>0.73082001636958727</v>
      </c>
      <c r="S5628">
        <f t="shared" si="441"/>
        <v>8.672119125935847</v>
      </c>
      <c r="T5628">
        <f t="shared" si="439"/>
        <v>8.672119125935847</v>
      </c>
      <c r="U5628">
        <v>0</v>
      </c>
      <c r="V5628">
        <f t="shared" si="440"/>
        <v>0</v>
      </c>
    </row>
    <row r="5629" spans="1:22" x14ac:dyDescent="0.3">
      <c r="A5629" t="s">
        <v>25</v>
      </c>
      <c r="B5629" s="12">
        <v>37510</v>
      </c>
      <c r="C5629">
        <v>998.6</v>
      </c>
      <c r="D5629">
        <v>1002.35</v>
      </c>
      <c r="E5629">
        <v>993.35</v>
      </c>
      <c r="F5629">
        <v>998.85</v>
      </c>
      <c r="G5629" s="4">
        <f t="shared" si="437"/>
        <v>-2.795387610442724E-3</v>
      </c>
      <c r="H5629" s="4">
        <f t="shared" si="438"/>
        <v>-0.17743808309453282</v>
      </c>
      <c r="S5629">
        <f t="shared" si="441"/>
        <v>8.6756049710184922</v>
      </c>
      <c r="T5629">
        <f t="shared" si="439"/>
        <v>8.6756049710184922</v>
      </c>
      <c r="U5629">
        <v>0</v>
      </c>
      <c r="V5629">
        <f t="shared" si="440"/>
        <v>0</v>
      </c>
    </row>
    <row r="5630" spans="1:22" x14ac:dyDescent="0.3">
      <c r="A5630" t="s">
        <v>25</v>
      </c>
      <c r="B5630" s="12">
        <v>37508</v>
      </c>
      <c r="C5630">
        <v>992.05</v>
      </c>
      <c r="D5630">
        <v>1005.85</v>
      </c>
      <c r="E5630">
        <v>985.25</v>
      </c>
      <c r="F5630">
        <v>998.55</v>
      </c>
      <c r="G5630" s="4">
        <f t="shared" si="437"/>
        <v>-3.003453972068561E-4</v>
      </c>
      <c r="H5630" s="4">
        <f t="shared" si="438"/>
        <v>3.5173000778314428E-3</v>
      </c>
      <c r="S5630">
        <f t="shared" si="441"/>
        <v>8.6790908161011373</v>
      </c>
      <c r="T5630">
        <f t="shared" si="439"/>
        <v>8.6790908161011373</v>
      </c>
      <c r="U5630">
        <v>0</v>
      </c>
      <c r="V5630">
        <f t="shared" si="440"/>
        <v>0</v>
      </c>
    </row>
    <row r="5631" spans="1:22" x14ac:dyDescent="0.3">
      <c r="A5631" t="s">
        <v>25</v>
      </c>
      <c r="B5631" s="12">
        <v>37505</v>
      </c>
      <c r="C5631">
        <v>1008.45</v>
      </c>
      <c r="D5631">
        <v>1008.45</v>
      </c>
      <c r="E5631">
        <v>992.7</v>
      </c>
      <c r="F5631">
        <v>995.2</v>
      </c>
      <c r="G5631" s="4">
        <f t="shared" si="437"/>
        <v>-3.3548645536026329E-3</v>
      </c>
      <c r="H5631" s="4">
        <f t="shared" si="438"/>
        <v>-0.21801469702456483</v>
      </c>
      <c r="S5631">
        <f t="shared" si="441"/>
        <v>8.6825766611837825</v>
      </c>
      <c r="T5631">
        <f t="shared" si="439"/>
        <v>8.6825766611837825</v>
      </c>
      <c r="U5631">
        <v>0</v>
      </c>
      <c r="V5631">
        <f t="shared" si="440"/>
        <v>0</v>
      </c>
    </row>
    <row r="5632" spans="1:22" x14ac:dyDescent="0.3">
      <c r="A5632" t="s">
        <v>25</v>
      </c>
      <c r="B5632" s="12">
        <v>37504</v>
      </c>
      <c r="C5632">
        <v>1006.9</v>
      </c>
      <c r="D5632">
        <v>1013.45</v>
      </c>
      <c r="E5632">
        <v>1004.2</v>
      </c>
      <c r="F5632">
        <v>1008.6</v>
      </c>
      <c r="G5632" s="4">
        <f t="shared" si="437"/>
        <v>1.3464630225080362E-2</v>
      </c>
      <c r="H5632" s="4">
        <f t="shared" si="438"/>
        <v>1.0018356551243421</v>
      </c>
      <c r="S5632">
        <f t="shared" si="441"/>
        <v>8.6860625062664276</v>
      </c>
      <c r="T5632">
        <f t="shared" si="439"/>
        <v>8.6860625062664276</v>
      </c>
      <c r="U5632">
        <v>0</v>
      </c>
      <c r="V5632">
        <f t="shared" si="440"/>
        <v>0</v>
      </c>
    </row>
    <row r="5633" spans="1:22" x14ac:dyDescent="0.3">
      <c r="A5633" t="s">
        <v>25</v>
      </c>
      <c r="B5633" s="12">
        <v>37503</v>
      </c>
      <c r="C5633">
        <v>1000.7</v>
      </c>
      <c r="D5633">
        <v>1008.8</v>
      </c>
      <c r="E5633">
        <v>990.85</v>
      </c>
      <c r="F5633">
        <v>1006.95</v>
      </c>
      <c r="G5633" s="4">
        <f t="shared" si="437"/>
        <v>-1.6359309934562535E-3</v>
      </c>
      <c r="H5633" s="4">
        <f t="shared" si="438"/>
        <v>-9.3347354975583108E-2</v>
      </c>
      <c r="S5633">
        <f t="shared" si="441"/>
        <v>8.6895483513490728</v>
      </c>
      <c r="T5633">
        <f t="shared" si="439"/>
        <v>8.6895483513490728</v>
      </c>
      <c r="U5633">
        <v>0</v>
      </c>
      <c r="V5633">
        <f t="shared" si="440"/>
        <v>0</v>
      </c>
    </row>
    <row r="5634" spans="1:22" x14ac:dyDescent="0.3">
      <c r="A5634" t="s">
        <v>25</v>
      </c>
      <c r="B5634" s="12">
        <v>37502</v>
      </c>
      <c r="C5634">
        <v>1013.65</v>
      </c>
      <c r="D5634">
        <v>1014.8</v>
      </c>
      <c r="E5634">
        <v>999.4</v>
      </c>
      <c r="F5634">
        <v>1001.1</v>
      </c>
      <c r="G5634" s="4">
        <f t="shared" si="437"/>
        <v>-5.8096231193207433E-3</v>
      </c>
      <c r="H5634" s="4">
        <f t="shared" si="438"/>
        <v>-0.39604846915825159</v>
      </c>
      <c r="S5634">
        <f t="shared" si="441"/>
        <v>8.6930341964317179</v>
      </c>
      <c r="T5634">
        <f t="shared" si="439"/>
        <v>8.6930341964317179</v>
      </c>
      <c r="U5634">
        <v>0</v>
      </c>
      <c r="V5634">
        <f t="shared" si="440"/>
        <v>0</v>
      </c>
    </row>
    <row r="5635" spans="1:22" x14ac:dyDescent="0.3">
      <c r="A5635" t="s">
        <v>25</v>
      </c>
      <c r="B5635" s="12">
        <v>37501</v>
      </c>
      <c r="C5635">
        <v>1010.9</v>
      </c>
      <c r="D5635">
        <v>1024.6500000000001</v>
      </c>
      <c r="E5635">
        <v>1010.85</v>
      </c>
      <c r="F5635">
        <v>1013.5</v>
      </c>
      <c r="G5635" s="4">
        <f t="shared" si="437"/>
        <v>1.2386374987513712E-2</v>
      </c>
      <c r="H5635" s="4">
        <f t="shared" si="438"/>
        <v>0.92363413667450711</v>
      </c>
      <c r="S5635">
        <f t="shared" si="441"/>
        <v>8.6965200415143631</v>
      </c>
      <c r="T5635">
        <f t="shared" si="439"/>
        <v>8.6965200415143631</v>
      </c>
      <c r="U5635">
        <v>0</v>
      </c>
      <c r="V5635">
        <f t="shared" si="440"/>
        <v>0</v>
      </c>
    </row>
    <row r="5636" spans="1:22" x14ac:dyDescent="0.3">
      <c r="A5636" t="s">
        <v>25</v>
      </c>
      <c r="B5636" s="12">
        <v>37498</v>
      </c>
      <c r="C5636">
        <v>987.65</v>
      </c>
      <c r="D5636">
        <v>1012.75</v>
      </c>
      <c r="E5636">
        <v>986.7</v>
      </c>
      <c r="F5636">
        <v>1010.6</v>
      </c>
      <c r="G5636" s="4">
        <f t="shared" ref="G5636:G5699" si="442">(F5636-F5635)/F5635</f>
        <v>-2.8613714849531104E-3</v>
      </c>
      <c r="H5636" s="4">
        <f t="shared" ref="H5636:H5699" si="443">(G5636-$N$2)/$N$3</f>
        <v>-0.18222362829768943</v>
      </c>
      <c r="S5636">
        <f t="shared" si="441"/>
        <v>8.7000058865970082</v>
      </c>
      <c r="T5636">
        <f t="shared" si="439"/>
        <v>8.7000058865970082</v>
      </c>
      <c r="U5636">
        <v>0</v>
      </c>
      <c r="V5636">
        <f t="shared" si="440"/>
        <v>0</v>
      </c>
    </row>
    <row r="5637" spans="1:22" x14ac:dyDescent="0.3">
      <c r="A5637" t="s">
        <v>25</v>
      </c>
      <c r="B5637" s="12">
        <v>37497</v>
      </c>
      <c r="C5637">
        <v>985.85</v>
      </c>
      <c r="D5637">
        <v>989.4</v>
      </c>
      <c r="E5637">
        <v>981.45</v>
      </c>
      <c r="F5637">
        <v>987.25</v>
      </c>
      <c r="G5637" s="4">
        <f t="shared" si="442"/>
        <v>-2.3105086087472811E-2</v>
      </c>
      <c r="H5637" s="4">
        <f t="shared" si="443"/>
        <v>-1.6504188809864415</v>
      </c>
      <c r="S5637">
        <f t="shared" si="441"/>
        <v>8.7034917316796534</v>
      </c>
      <c r="T5637">
        <f t="shared" si="439"/>
        <v>8.7034917316796534</v>
      </c>
      <c r="U5637">
        <v>0</v>
      </c>
      <c r="V5637">
        <f t="shared" si="440"/>
        <v>0</v>
      </c>
    </row>
    <row r="5638" spans="1:22" x14ac:dyDescent="0.3">
      <c r="A5638" t="s">
        <v>25</v>
      </c>
      <c r="B5638" s="12">
        <v>37496</v>
      </c>
      <c r="C5638">
        <v>987.35</v>
      </c>
      <c r="D5638">
        <v>988.1</v>
      </c>
      <c r="E5638">
        <v>981.1</v>
      </c>
      <c r="F5638">
        <v>985.7</v>
      </c>
      <c r="G5638" s="4">
        <f t="shared" si="442"/>
        <v>-1.5700177260065378E-3</v>
      </c>
      <c r="H5638" s="4">
        <f t="shared" si="443"/>
        <v>-8.8566930618739437E-2</v>
      </c>
      <c r="S5638">
        <f t="shared" si="441"/>
        <v>8.7069775767622986</v>
      </c>
      <c r="T5638">
        <f t="shared" si="439"/>
        <v>8.7069775767622986</v>
      </c>
      <c r="U5638">
        <v>0</v>
      </c>
      <c r="V5638">
        <f t="shared" si="440"/>
        <v>0</v>
      </c>
    </row>
    <row r="5639" spans="1:22" x14ac:dyDescent="0.3">
      <c r="A5639" t="s">
        <v>25</v>
      </c>
      <c r="B5639" s="12">
        <v>37495</v>
      </c>
      <c r="C5639">
        <v>998.85</v>
      </c>
      <c r="D5639">
        <v>1003.3</v>
      </c>
      <c r="E5639">
        <v>985.7</v>
      </c>
      <c r="F5639">
        <v>987.7</v>
      </c>
      <c r="G5639" s="4">
        <f t="shared" si="442"/>
        <v>2.0290149132596125E-3</v>
      </c>
      <c r="H5639" s="4">
        <f t="shared" si="443"/>
        <v>0.17245644078290692</v>
      </c>
      <c r="S5639">
        <f t="shared" si="441"/>
        <v>8.7104634218449437</v>
      </c>
      <c r="T5639">
        <f t="shared" si="439"/>
        <v>8.7104634218449437</v>
      </c>
      <c r="U5639">
        <v>0</v>
      </c>
      <c r="V5639">
        <f t="shared" si="440"/>
        <v>0</v>
      </c>
    </row>
    <row r="5640" spans="1:22" x14ac:dyDescent="0.3">
      <c r="A5640" t="s">
        <v>25</v>
      </c>
      <c r="B5640" s="12">
        <v>37494</v>
      </c>
      <c r="C5640">
        <v>992.4</v>
      </c>
      <c r="D5640">
        <v>1001.45</v>
      </c>
      <c r="E5640">
        <v>986.15</v>
      </c>
      <c r="F5640">
        <v>998.85</v>
      </c>
      <c r="G5640" s="4">
        <f t="shared" si="442"/>
        <v>1.1288852890553789E-2</v>
      </c>
      <c r="H5640" s="4">
        <f t="shared" si="443"/>
        <v>0.84403527035394565</v>
      </c>
      <c r="S5640">
        <f t="shared" si="441"/>
        <v>8.7139492669275889</v>
      </c>
      <c r="T5640">
        <f t="shared" si="439"/>
        <v>8.7139492669275889</v>
      </c>
      <c r="U5640">
        <v>0</v>
      </c>
      <c r="V5640">
        <f t="shared" si="440"/>
        <v>0</v>
      </c>
    </row>
    <row r="5641" spans="1:22" x14ac:dyDescent="0.3">
      <c r="A5641" t="s">
        <v>25</v>
      </c>
      <c r="B5641" s="12">
        <v>37491</v>
      </c>
      <c r="C5641">
        <v>985.75</v>
      </c>
      <c r="D5641">
        <v>996.4</v>
      </c>
      <c r="E5641">
        <v>984.7</v>
      </c>
      <c r="F5641">
        <v>995.2</v>
      </c>
      <c r="G5641" s="4">
        <f t="shared" si="442"/>
        <v>-3.6542023326825621E-3</v>
      </c>
      <c r="H5641" s="4">
        <f t="shared" si="443"/>
        <v>-0.23972446298524699</v>
      </c>
      <c r="S5641">
        <f t="shared" si="441"/>
        <v>8.717435112010234</v>
      </c>
      <c r="T5641">
        <f t="shared" si="439"/>
        <v>8.717435112010234</v>
      </c>
      <c r="U5641">
        <v>0</v>
      </c>
      <c r="V5641">
        <f t="shared" si="440"/>
        <v>0</v>
      </c>
    </row>
    <row r="5642" spans="1:22" x14ac:dyDescent="0.3">
      <c r="A5642" t="s">
        <v>25</v>
      </c>
      <c r="B5642" s="12">
        <v>37490</v>
      </c>
      <c r="C5642">
        <v>988.55</v>
      </c>
      <c r="D5642">
        <v>995.3</v>
      </c>
      <c r="E5642">
        <v>983.45</v>
      </c>
      <c r="F5642">
        <v>985.7</v>
      </c>
      <c r="G5642" s="4">
        <f t="shared" si="442"/>
        <v>-9.5458199356913184E-3</v>
      </c>
      <c r="H5642" s="4">
        <f t="shared" si="443"/>
        <v>-0.66701980700863517</v>
      </c>
      <c r="S5642">
        <f t="shared" si="441"/>
        <v>8.7209209570928792</v>
      </c>
      <c r="T5642">
        <f t="shared" si="439"/>
        <v>8.7209209570928792</v>
      </c>
      <c r="U5642">
        <v>0</v>
      </c>
      <c r="V5642">
        <f t="shared" si="440"/>
        <v>0</v>
      </c>
    </row>
    <row r="5643" spans="1:22" x14ac:dyDescent="0.3">
      <c r="A5643" t="s">
        <v>25</v>
      </c>
      <c r="B5643" s="12">
        <v>37489</v>
      </c>
      <c r="C5643">
        <v>988.6</v>
      </c>
      <c r="D5643">
        <v>994.25</v>
      </c>
      <c r="E5643">
        <v>984.35</v>
      </c>
      <c r="F5643">
        <v>988.45</v>
      </c>
      <c r="G5643" s="4">
        <f t="shared" si="442"/>
        <v>2.7898955057319669E-3</v>
      </c>
      <c r="H5643" s="4">
        <f t="shared" si="443"/>
        <v>0.2276400518772794</v>
      </c>
      <c r="S5643">
        <f t="shared" si="441"/>
        <v>8.7244068021755243</v>
      </c>
      <c r="T5643">
        <f t="shared" si="439"/>
        <v>8.7244068021755243</v>
      </c>
      <c r="U5643">
        <v>0</v>
      </c>
      <c r="V5643">
        <f t="shared" si="440"/>
        <v>0</v>
      </c>
    </row>
    <row r="5644" spans="1:22" x14ac:dyDescent="0.3">
      <c r="A5644" t="s">
        <v>25</v>
      </c>
      <c r="B5644" s="12">
        <v>37488</v>
      </c>
      <c r="C5644">
        <v>979.75</v>
      </c>
      <c r="D5644">
        <v>990.85</v>
      </c>
      <c r="E5644">
        <v>979.05</v>
      </c>
      <c r="F5644">
        <v>988.55</v>
      </c>
      <c r="G5644" s="4">
        <f t="shared" si="442"/>
        <v>1.0116849613021301E-4</v>
      </c>
      <c r="H5644" s="4">
        <f t="shared" si="443"/>
        <v>3.2637488919689976E-2</v>
      </c>
      <c r="S5644">
        <f t="shared" si="441"/>
        <v>8.7278926472581695</v>
      </c>
      <c r="T5644">
        <f t="shared" si="439"/>
        <v>8.7278926472581695</v>
      </c>
      <c r="U5644">
        <v>0</v>
      </c>
      <c r="V5644">
        <f t="shared" si="440"/>
        <v>0</v>
      </c>
    </row>
    <row r="5645" spans="1:22" x14ac:dyDescent="0.3">
      <c r="A5645" t="s">
        <v>25</v>
      </c>
      <c r="B5645" s="12">
        <v>37487</v>
      </c>
      <c r="C5645">
        <v>979.4</v>
      </c>
      <c r="D5645">
        <v>983.55</v>
      </c>
      <c r="E5645">
        <v>978.2</v>
      </c>
      <c r="F5645">
        <v>979.85</v>
      </c>
      <c r="G5645" s="4">
        <f t="shared" si="442"/>
        <v>-8.8007688027918994E-3</v>
      </c>
      <c r="H5645" s="4">
        <f t="shared" si="443"/>
        <v>-0.61298424299227872</v>
      </c>
      <c r="S5645">
        <f t="shared" si="441"/>
        <v>8.7313784923408146</v>
      </c>
      <c r="T5645">
        <f t="shared" ref="T5645:T5708" si="444">S5645-0.5*N5646</f>
        <v>8.7313784923408146</v>
      </c>
      <c r="U5645">
        <v>0</v>
      </c>
      <c r="V5645">
        <f t="shared" ref="V5645:V5708" si="445">U5645/$N$12/$N$13</f>
        <v>0</v>
      </c>
    </row>
    <row r="5646" spans="1:22" x14ac:dyDescent="0.3">
      <c r="A5646" t="s">
        <v>25</v>
      </c>
      <c r="B5646" s="12">
        <v>37484</v>
      </c>
      <c r="C5646">
        <v>970.75</v>
      </c>
      <c r="D5646">
        <v>981.2</v>
      </c>
      <c r="E5646">
        <v>968.35</v>
      </c>
      <c r="F5646">
        <v>979.25</v>
      </c>
      <c r="G5646" s="4">
        <f t="shared" si="442"/>
        <v>-6.1233862325868525E-4</v>
      </c>
      <c r="H5646" s="4">
        <f t="shared" si="443"/>
        <v>-1.9110314584515627E-2</v>
      </c>
      <c r="S5646">
        <f t="shared" si="441"/>
        <v>8.7348643374234598</v>
      </c>
      <c r="T5646">
        <f t="shared" si="444"/>
        <v>8.7348643374234598</v>
      </c>
      <c r="U5646">
        <v>0</v>
      </c>
      <c r="V5646">
        <f t="shared" si="445"/>
        <v>0</v>
      </c>
    </row>
    <row r="5647" spans="1:22" x14ac:dyDescent="0.3">
      <c r="A5647" t="s">
        <v>25</v>
      </c>
      <c r="B5647" s="12">
        <v>37482</v>
      </c>
      <c r="C5647">
        <v>976.05</v>
      </c>
      <c r="D5647">
        <v>976.25</v>
      </c>
      <c r="E5647">
        <v>967.25</v>
      </c>
      <c r="F5647">
        <v>969.65</v>
      </c>
      <c r="G5647" s="4">
        <f t="shared" si="442"/>
        <v>-9.8034209854480706E-3</v>
      </c>
      <c r="H5647" s="4">
        <f t="shared" si="443"/>
        <v>-0.68570257574779869</v>
      </c>
      <c r="S5647">
        <f t="shared" si="441"/>
        <v>8.738350182506105</v>
      </c>
      <c r="T5647">
        <f t="shared" si="444"/>
        <v>8.738350182506105</v>
      </c>
      <c r="U5647">
        <v>0</v>
      </c>
      <c r="V5647">
        <f t="shared" si="445"/>
        <v>0</v>
      </c>
    </row>
    <row r="5648" spans="1:22" x14ac:dyDescent="0.3">
      <c r="A5648" t="s">
        <v>25</v>
      </c>
      <c r="B5648" s="12">
        <v>37481</v>
      </c>
      <c r="C5648">
        <v>970.4</v>
      </c>
      <c r="D5648">
        <v>977.2</v>
      </c>
      <c r="E5648">
        <v>969.9</v>
      </c>
      <c r="F5648">
        <v>976.05</v>
      </c>
      <c r="G5648" s="4">
        <f t="shared" si="442"/>
        <v>6.6003197029855902E-3</v>
      </c>
      <c r="H5648" s="4">
        <f t="shared" si="443"/>
        <v>0.50399480331414204</v>
      </c>
      <c r="S5648">
        <f t="shared" si="441"/>
        <v>8.7418360275887501</v>
      </c>
      <c r="T5648">
        <f t="shared" si="444"/>
        <v>8.7418360275887501</v>
      </c>
      <c r="U5648">
        <v>0</v>
      </c>
      <c r="V5648">
        <f t="shared" si="445"/>
        <v>0</v>
      </c>
    </row>
    <row r="5649" spans="1:22" x14ac:dyDescent="0.3">
      <c r="A5649" t="s">
        <v>25</v>
      </c>
      <c r="B5649" s="12">
        <v>37480</v>
      </c>
      <c r="C5649">
        <v>961.15</v>
      </c>
      <c r="D5649">
        <v>971.55</v>
      </c>
      <c r="E5649">
        <v>961.15</v>
      </c>
      <c r="F5649">
        <v>969.85</v>
      </c>
      <c r="G5649" s="4">
        <f t="shared" si="442"/>
        <v>-6.3521335997130599E-3</v>
      </c>
      <c r="H5649" s="4">
        <f t="shared" si="443"/>
        <v>-0.43539457373862112</v>
      </c>
      <c r="S5649">
        <f t="shared" si="441"/>
        <v>8.7453218726713953</v>
      </c>
      <c r="T5649">
        <f t="shared" si="444"/>
        <v>8.7453218726713953</v>
      </c>
      <c r="U5649">
        <v>0</v>
      </c>
      <c r="V5649">
        <f t="shared" si="445"/>
        <v>0</v>
      </c>
    </row>
    <row r="5650" spans="1:22" x14ac:dyDescent="0.3">
      <c r="A5650" t="s">
        <v>25</v>
      </c>
      <c r="B5650" s="12">
        <v>37477</v>
      </c>
      <c r="C5650">
        <v>953.8</v>
      </c>
      <c r="D5650">
        <v>963.85</v>
      </c>
      <c r="E5650">
        <v>948</v>
      </c>
      <c r="F5650">
        <v>961.95</v>
      </c>
      <c r="G5650" s="4">
        <f t="shared" si="442"/>
        <v>-8.1455895241531965E-3</v>
      </c>
      <c r="H5650" s="4">
        <f t="shared" si="443"/>
        <v>-0.56546672333520664</v>
      </c>
      <c r="S5650">
        <f t="shared" si="441"/>
        <v>8.7488077177540404</v>
      </c>
      <c r="T5650">
        <f t="shared" si="444"/>
        <v>8.7488077177540404</v>
      </c>
      <c r="U5650">
        <v>0</v>
      </c>
      <c r="V5650">
        <f t="shared" si="445"/>
        <v>0</v>
      </c>
    </row>
    <row r="5651" spans="1:22" x14ac:dyDescent="0.3">
      <c r="A5651" t="s">
        <v>25</v>
      </c>
      <c r="B5651" s="12">
        <v>37476</v>
      </c>
      <c r="C5651">
        <v>969.15</v>
      </c>
      <c r="D5651">
        <v>971.75</v>
      </c>
      <c r="E5651">
        <v>951.2</v>
      </c>
      <c r="F5651">
        <v>953.55</v>
      </c>
      <c r="G5651" s="4">
        <f t="shared" si="442"/>
        <v>-8.7322625916108846E-3</v>
      </c>
      <c r="H5651" s="4">
        <f t="shared" si="443"/>
        <v>-0.60801576284866221</v>
      </c>
      <c r="S5651">
        <f t="shared" si="441"/>
        <v>8.7522935628366856</v>
      </c>
      <c r="T5651">
        <f t="shared" si="444"/>
        <v>8.7522935628366856</v>
      </c>
      <c r="U5651">
        <v>0</v>
      </c>
      <c r="V5651">
        <f t="shared" si="445"/>
        <v>0</v>
      </c>
    </row>
    <row r="5652" spans="1:22" x14ac:dyDescent="0.3">
      <c r="A5652" t="s">
        <v>25</v>
      </c>
      <c r="B5652" s="12">
        <v>37475</v>
      </c>
      <c r="C5652">
        <v>967.7</v>
      </c>
      <c r="D5652">
        <v>978.6</v>
      </c>
      <c r="E5652">
        <v>966.55</v>
      </c>
      <c r="F5652">
        <v>969.1</v>
      </c>
      <c r="G5652" s="4">
        <f t="shared" si="442"/>
        <v>1.6307482565151347E-2</v>
      </c>
      <c r="H5652" s="4">
        <f t="shared" si="443"/>
        <v>1.2080163088106877</v>
      </c>
      <c r="S5652">
        <f t="shared" si="441"/>
        <v>8.7557794079193307</v>
      </c>
      <c r="T5652">
        <f t="shared" si="444"/>
        <v>8.7557794079193307</v>
      </c>
      <c r="U5652">
        <v>0</v>
      </c>
      <c r="V5652">
        <f t="shared" si="445"/>
        <v>0</v>
      </c>
    </row>
    <row r="5653" spans="1:22" x14ac:dyDescent="0.3">
      <c r="A5653" t="s">
        <v>25</v>
      </c>
      <c r="B5653" s="12">
        <v>37474</v>
      </c>
      <c r="C5653">
        <v>963.3</v>
      </c>
      <c r="D5653">
        <v>969.55</v>
      </c>
      <c r="E5653">
        <v>955.4</v>
      </c>
      <c r="F5653">
        <v>966.65</v>
      </c>
      <c r="G5653" s="4">
        <f t="shared" si="442"/>
        <v>-2.528118873181349E-3</v>
      </c>
      <c r="H5653" s="4">
        <f t="shared" si="443"/>
        <v>-0.15805415583888843</v>
      </c>
      <c r="S5653">
        <f t="shared" si="441"/>
        <v>8.7592652530019759</v>
      </c>
      <c r="T5653">
        <f t="shared" si="444"/>
        <v>8.7592652530019759</v>
      </c>
      <c r="U5653">
        <v>0</v>
      </c>
      <c r="V5653">
        <f t="shared" si="445"/>
        <v>0</v>
      </c>
    </row>
    <row r="5654" spans="1:22" x14ac:dyDescent="0.3">
      <c r="A5654" t="s">
        <v>25</v>
      </c>
      <c r="B5654" s="12">
        <v>37473</v>
      </c>
      <c r="C5654">
        <v>954.9</v>
      </c>
      <c r="D5654">
        <v>966.5</v>
      </c>
      <c r="E5654">
        <v>953.9</v>
      </c>
      <c r="F5654">
        <v>963.25</v>
      </c>
      <c r="G5654" s="4">
        <f t="shared" si="442"/>
        <v>-3.5173020224486397E-3</v>
      </c>
      <c r="H5654" s="4">
        <f t="shared" si="443"/>
        <v>-0.22979563374004291</v>
      </c>
      <c r="S5654">
        <f t="shared" si="441"/>
        <v>8.762751098084621</v>
      </c>
      <c r="T5654">
        <f t="shared" si="444"/>
        <v>8.762751098084621</v>
      </c>
      <c r="U5654">
        <v>0</v>
      </c>
      <c r="V5654">
        <f t="shared" si="445"/>
        <v>0</v>
      </c>
    </row>
    <row r="5655" spans="1:22" x14ac:dyDescent="0.3">
      <c r="A5655" t="s">
        <v>25</v>
      </c>
      <c r="B5655" s="12">
        <v>37470</v>
      </c>
      <c r="C5655">
        <v>957.55</v>
      </c>
      <c r="D5655">
        <v>957.55</v>
      </c>
      <c r="E5655">
        <v>935.55</v>
      </c>
      <c r="F5655">
        <v>954.75</v>
      </c>
      <c r="G5655" s="4">
        <f t="shared" si="442"/>
        <v>-8.8242927588891764E-3</v>
      </c>
      <c r="H5655" s="4">
        <f t="shared" si="443"/>
        <v>-0.6146903409760045</v>
      </c>
      <c r="S5655">
        <f t="shared" si="441"/>
        <v>8.7662369431672662</v>
      </c>
      <c r="T5655">
        <f t="shared" si="444"/>
        <v>8.7662369431672662</v>
      </c>
      <c r="U5655">
        <v>0</v>
      </c>
      <c r="V5655">
        <f t="shared" si="445"/>
        <v>0</v>
      </c>
    </row>
    <row r="5656" spans="1:22" x14ac:dyDescent="0.3">
      <c r="A5656" t="s">
        <v>25</v>
      </c>
      <c r="B5656" s="12">
        <v>37469</v>
      </c>
      <c r="C5656">
        <v>959.2</v>
      </c>
      <c r="D5656">
        <v>972.05</v>
      </c>
      <c r="E5656">
        <v>954.15</v>
      </c>
      <c r="F5656">
        <v>957.7</v>
      </c>
      <c r="G5656" s="4">
        <f t="shared" si="442"/>
        <v>3.0898140874574972E-3</v>
      </c>
      <c r="H5656" s="4">
        <f t="shared" si="443"/>
        <v>0.24939194111937327</v>
      </c>
      <c r="S5656">
        <f t="shared" si="441"/>
        <v>8.7697227882499114</v>
      </c>
      <c r="T5656">
        <f t="shared" si="444"/>
        <v>8.7697227882499114</v>
      </c>
      <c r="U5656">
        <v>0</v>
      </c>
      <c r="V5656">
        <f t="shared" si="445"/>
        <v>0</v>
      </c>
    </row>
    <row r="5657" spans="1:22" x14ac:dyDescent="0.3">
      <c r="A5657" t="s">
        <v>25</v>
      </c>
      <c r="B5657" s="12">
        <v>37468</v>
      </c>
      <c r="C5657">
        <v>960.3</v>
      </c>
      <c r="D5657">
        <v>964.1</v>
      </c>
      <c r="E5657">
        <v>943.6</v>
      </c>
      <c r="F5657">
        <v>958.9</v>
      </c>
      <c r="G5657" s="4">
        <f t="shared" si="442"/>
        <v>1.2530019839197366E-3</v>
      </c>
      <c r="H5657" s="4">
        <f t="shared" si="443"/>
        <v>0.11617534211833248</v>
      </c>
      <c r="S5657">
        <f t="shared" si="441"/>
        <v>8.7732086333325565</v>
      </c>
      <c r="T5657">
        <f t="shared" si="444"/>
        <v>8.7732086333325565</v>
      </c>
      <c r="U5657">
        <v>0</v>
      </c>
      <c r="V5657">
        <f t="shared" si="445"/>
        <v>0</v>
      </c>
    </row>
    <row r="5658" spans="1:22" x14ac:dyDescent="0.3">
      <c r="A5658" t="s">
        <v>25</v>
      </c>
      <c r="B5658" s="12">
        <v>37467</v>
      </c>
      <c r="C5658">
        <v>973</v>
      </c>
      <c r="D5658">
        <v>987.5</v>
      </c>
      <c r="E5658">
        <v>956.8</v>
      </c>
      <c r="F5658">
        <v>960.65</v>
      </c>
      <c r="G5658" s="4">
        <f t="shared" si="442"/>
        <v>1.8250078214620919E-3</v>
      </c>
      <c r="H5658" s="4">
        <f t="shared" si="443"/>
        <v>0.15766062639938083</v>
      </c>
      <c r="S5658">
        <f t="shared" si="441"/>
        <v>8.7766944784152017</v>
      </c>
      <c r="T5658">
        <f t="shared" si="444"/>
        <v>8.7766944784152017</v>
      </c>
      <c r="U5658">
        <v>0</v>
      </c>
      <c r="V5658">
        <f t="shared" si="445"/>
        <v>0</v>
      </c>
    </row>
    <row r="5659" spans="1:22" x14ac:dyDescent="0.3">
      <c r="A5659" t="s">
        <v>25</v>
      </c>
      <c r="B5659" s="12">
        <v>37466</v>
      </c>
      <c r="C5659">
        <v>973</v>
      </c>
      <c r="D5659">
        <v>977.95</v>
      </c>
      <c r="E5659">
        <v>953.15</v>
      </c>
      <c r="F5659">
        <v>971.65</v>
      </c>
      <c r="G5659" s="4">
        <f t="shared" si="442"/>
        <v>1.1450580336230677E-2</v>
      </c>
      <c r="H5659" s="4">
        <f t="shared" si="443"/>
        <v>0.85576471194282921</v>
      </c>
      <c r="S5659">
        <f t="shared" si="441"/>
        <v>8.7801803234978468</v>
      </c>
      <c r="T5659">
        <f t="shared" si="444"/>
        <v>8.7801803234978468</v>
      </c>
      <c r="U5659">
        <v>0</v>
      </c>
      <c r="V5659">
        <f t="shared" si="445"/>
        <v>0</v>
      </c>
    </row>
    <row r="5660" spans="1:22" x14ac:dyDescent="0.3">
      <c r="A5660" t="s">
        <v>25</v>
      </c>
      <c r="B5660" s="12">
        <v>37463</v>
      </c>
      <c r="C5660">
        <v>1001.05</v>
      </c>
      <c r="D5660">
        <v>1001.05</v>
      </c>
      <c r="E5660">
        <v>972.55</v>
      </c>
      <c r="F5660">
        <v>973.5</v>
      </c>
      <c r="G5660" s="4">
        <f t="shared" si="442"/>
        <v>1.9039777697730899E-3</v>
      </c>
      <c r="H5660" s="4">
        <f t="shared" si="443"/>
        <v>0.16338799933916986</v>
      </c>
      <c r="S5660">
        <f t="shared" si="441"/>
        <v>8.783666168580492</v>
      </c>
      <c r="T5660">
        <f t="shared" si="444"/>
        <v>8.783666168580492</v>
      </c>
      <c r="U5660">
        <v>0</v>
      </c>
      <c r="V5660">
        <f t="shared" si="445"/>
        <v>0</v>
      </c>
    </row>
    <row r="5661" spans="1:22" x14ac:dyDescent="0.3">
      <c r="A5661" t="s">
        <v>25</v>
      </c>
      <c r="B5661" s="12">
        <v>37462</v>
      </c>
      <c r="C5661">
        <v>1004.2</v>
      </c>
      <c r="D5661">
        <v>1021.3</v>
      </c>
      <c r="E5661">
        <v>997.85</v>
      </c>
      <c r="F5661">
        <v>1001.55</v>
      </c>
      <c r="G5661" s="4">
        <f t="shared" si="442"/>
        <v>2.881355932203385E-2</v>
      </c>
      <c r="H5661" s="4">
        <f t="shared" si="443"/>
        <v>2.1150317891578876</v>
      </c>
      <c r="S5661">
        <f t="shared" si="441"/>
        <v>8.7871520136631371</v>
      </c>
      <c r="T5661">
        <f t="shared" si="444"/>
        <v>8.7871520136631371</v>
      </c>
      <c r="U5661">
        <v>0</v>
      </c>
      <c r="V5661">
        <f t="shared" si="445"/>
        <v>0</v>
      </c>
    </row>
    <row r="5662" spans="1:22" x14ac:dyDescent="0.3">
      <c r="A5662" t="s">
        <v>25</v>
      </c>
      <c r="B5662" s="12">
        <v>37461</v>
      </c>
      <c r="C5662">
        <v>1021.8</v>
      </c>
      <c r="D5662">
        <v>1022.2</v>
      </c>
      <c r="E5662">
        <v>1001.9</v>
      </c>
      <c r="F5662">
        <v>1004.05</v>
      </c>
      <c r="G5662" s="4">
        <f t="shared" si="442"/>
        <v>2.4961309969547202E-3</v>
      </c>
      <c r="H5662" s="4">
        <f t="shared" si="443"/>
        <v>0.20633449281049066</v>
      </c>
      <c r="S5662">
        <f t="shared" si="441"/>
        <v>8.7906378587457823</v>
      </c>
      <c r="T5662">
        <f t="shared" si="444"/>
        <v>8.7906378587457823</v>
      </c>
      <c r="U5662">
        <v>0</v>
      </c>
      <c r="V5662">
        <f t="shared" si="445"/>
        <v>0</v>
      </c>
    </row>
    <row r="5663" spans="1:22" x14ac:dyDescent="0.3">
      <c r="A5663" t="s">
        <v>25</v>
      </c>
      <c r="B5663" s="12">
        <v>37460</v>
      </c>
      <c r="C5663">
        <v>1012.05</v>
      </c>
      <c r="D5663">
        <v>1023.65</v>
      </c>
      <c r="E5663">
        <v>1005.75</v>
      </c>
      <c r="F5663">
        <v>1021.9</v>
      </c>
      <c r="G5663" s="4">
        <f t="shared" si="442"/>
        <v>1.7777999103630322E-2</v>
      </c>
      <c r="H5663" s="4">
        <f t="shared" si="443"/>
        <v>1.3146669627636138</v>
      </c>
      <c r="S5663">
        <f t="shared" si="441"/>
        <v>8.7941237038284275</v>
      </c>
      <c r="T5663">
        <f t="shared" si="444"/>
        <v>8.7941237038284275</v>
      </c>
      <c r="U5663">
        <v>0</v>
      </c>
      <c r="V5663">
        <f t="shared" si="445"/>
        <v>0</v>
      </c>
    </row>
    <row r="5664" spans="1:22" x14ac:dyDescent="0.3">
      <c r="A5664" t="s">
        <v>25</v>
      </c>
      <c r="B5664" s="12">
        <v>37459</v>
      </c>
      <c r="C5664">
        <v>1035.2</v>
      </c>
      <c r="D5664">
        <v>1035.2</v>
      </c>
      <c r="E5664">
        <v>1009</v>
      </c>
      <c r="F5664">
        <v>1012</v>
      </c>
      <c r="G5664" s="4">
        <f t="shared" si="442"/>
        <v>-9.6878363832077277E-3</v>
      </c>
      <c r="H5664" s="4">
        <f t="shared" si="443"/>
        <v>-0.67731968912717488</v>
      </c>
      <c r="S5664">
        <f t="shared" si="441"/>
        <v>8.7976095489110726</v>
      </c>
      <c r="T5664">
        <f t="shared" si="444"/>
        <v>8.7976095489110726</v>
      </c>
      <c r="U5664">
        <v>0</v>
      </c>
      <c r="V5664">
        <f t="shared" si="445"/>
        <v>0</v>
      </c>
    </row>
    <row r="5665" spans="1:22" x14ac:dyDescent="0.3">
      <c r="A5665" t="s">
        <v>25</v>
      </c>
      <c r="B5665" s="12">
        <v>37456</v>
      </c>
      <c r="C5665">
        <v>1041.3499999999999</v>
      </c>
      <c r="D5665">
        <v>1041.5</v>
      </c>
      <c r="E5665">
        <v>1032.25</v>
      </c>
      <c r="F5665">
        <v>1035.9000000000001</v>
      </c>
      <c r="G5665" s="4">
        <f t="shared" si="442"/>
        <v>2.3616600790513923E-2</v>
      </c>
      <c r="H5665" s="4">
        <f t="shared" si="443"/>
        <v>1.7381172754822132</v>
      </c>
      <c r="S5665">
        <f t="shared" si="441"/>
        <v>8.8010953939937178</v>
      </c>
      <c r="T5665">
        <f t="shared" si="444"/>
        <v>8.8010953939937178</v>
      </c>
      <c r="U5665">
        <v>0</v>
      </c>
      <c r="V5665">
        <f t="shared" si="445"/>
        <v>0</v>
      </c>
    </row>
    <row r="5666" spans="1:22" x14ac:dyDescent="0.3">
      <c r="A5666" t="s">
        <v>25</v>
      </c>
      <c r="B5666" s="12">
        <v>37455</v>
      </c>
      <c r="C5666">
        <v>1032.55</v>
      </c>
      <c r="D5666">
        <v>1044</v>
      </c>
      <c r="E5666">
        <v>1032.55</v>
      </c>
      <c r="F5666">
        <v>1041.3</v>
      </c>
      <c r="G5666" s="4">
        <f t="shared" si="442"/>
        <v>5.2128583840137686E-3</v>
      </c>
      <c r="H5666" s="4">
        <f t="shared" si="443"/>
        <v>0.40336781060055416</v>
      </c>
      <c r="S5666">
        <f t="shared" si="441"/>
        <v>8.8045812390763629</v>
      </c>
      <c r="T5666">
        <f t="shared" si="444"/>
        <v>8.8045812390763629</v>
      </c>
      <c r="U5666">
        <v>0</v>
      </c>
      <c r="V5666">
        <f t="shared" si="445"/>
        <v>0</v>
      </c>
    </row>
    <row r="5667" spans="1:22" x14ac:dyDescent="0.3">
      <c r="A5667" t="s">
        <v>25</v>
      </c>
      <c r="B5667" s="12">
        <v>37454</v>
      </c>
      <c r="C5667">
        <v>1035.95</v>
      </c>
      <c r="D5667">
        <v>1037.5</v>
      </c>
      <c r="E5667">
        <v>1025</v>
      </c>
      <c r="F5667">
        <v>1032.55</v>
      </c>
      <c r="G5667" s="4">
        <f t="shared" si="442"/>
        <v>-8.4029578411600886E-3</v>
      </c>
      <c r="H5667" s="4">
        <f t="shared" si="443"/>
        <v>-0.58413261290346707</v>
      </c>
      <c r="S5667">
        <f t="shared" si="441"/>
        <v>8.8080670841590081</v>
      </c>
      <c r="T5667">
        <f t="shared" si="444"/>
        <v>8.8080670841590081</v>
      </c>
      <c r="U5667">
        <v>0</v>
      </c>
      <c r="V5667">
        <f t="shared" si="445"/>
        <v>0</v>
      </c>
    </row>
    <row r="5668" spans="1:22" x14ac:dyDescent="0.3">
      <c r="A5668" t="s">
        <v>25</v>
      </c>
      <c r="B5668" s="12">
        <v>37453</v>
      </c>
      <c r="C5668">
        <v>1047.9000000000001</v>
      </c>
      <c r="D5668">
        <v>1051.8499999999999</v>
      </c>
      <c r="E5668">
        <v>1033.95</v>
      </c>
      <c r="F5668">
        <v>1035.95</v>
      </c>
      <c r="G5668" s="4">
        <f t="shared" si="442"/>
        <v>3.2928187496974394E-3</v>
      </c>
      <c r="H5668" s="4">
        <f t="shared" si="443"/>
        <v>0.26411505331624591</v>
      </c>
      <c r="S5668">
        <f t="shared" si="441"/>
        <v>8.8115529292416532</v>
      </c>
      <c r="T5668">
        <f t="shared" si="444"/>
        <v>8.8115529292416532</v>
      </c>
      <c r="U5668">
        <v>0</v>
      </c>
      <c r="V5668">
        <f t="shared" si="445"/>
        <v>0</v>
      </c>
    </row>
    <row r="5669" spans="1:22" x14ac:dyDescent="0.3">
      <c r="A5669" t="s">
        <v>25</v>
      </c>
      <c r="B5669" s="12">
        <v>37452</v>
      </c>
      <c r="C5669">
        <v>1057.95</v>
      </c>
      <c r="D5669">
        <v>1058.45</v>
      </c>
      <c r="E5669">
        <v>1043.3</v>
      </c>
      <c r="F5669">
        <v>1048</v>
      </c>
      <c r="G5669" s="4">
        <f t="shared" si="442"/>
        <v>1.1631835513296929E-2</v>
      </c>
      <c r="H5669" s="4">
        <f t="shared" si="443"/>
        <v>0.86891042139976893</v>
      </c>
      <c r="S5669">
        <f t="shared" si="441"/>
        <v>8.8150387743242984</v>
      </c>
      <c r="T5669">
        <f t="shared" si="444"/>
        <v>8.8150387743242984</v>
      </c>
      <c r="U5669">
        <v>0</v>
      </c>
      <c r="V5669">
        <f t="shared" si="445"/>
        <v>0</v>
      </c>
    </row>
    <row r="5670" spans="1:22" x14ac:dyDescent="0.3">
      <c r="A5670" t="s">
        <v>25</v>
      </c>
      <c r="B5670" s="12">
        <v>37449</v>
      </c>
      <c r="C5670">
        <v>1057.0999999999999</v>
      </c>
      <c r="D5670">
        <v>1064.9000000000001</v>
      </c>
      <c r="E5670">
        <v>1054.9000000000001</v>
      </c>
      <c r="F5670">
        <v>1058.25</v>
      </c>
      <c r="G5670" s="4">
        <f t="shared" si="442"/>
        <v>9.7805343511450388E-3</v>
      </c>
      <c r="H5670" s="4">
        <f t="shared" si="443"/>
        <v>0.73464298921465687</v>
      </c>
      <c r="S5670">
        <f t="shared" si="441"/>
        <v>8.8185246194069435</v>
      </c>
      <c r="T5670">
        <f t="shared" si="444"/>
        <v>8.8185246194069435</v>
      </c>
      <c r="U5670">
        <v>0</v>
      </c>
      <c r="V5670">
        <f t="shared" si="445"/>
        <v>0</v>
      </c>
    </row>
    <row r="5671" spans="1:22" x14ac:dyDescent="0.3">
      <c r="A5671" t="s">
        <v>25</v>
      </c>
      <c r="B5671" s="12">
        <v>37448</v>
      </c>
      <c r="C5671">
        <v>1070.95</v>
      </c>
      <c r="D5671">
        <v>1070.95</v>
      </c>
      <c r="E5671">
        <v>1055.3</v>
      </c>
      <c r="F5671">
        <v>1056.5999999999999</v>
      </c>
      <c r="G5671" s="4">
        <f t="shared" si="442"/>
        <v>-1.5591778880227648E-3</v>
      </c>
      <c r="H5671" s="4">
        <f t="shared" si="443"/>
        <v>-8.7780760739338465E-2</v>
      </c>
      <c r="S5671">
        <f t="shared" si="441"/>
        <v>8.8220104644895887</v>
      </c>
      <c r="T5671">
        <f t="shared" si="444"/>
        <v>8.8220104644895887</v>
      </c>
      <c r="U5671">
        <v>0</v>
      </c>
      <c r="V5671">
        <f t="shared" si="445"/>
        <v>0</v>
      </c>
    </row>
    <row r="5672" spans="1:22" x14ac:dyDescent="0.3">
      <c r="A5672" t="s">
        <v>25</v>
      </c>
      <c r="B5672" s="12">
        <v>37447</v>
      </c>
      <c r="C5672">
        <v>1081.55</v>
      </c>
      <c r="D5672">
        <v>1087.4000000000001</v>
      </c>
      <c r="E5672">
        <v>1069.45</v>
      </c>
      <c r="F5672">
        <v>1071.7</v>
      </c>
      <c r="G5672" s="4">
        <f t="shared" si="442"/>
        <v>1.429112246829466E-2</v>
      </c>
      <c r="H5672" s="4">
        <f t="shared" si="443"/>
        <v>1.0617778155280593</v>
      </c>
      <c r="S5672">
        <f t="shared" si="441"/>
        <v>8.8254963095722339</v>
      </c>
      <c r="T5672">
        <f t="shared" si="444"/>
        <v>8.8254963095722339</v>
      </c>
      <c r="U5672">
        <v>0</v>
      </c>
      <c r="V5672">
        <f t="shared" si="445"/>
        <v>0</v>
      </c>
    </row>
    <row r="5673" spans="1:22" x14ac:dyDescent="0.3">
      <c r="A5673" t="s">
        <v>25</v>
      </c>
      <c r="B5673" s="12">
        <v>37446</v>
      </c>
      <c r="C5673">
        <v>1081.9000000000001</v>
      </c>
      <c r="D5673">
        <v>1083.6500000000001</v>
      </c>
      <c r="E5673">
        <v>1077.55</v>
      </c>
      <c r="F5673">
        <v>1080.3</v>
      </c>
      <c r="G5673" s="4">
        <f t="shared" si="442"/>
        <v>8.024633759447522E-3</v>
      </c>
      <c r="H5673" s="4">
        <f t="shared" si="443"/>
        <v>0.60729457695227573</v>
      </c>
      <c r="S5673">
        <f t="shared" si="441"/>
        <v>8.828982154654879</v>
      </c>
      <c r="T5673">
        <f t="shared" si="444"/>
        <v>8.828982154654879</v>
      </c>
      <c r="U5673">
        <v>0</v>
      </c>
      <c r="V5673">
        <f t="shared" si="445"/>
        <v>0</v>
      </c>
    </row>
    <row r="5674" spans="1:22" x14ac:dyDescent="0.3">
      <c r="A5674" t="s">
        <v>25</v>
      </c>
      <c r="B5674" s="12">
        <v>37445</v>
      </c>
      <c r="C5674">
        <v>1074</v>
      </c>
      <c r="D5674">
        <v>1085.3</v>
      </c>
      <c r="E5674">
        <v>1072.9000000000001</v>
      </c>
      <c r="F5674">
        <v>1082.05</v>
      </c>
      <c r="G5674" s="4">
        <f t="shared" si="442"/>
        <v>1.6199203924835695E-3</v>
      </c>
      <c r="H5674" s="4">
        <f t="shared" si="443"/>
        <v>0.1427864595024157</v>
      </c>
      <c r="S5674">
        <f t="shared" si="441"/>
        <v>8.8324679997375242</v>
      </c>
      <c r="T5674">
        <f t="shared" si="444"/>
        <v>8.8324679997375242</v>
      </c>
      <c r="U5674">
        <v>0</v>
      </c>
      <c r="V5674">
        <f t="shared" si="445"/>
        <v>0</v>
      </c>
    </row>
    <row r="5675" spans="1:22" x14ac:dyDescent="0.3">
      <c r="A5675" t="s">
        <v>25</v>
      </c>
      <c r="B5675" s="12">
        <v>37442</v>
      </c>
      <c r="C5675">
        <v>1071</v>
      </c>
      <c r="D5675">
        <v>1076.2</v>
      </c>
      <c r="E5675">
        <v>1067.45</v>
      </c>
      <c r="F5675">
        <v>1073.8</v>
      </c>
      <c r="G5675" s="4">
        <f t="shared" si="442"/>
        <v>-7.624416616607366E-3</v>
      </c>
      <c r="H5675" s="4">
        <f t="shared" si="443"/>
        <v>-0.52766814714931531</v>
      </c>
      <c r="S5675">
        <f t="shared" si="441"/>
        <v>8.8359538448201693</v>
      </c>
      <c r="T5675">
        <f t="shared" si="444"/>
        <v>8.8359538448201693</v>
      </c>
      <c r="U5675">
        <v>0</v>
      </c>
      <c r="V5675">
        <f t="shared" si="445"/>
        <v>0</v>
      </c>
    </row>
    <row r="5676" spans="1:22" x14ac:dyDescent="0.3">
      <c r="A5676" t="s">
        <v>25</v>
      </c>
      <c r="B5676" s="12">
        <v>37441</v>
      </c>
      <c r="C5676">
        <v>1069.95</v>
      </c>
      <c r="D5676">
        <v>1078.55</v>
      </c>
      <c r="E5676">
        <v>1068.4000000000001</v>
      </c>
      <c r="F5676">
        <v>1070.55</v>
      </c>
      <c r="G5676" s="4">
        <f t="shared" si="442"/>
        <v>-3.0266343825665859E-3</v>
      </c>
      <c r="H5676" s="4">
        <f t="shared" si="443"/>
        <v>-0.19420948200516519</v>
      </c>
      <c r="S5676">
        <f t="shared" si="441"/>
        <v>8.8394396899028145</v>
      </c>
      <c r="T5676">
        <f t="shared" si="444"/>
        <v>8.8394396899028145</v>
      </c>
      <c r="U5676">
        <v>0</v>
      </c>
      <c r="V5676">
        <f t="shared" si="445"/>
        <v>0</v>
      </c>
    </row>
    <row r="5677" spans="1:22" x14ac:dyDescent="0.3">
      <c r="A5677" t="s">
        <v>25</v>
      </c>
      <c r="B5677" s="12">
        <v>37440</v>
      </c>
      <c r="C5677">
        <v>1067.8</v>
      </c>
      <c r="D5677">
        <v>1074</v>
      </c>
      <c r="E5677">
        <v>1065.55</v>
      </c>
      <c r="F5677">
        <v>1069.9000000000001</v>
      </c>
      <c r="G5677" s="4">
        <f t="shared" si="442"/>
        <v>-6.0716454159064374E-4</v>
      </c>
      <c r="H5677" s="4">
        <f t="shared" si="443"/>
        <v>-1.8735059237796951E-2</v>
      </c>
      <c r="S5677">
        <f t="shared" si="441"/>
        <v>8.8429255349854596</v>
      </c>
      <c r="T5677">
        <f t="shared" si="444"/>
        <v>8.8429255349854596</v>
      </c>
      <c r="U5677">
        <v>0</v>
      </c>
      <c r="V5677">
        <f t="shared" si="445"/>
        <v>0</v>
      </c>
    </row>
    <row r="5678" spans="1:22" x14ac:dyDescent="0.3">
      <c r="A5678" t="s">
        <v>25</v>
      </c>
      <c r="B5678" s="12">
        <v>37439</v>
      </c>
      <c r="C5678">
        <v>1067.9000000000001</v>
      </c>
      <c r="D5678">
        <v>1071.7</v>
      </c>
      <c r="E5678">
        <v>1064.95</v>
      </c>
      <c r="F5678">
        <v>1068.05</v>
      </c>
      <c r="G5678" s="4">
        <f t="shared" si="442"/>
        <v>-1.7291335638846025E-3</v>
      </c>
      <c r="H5678" s="4">
        <f t="shared" si="443"/>
        <v>-0.10010696279105086</v>
      </c>
      <c r="S5678">
        <f t="shared" si="441"/>
        <v>8.8464113800681048</v>
      </c>
      <c r="T5678">
        <f t="shared" si="444"/>
        <v>8.8464113800681048</v>
      </c>
      <c r="U5678">
        <v>0</v>
      </c>
      <c r="V5678">
        <f t="shared" si="445"/>
        <v>0</v>
      </c>
    </row>
    <row r="5679" spans="1:22" x14ac:dyDescent="0.3">
      <c r="A5679" t="s">
        <v>25</v>
      </c>
      <c r="B5679" s="12">
        <v>37438</v>
      </c>
      <c r="C5679">
        <v>1058</v>
      </c>
      <c r="D5679">
        <v>1070.1500000000001</v>
      </c>
      <c r="E5679">
        <v>1058</v>
      </c>
      <c r="F5679">
        <v>1068.95</v>
      </c>
      <c r="G5679" s="4">
        <f t="shared" si="442"/>
        <v>8.4265717897110716E-4</v>
      </c>
      <c r="H5679" s="4">
        <f t="shared" si="443"/>
        <v>8.6414682752186223E-2</v>
      </c>
      <c r="S5679">
        <f t="shared" si="441"/>
        <v>8.8498972251507499</v>
      </c>
      <c r="T5679">
        <f t="shared" si="444"/>
        <v>8.8498972251507499</v>
      </c>
      <c r="U5679">
        <v>0</v>
      </c>
      <c r="V5679">
        <f t="shared" si="445"/>
        <v>0</v>
      </c>
    </row>
    <row r="5680" spans="1:22" x14ac:dyDescent="0.3">
      <c r="A5680" t="s">
        <v>25</v>
      </c>
      <c r="B5680" s="12">
        <v>37435</v>
      </c>
      <c r="C5680">
        <v>1049.4000000000001</v>
      </c>
      <c r="D5680">
        <v>1068.9000000000001</v>
      </c>
      <c r="E5680">
        <v>1049.4000000000001</v>
      </c>
      <c r="F5680">
        <v>1057.8</v>
      </c>
      <c r="G5680" s="4">
        <f t="shared" si="442"/>
        <v>-1.0430796576079414E-2</v>
      </c>
      <c r="H5680" s="4">
        <f t="shared" si="443"/>
        <v>-0.73120360566762832</v>
      </c>
      <c r="S5680">
        <f t="shared" si="441"/>
        <v>8.8533830702333951</v>
      </c>
      <c r="T5680">
        <f t="shared" si="444"/>
        <v>8.8533830702333951</v>
      </c>
      <c r="U5680">
        <v>0</v>
      </c>
      <c r="V5680">
        <f t="shared" si="445"/>
        <v>0</v>
      </c>
    </row>
    <row r="5681" spans="1:22" x14ac:dyDescent="0.3">
      <c r="A5681" t="s">
        <v>25</v>
      </c>
      <c r="B5681" s="12">
        <v>37434</v>
      </c>
      <c r="C5681">
        <v>1044.5</v>
      </c>
      <c r="D5681">
        <v>1053.7</v>
      </c>
      <c r="E5681">
        <v>1044</v>
      </c>
      <c r="F5681">
        <v>1048.55</v>
      </c>
      <c r="G5681" s="4">
        <f t="shared" si="442"/>
        <v>-8.7445641898279448E-3</v>
      </c>
      <c r="H5681" s="4">
        <f t="shared" si="443"/>
        <v>-0.60890794832239559</v>
      </c>
      <c r="S5681">
        <f t="shared" si="441"/>
        <v>8.8568689153160403</v>
      </c>
      <c r="T5681">
        <f t="shared" si="444"/>
        <v>8.8568689153160403</v>
      </c>
      <c r="U5681">
        <v>0</v>
      </c>
      <c r="V5681">
        <f t="shared" si="445"/>
        <v>0</v>
      </c>
    </row>
    <row r="5682" spans="1:22" x14ac:dyDescent="0.3">
      <c r="A5682" t="s">
        <v>25</v>
      </c>
      <c r="B5682" s="12">
        <v>37433</v>
      </c>
      <c r="C5682">
        <v>1055.3499999999999</v>
      </c>
      <c r="D5682">
        <v>1061.05</v>
      </c>
      <c r="E5682">
        <v>1042.2</v>
      </c>
      <c r="F5682">
        <v>1044.2</v>
      </c>
      <c r="G5682" s="4">
        <f t="shared" si="442"/>
        <v>-4.1485861427684985E-3</v>
      </c>
      <c r="H5682" s="4">
        <f t="shared" si="443"/>
        <v>-0.27558013360826611</v>
      </c>
      <c r="S5682">
        <f t="shared" si="441"/>
        <v>8.8603547603986854</v>
      </c>
      <c r="T5682">
        <f t="shared" si="444"/>
        <v>8.8603547603986854</v>
      </c>
      <c r="U5682">
        <v>0</v>
      </c>
      <c r="V5682">
        <f t="shared" si="445"/>
        <v>0</v>
      </c>
    </row>
    <row r="5683" spans="1:22" x14ac:dyDescent="0.3">
      <c r="A5683" t="s">
        <v>25</v>
      </c>
      <c r="B5683" s="12">
        <v>37432</v>
      </c>
      <c r="C5683">
        <v>1061.9000000000001</v>
      </c>
      <c r="D5683">
        <v>1063.3</v>
      </c>
      <c r="E5683">
        <v>1048.55</v>
      </c>
      <c r="F5683">
        <v>1055.4000000000001</v>
      </c>
      <c r="G5683" s="4">
        <f t="shared" si="442"/>
        <v>1.0725914575751816E-2</v>
      </c>
      <c r="H5683" s="4">
        <f t="shared" si="443"/>
        <v>0.80320761705132548</v>
      </c>
      <c r="S5683">
        <f t="shared" si="441"/>
        <v>8.8638406054813306</v>
      </c>
      <c r="T5683">
        <f t="shared" si="444"/>
        <v>8.8638406054813306</v>
      </c>
      <c r="U5683">
        <v>0</v>
      </c>
      <c r="V5683">
        <f t="shared" si="445"/>
        <v>0</v>
      </c>
    </row>
    <row r="5684" spans="1:22" x14ac:dyDescent="0.3">
      <c r="A5684" t="s">
        <v>25</v>
      </c>
      <c r="B5684" s="12">
        <v>37431</v>
      </c>
      <c r="C5684">
        <v>1065.5999999999999</v>
      </c>
      <c r="D5684">
        <v>1065.5999999999999</v>
      </c>
      <c r="E5684">
        <v>1054.45</v>
      </c>
      <c r="F5684">
        <v>1061.8499999999999</v>
      </c>
      <c r="G5684" s="4">
        <f t="shared" si="442"/>
        <v>6.1114269471288776E-3</v>
      </c>
      <c r="H5684" s="4">
        <f t="shared" si="443"/>
        <v>0.46853737678366703</v>
      </c>
      <c r="S5684">
        <f t="shared" si="441"/>
        <v>8.8673264505639757</v>
      </c>
      <c r="T5684">
        <f t="shared" si="444"/>
        <v>8.8673264505639757</v>
      </c>
      <c r="U5684">
        <v>0</v>
      </c>
      <c r="V5684">
        <f t="shared" si="445"/>
        <v>0</v>
      </c>
    </row>
    <row r="5685" spans="1:22" x14ac:dyDescent="0.3">
      <c r="A5685" t="s">
        <v>25</v>
      </c>
      <c r="B5685" s="12">
        <v>37428</v>
      </c>
      <c r="C5685">
        <v>1069.5</v>
      </c>
      <c r="D5685">
        <v>1069.8</v>
      </c>
      <c r="E5685">
        <v>1058.95</v>
      </c>
      <c r="F5685">
        <v>1062.55</v>
      </c>
      <c r="G5685" s="4">
        <f t="shared" si="442"/>
        <v>6.5922682111413616E-4</v>
      </c>
      <c r="H5685" s="4">
        <f t="shared" si="443"/>
        <v>7.3111216175400798E-2</v>
      </c>
      <c r="S5685">
        <f t="shared" si="441"/>
        <v>8.8708122956466209</v>
      </c>
      <c r="T5685">
        <f t="shared" si="444"/>
        <v>8.8708122956466209</v>
      </c>
      <c r="U5685">
        <v>0</v>
      </c>
      <c r="V5685">
        <f t="shared" si="445"/>
        <v>0</v>
      </c>
    </row>
    <row r="5686" spans="1:22" x14ac:dyDescent="0.3">
      <c r="A5686" t="s">
        <v>25</v>
      </c>
      <c r="B5686" s="12">
        <v>37427</v>
      </c>
      <c r="C5686">
        <v>1063.0999999999999</v>
      </c>
      <c r="D5686">
        <v>1074</v>
      </c>
      <c r="E5686">
        <v>1056.25</v>
      </c>
      <c r="F5686">
        <v>1070.05</v>
      </c>
      <c r="G5686" s="4">
        <f t="shared" si="442"/>
        <v>7.0584913651122305E-3</v>
      </c>
      <c r="H5686" s="4">
        <f t="shared" si="443"/>
        <v>0.53722415239650467</v>
      </c>
      <c r="S5686">
        <f t="shared" si="441"/>
        <v>8.874298140729266</v>
      </c>
      <c r="T5686">
        <f t="shared" si="444"/>
        <v>8.874298140729266</v>
      </c>
      <c r="U5686">
        <v>0</v>
      </c>
      <c r="V5686">
        <f t="shared" si="445"/>
        <v>0</v>
      </c>
    </row>
    <row r="5687" spans="1:22" x14ac:dyDescent="0.3">
      <c r="A5687" t="s">
        <v>25</v>
      </c>
      <c r="B5687" s="12">
        <v>37426</v>
      </c>
      <c r="C5687">
        <v>1074.7</v>
      </c>
      <c r="D5687">
        <v>1079.2</v>
      </c>
      <c r="E5687">
        <v>1056.45</v>
      </c>
      <c r="F5687">
        <v>1062.9000000000001</v>
      </c>
      <c r="G5687" s="4">
        <f t="shared" si="442"/>
        <v>-6.6819307508993635E-3</v>
      </c>
      <c r="H5687" s="4">
        <f t="shared" si="443"/>
        <v>-0.45931343553001075</v>
      </c>
      <c r="S5687">
        <f t="shared" ref="S5687:S5750" si="446">S5686+$N$13</f>
        <v>8.8777839858119112</v>
      </c>
      <c r="T5687">
        <f t="shared" si="444"/>
        <v>8.8777839858119112</v>
      </c>
      <c r="U5687">
        <v>0</v>
      </c>
      <c r="V5687">
        <f t="shared" si="445"/>
        <v>0</v>
      </c>
    </row>
    <row r="5688" spans="1:22" x14ac:dyDescent="0.3">
      <c r="A5688" t="s">
        <v>25</v>
      </c>
      <c r="B5688" s="12">
        <v>37425</v>
      </c>
      <c r="C5688">
        <v>1088.9000000000001</v>
      </c>
      <c r="D5688">
        <v>1097.4000000000001</v>
      </c>
      <c r="E5688">
        <v>1073.75</v>
      </c>
      <c r="F5688">
        <v>1074.95</v>
      </c>
      <c r="G5688" s="4">
        <f t="shared" si="442"/>
        <v>1.1336908457992241E-2</v>
      </c>
      <c r="H5688" s="4">
        <f t="shared" si="443"/>
        <v>0.84752054750607553</v>
      </c>
      <c r="S5688">
        <f t="shared" si="446"/>
        <v>8.8812698308945563</v>
      </c>
      <c r="T5688">
        <f t="shared" si="444"/>
        <v>8.8812698308945563</v>
      </c>
      <c r="U5688">
        <v>0</v>
      </c>
      <c r="V5688">
        <f t="shared" si="445"/>
        <v>0</v>
      </c>
    </row>
    <row r="5689" spans="1:22" x14ac:dyDescent="0.3">
      <c r="A5689" t="s">
        <v>25</v>
      </c>
      <c r="B5689" s="12">
        <v>37424</v>
      </c>
      <c r="C5689">
        <v>1085.8</v>
      </c>
      <c r="D5689">
        <v>1097.55</v>
      </c>
      <c r="E5689">
        <v>1085.7</v>
      </c>
      <c r="F5689">
        <v>1088.9000000000001</v>
      </c>
      <c r="G5689" s="4">
        <f t="shared" si="442"/>
        <v>1.2977347783617884E-2</v>
      </c>
      <c r="H5689" s="4">
        <f t="shared" si="443"/>
        <v>0.96649501822439554</v>
      </c>
      <c r="S5689">
        <f t="shared" si="446"/>
        <v>8.8847556759772015</v>
      </c>
      <c r="T5689">
        <f t="shared" si="444"/>
        <v>8.8847556759772015</v>
      </c>
      <c r="U5689">
        <v>0</v>
      </c>
      <c r="V5689">
        <f t="shared" si="445"/>
        <v>0</v>
      </c>
    </row>
    <row r="5690" spans="1:22" x14ac:dyDescent="0.3">
      <c r="A5690" t="s">
        <v>25</v>
      </c>
      <c r="B5690" s="12">
        <v>37421</v>
      </c>
      <c r="C5690">
        <v>1081.75</v>
      </c>
      <c r="D5690">
        <v>1087.5999999999999</v>
      </c>
      <c r="E5690">
        <v>1079.45</v>
      </c>
      <c r="F5690">
        <v>1085.7</v>
      </c>
      <c r="G5690" s="4">
        <f t="shared" si="442"/>
        <v>-2.9387455230049089E-3</v>
      </c>
      <c r="H5690" s="4">
        <f t="shared" si="443"/>
        <v>-0.18783525628096825</v>
      </c>
      <c r="S5690">
        <f t="shared" si="446"/>
        <v>8.8882415210598467</v>
      </c>
      <c r="T5690">
        <f t="shared" si="444"/>
        <v>8.8882415210598467</v>
      </c>
      <c r="U5690">
        <v>0</v>
      </c>
      <c r="V5690">
        <f t="shared" si="445"/>
        <v>0</v>
      </c>
    </row>
    <row r="5691" spans="1:22" x14ac:dyDescent="0.3">
      <c r="A5691" t="s">
        <v>25</v>
      </c>
      <c r="B5691" s="12">
        <v>37420</v>
      </c>
      <c r="C5691">
        <v>1093</v>
      </c>
      <c r="D5691">
        <v>1102.05</v>
      </c>
      <c r="E5691">
        <v>1080.8</v>
      </c>
      <c r="F5691">
        <v>1082.8499999999999</v>
      </c>
      <c r="G5691" s="4">
        <f t="shared" si="442"/>
        <v>-2.6250345399282827E-3</v>
      </c>
      <c r="H5691" s="4">
        <f t="shared" si="443"/>
        <v>-0.16508305960595213</v>
      </c>
      <c r="S5691">
        <f t="shared" si="446"/>
        <v>8.8917273661424918</v>
      </c>
      <c r="T5691">
        <f t="shared" si="444"/>
        <v>8.8917273661424918</v>
      </c>
      <c r="U5691">
        <v>0</v>
      </c>
      <c r="V5691">
        <f t="shared" si="445"/>
        <v>0</v>
      </c>
    </row>
    <row r="5692" spans="1:22" x14ac:dyDescent="0.3">
      <c r="A5692" t="s">
        <v>25</v>
      </c>
      <c r="B5692" s="12">
        <v>37419</v>
      </c>
      <c r="C5692">
        <v>1097.1500000000001</v>
      </c>
      <c r="D5692">
        <v>1100.45</v>
      </c>
      <c r="E5692">
        <v>1088.5</v>
      </c>
      <c r="F5692">
        <v>1092.8</v>
      </c>
      <c r="G5692" s="4">
        <f t="shared" si="442"/>
        <v>9.1887149651383344E-3</v>
      </c>
      <c r="H5692" s="4">
        <f t="shared" si="443"/>
        <v>0.69172070790191487</v>
      </c>
      <c r="S5692">
        <f t="shared" si="446"/>
        <v>8.895213211225137</v>
      </c>
      <c r="T5692">
        <f t="shared" si="444"/>
        <v>8.895213211225137</v>
      </c>
      <c r="U5692">
        <v>0</v>
      </c>
      <c r="V5692">
        <f t="shared" si="445"/>
        <v>0</v>
      </c>
    </row>
    <row r="5693" spans="1:22" x14ac:dyDescent="0.3">
      <c r="A5693" t="s">
        <v>25</v>
      </c>
      <c r="B5693" s="12">
        <v>37418</v>
      </c>
      <c r="C5693">
        <v>1070.95</v>
      </c>
      <c r="D5693">
        <v>1099.5</v>
      </c>
      <c r="E5693">
        <v>1070.55</v>
      </c>
      <c r="F5693">
        <v>1097.05</v>
      </c>
      <c r="G5693" s="4">
        <f t="shared" si="442"/>
        <v>3.8890922401171304E-3</v>
      </c>
      <c r="H5693" s="4">
        <f t="shared" si="443"/>
        <v>0.30736037291926865</v>
      </c>
      <c r="S5693">
        <f t="shared" si="446"/>
        <v>8.8986990563077821</v>
      </c>
      <c r="T5693">
        <f t="shared" si="444"/>
        <v>8.8986990563077821</v>
      </c>
      <c r="U5693">
        <v>0</v>
      </c>
      <c r="V5693">
        <f t="shared" si="445"/>
        <v>0</v>
      </c>
    </row>
    <row r="5694" spans="1:22" x14ac:dyDescent="0.3">
      <c r="A5694" t="s">
        <v>25</v>
      </c>
      <c r="B5694" s="12">
        <v>37417</v>
      </c>
      <c r="C5694">
        <v>1049.95</v>
      </c>
      <c r="D5694">
        <v>1072.5</v>
      </c>
      <c r="E5694">
        <v>1049.95</v>
      </c>
      <c r="F5694">
        <v>1069.9000000000001</v>
      </c>
      <c r="G5694" s="4">
        <f t="shared" si="442"/>
        <v>-2.474818832323036E-2</v>
      </c>
      <c r="H5694" s="4">
        <f t="shared" si="443"/>
        <v>-1.769586481873348</v>
      </c>
      <c r="S5694">
        <f t="shared" si="446"/>
        <v>8.9021849013904273</v>
      </c>
      <c r="T5694">
        <f t="shared" si="444"/>
        <v>8.9021849013904273</v>
      </c>
      <c r="U5694">
        <v>0</v>
      </c>
      <c r="V5694">
        <f t="shared" si="445"/>
        <v>0</v>
      </c>
    </row>
    <row r="5695" spans="1:22" x14ac:dyDescent="0.3">
      <c r="A5695" t="s">
        <v>25</v>
      </c>
      <c r="B5695" s="12">
        <v>37414</v>
      </c>
      <c r="C5695">
        <v>1063.75</v>
      </c>
      <c r="D5695">
        <v>1063.75</v>
      </c>
      <c r="E5695">
        <v>1044.3499999999999</v>
      </c>
      <c r="F5695">
        <v>1048.8</v>
      </c>
      <c r="G5695" s="4">
        <f t="shared" si="442"/>
        <v>-1.9721469296196031E-2</v>
      </c>
      <c r="H5695" s="4">
        <f t="shared" si="443"/>
        <v>-1.4050187551986486</v>
      </c>
      <c r="S5695">
        <f t="shared" si="446"/>
        <v>8.9056707464730724</v>
      </c>
      <c r="T5695">
        <f t="shared" si="444"/>
        <v>8.9056707464730724</v>
      </c>
      <c r="U5695">
        <v>0</v>
      </c>
      <c r="V5695">
        <f t="shared" si="445"/>
        <v>0</v>
      </c>
    </row>
    <row r="5696" spans="1:22" x14ac:dyDescent="0.3">
      <c r="A5696" t="s">
        <v>25</v>
      </c>
      <c r="B5696" s="12">
        <v>37413</v>
      </c>
      <c r="C5696">
        <v>1064.1500000000001</v>
      </c>
      <c r="D5696">
        <v>1072</v>
      </c>
      <c r="E5696">
        <v>1055.5</v>
      </c>
      <c r="F5696">
        <v>1064.3499999999999</v>
      </c>
      <c r="G5696" s="4">
        <f t="shared" si="442"/>
        <v>1.4826468344774938E-2</v>
      </c>
      <c r="H5696" s="4">
        <f t="shared" si="443"/>
        <v>1.1006043001840431</v>
      </c>
      <c r="S5696">
        <f t="shared" si="446"/>
        <v>8.9091565915557176</v>
      </c>
      <c r="T5696">
        <f t="shared" si="444"/>
        <v>8.9091565915557176</v>
      </c>
      <c r="U5696">
        <v>0</v>
      </c>
      <c r="V5696">
        <f t="shared" si="445"/>
        <v>0</v>
      </c>
    </row>
    <row r="5697" spans="1:22" x14ac:dyDescent="0.3">
      <c r="A5697" t="s">
        <v>25</v>
      </c>
      <c r="B5697" s="12">
        <v>37412</v>
      </c>
      <c r="C5697">
        <v>1045.55</v>
      </c>
      <c r="D5697">
        <v>1067.5</v>
      </c>
      <c r="E5697">
        <v>1045</v>
      </c>
      <c r="F5697">
        <v>1064.2</v>
      </c>
      <c r="G5697" s="4">
        <f t="shared" si="442"/>
        <v>-1.4093108469945373E-4</v>
      </c>
      <c r="H5697" s="4">
        <f t="shared" si="443"/>
        <v>1.5078979415322069E-2</v>
      </c>
      <c r="S5697">
        <f t="shared" si="446"/>
        <v>8.9126424366383628</v>
      </c>
      <c r="T5697">
        <f t="shared" si="444"/>
        <v>8.9126424366383628</v>
      </c>
      <c r="U5697">
        <v>0</v>
      </c>
      <c r="V5697">
        <f t="shared" si="445"/>
        <v>0</v>
      </c>
    </row>
    <row r="5698" spans="1:22" x14ac:dyDescent="0.3">
      <c r="A5698" t="s">
        <v>25</v>
      </c>
      <c r="B5698" s="12">
        <v>37411</v>
      </c>
      <c r="C5698">
        <v>1040.1500000000001</v>
      </c>
      <c r="D5698">
        <v>1047.4000000000001</v>
      </c>
      <c r="E5698">
        <v>1036.55</v>
      </c>
      <c r="F5698">
        <v>1045.4000000000001</v>
      </c>
      <c r="G5698" s="4">
        <f t="shared" si="442"/>
        <v>-1.7665852283405333E-2</v>
      </c>
      <c r="H5698" s="4">
        <f t="shared" si="443"/>
        <v>-1.2559331155922748</v>
      </c>
      <c r="S5698">
        <f t="shared" si="446"/>
        <v>8.9161282817210079</v>
      </c>
      <c r="T5698">
        <f t="shared" si="444"/>
        <v>8.9161282817210079</v>
      </c>
      <c r="U5698">
        <v>0</v>
      </c>
      <c r="V5698">
        <f t="shared" si="445"/>
        <v>0</v>
      </c>
    </row>
    <row r="5699" spans="1:22" x14ac:dyDescent="0.3">
      <c r="A5699" t="s">
        <v>25</v>
      </c>
      <c r="B5699" s="12">
        <v>37410</v>
      </c>
      <c r="C5699">
        <v>1029.25</v>
      </c>
      <c r="D5699">
        <v>1047.25</v>
      </c>
      <c r="E5699">
        <v>1029.25</v>
      </c>
      <c r="F5699">
        <v>1039.75</v>
      </c>
      <c r="G5699" s="4">
        <f t="shared" si="442"/>
        <v>-5.4046298067726142E-3</v>
      </c>
      <c r="H5699" s="4">
        <f t="shared" si="443"/>
        <v>-0.36667593202616588</v>
      </c>
      <c r="S5699">
        <f t="shared" si="446"/>
        <v>8.9196141268036531</v>
      </c>
      <c r="T5699">
        <f t="shared" si="444"/>
        <v>8.9196141268036531</v>
      </c>
      <c r="U5699">
        <v>0</v>
      </c>
      <c r="V5699">
        <f t="shared" si="445"/>
        <v>0</v>
      </c>
    </row>
    <row r="5700" spans="1:22" x14ac:dyDescent="0.3">
      <c r="A5700" t="s">
        <v>25</v>
      </c>
      <c r="B5700" s="12">
        <v>37407</v>
      </c>
      <c r="C5700">
        <v>1032.5</v>
      </c>
      <c r="D5700">
        <v>1037.7</v>
      </c>
      <c r="E5700">
        <v>1020.1</v>
      </c>
      <c r="F5700">
        <v>1028.8</v>
      </c>
      <c r="G5700" s="4">
        <f t="shared" ref="G5700:G5763" si="447">(F5700-F5699)/F5699</f>
        <v>-1.0531377735032503E-2</v>
      </c>
      <c r="H5700" s="4">
        <f t="shared" ref="H5700:H5763" si="448">(G5700-$N$2)/$N$3</f>
        <v>-0.73849835285135301</v>
      </c>
      <c r="S5700">
        <f t="shared" si="446"/>
        <v>8.9230999718862982</v>
      </c>
      <c r="T5700">
        <f t="shared" si="444"/>
        <v>8.9230999718862982</v>
      </c>
      <c r="U5700">
        <v>0</v>
      </c>
      <c r="V5700">
        <f t="shared" si="445"/>
        <v>0</v>
      </c>
    </row>
    <row r="5701" spans="1:22" x14ac:dyDescent="0.3">
      <c r="A5701" t="s">
        <v>25</v>
      </c>
      <c r="B5701" s="12">
        <v>37406</v>
      </c>
      <c r="C5701">
        <v>1041.4000000000001</v>
      </c>
      <c r="D5701">
        <v>1049.95</v>
      </c>
      <c r="E5701">
        <v>1030.0999999999999</v>
      </c>
      <c r="F5701">
        <v>1032.1500000000001</v>
      </c>
      <c r="G5701" s="4">
        <f t="shared" si="447"/>
        <v>3.2562208398135076E-3</v>
      </c>
      <c r="H5701" s="4">
        <f t="shared" si="448"/>
        <v>0.26146075401372404</v>
      </c>
      <c r="S5701">
        <f t="shared" si="446"/>
        <v>8.9265858169689434</v>
      </c>
      <c r="T5701">
        <f t="shared" si="444"/>
        <v>8.9265858169689434</v>
      </c>
      <c r="U5701">
        <v>0</v>
      </c>
      <c r="V5701">
        <f t="shared" si="445"/>
        <v>0</v>
      </c>
    </row>
    <row r="5702" spans="1:22" x14ac:dyDescent="0.3">
      <c r="A5702" t="s">
        <v>25</v>
      </c>
      <c r="B5702" s="12">
        <v>37405</v>
      </c>
      <c r="C5702">
        <v>1038.2</v>
      </c>
      <c r="D5702">
        <v>1047.95</v>
      </c>
      <c r="E5702">
        <v>1026.5</v>
      </c>
      <c r="F5702">
        <v>1041.6500000000001</v>
      </c>
      <c r="G5702" s="4">
        <f t="shared" si="447"/>
        <v>9.2040885530203943E-3</v>
      </c>
      <c r="H5702" s="4">
        <f t="shared" si="448"/>
        <v>0.69283569243851884</v>
      </c>
      <c r="S5702">
        <f t="shared" si="446"/>
        <v>8.9300716620515885</v>
      </c>
      <c r="T5702">
        <f t="shared" si="444"/>
        <v>8.9300716620515885</v>
      </c>
      <c r="U5702">
        <v>0</v>
      </c>
      <c r="V5702">
        <f t="shared" si="445"/>
        <v>0</v>
      </c>
    </row>
    <row r="5703" spans="1:22" x14ac:dyDescent="0.3">
      <c r="A5703" t="s">
        <v>25</v>
      </c>
      <c r="B5703" s="12">
        <v>37404</v>
      </c>
      <c r="C5703">
        <v>1061.9000000000001</v>
      </c>
      <c r="D5703">
        <v>1062.3</v>
      </c>
      <c r="E5703">
        <v>1034.0999999999999</v>
      </c>
      <c r="F5703">
        <v>1038.2</v>
      </c>
      <c r="G5703" s="4">
        <f t="shared" si="447"/>
        <v>-3.3120529928479291E-3</v>
      </c>
      <c r="H5703" s="4">
        <f t="shared" si="448"/>
        <v>-0.21490974659948678</v>
      </c>
      <c r="S5703">
        <f t="shared" si="446"/>
        <v>8.9335575071342337</v>
      </c>
      <c r="T5703">
        <f t="shared" si="444"/>
        <v>8.9335575071342337</v>
      </c>
      <c r="U5703">
        <v>0</v>
      </c>
      <c r="V5703">
        <f t="shared" si="445"/>
        <v>0</v>
      </c>
    </row>
    <row r="5704" spans="1:22" x14ac:dyDescent="0.3">
      <c r="A5704" t="s">
        <v>25</v>
      </c>
      <c r="B5704" s="12">
        <v>37403</v>
      </c>
      <c r="C5704">
        <v>1067</v>
      </c>
      <c r="D5704">
        <v>1071.5</v>
      </c>
      <c r="E5704">
        <v>1054.0999999999999</v>
      </c>
      <c r="F5704">
        <v>1062.7</v>
      </c>
      <c r="G5704" s="4">
        <f t="shared" si="447"/>
        <v>2.359853592756694E-2</v>
      </c>
      <c r="H5704" s="4">
        <f t="shared" si="448"/>
        <v>1.7368071035824408</v>
      </c>
      <c r="S5704">
        <f t="shared" si="446"/>
        <v>8.9370433522168788</v>
      </c>
      <c r="T5704">
        <f t="shared" si="444"/>
        <v>8.9370433522168788</v>
      </c>
      <c r="U5704">
        <v>0</v>
      </c>
      <c r="V5704">
        <f t="shared" si="445"/>
        <v>0</v>
      </c>
    </row>
    <row r="5705" spans="1:22" x14ac:dyDescent="0.3">
      <c r="A5705" t="s">
        <v>25</v>
      </c>
      <c r="B5705" s="12">
        <v>37400</v>
      </c>
      <c r="C5705">
        <v>1026.9000000000001</v>
      </c>
      <c r="D5705">
        <v>1069.2</v>
      </c>
      <c r="E5705">
        <v>1026.9000000000001</v>
      </c>
      <c r="F5705">
        <v>1067</v>
      </c>
      <c r="G5705" s="4">
        <f t="shared" si="447"/>
        <v>4.0462971675919394E-3</v>
      </c>
      <c r="H5705" s="4">
        <f t="shared" si="448"/>
        <v>0.3187618144407306</v>
      </c>
      <c r="S5705">
        <f t="shared" si="446"/>
        <v>8.940529197299524</v>
      </c>
      <c r="T5705">
        <f t="shared" si="444"/>
        <v>8.940529197299524</v>
      </c>
      <c r="U5705">
        <v>0</v>
      </c>
      <c r="V5705">
        <f t="shared" si="445"/>
        <v>0</v>
      </c>
    </row>
    <row r="5706" spans="1:22" x14ac:dyDescent="0.3">
      <c r="A5706" t="s">
        <v>25</v>
      </c>
      <c r="B5706" s="12">
        <v>37399</v>
      </c>
      <c r="C5706">
        <v>1045.2</v>
      </c>
      <c r="D5706">
        <v>1045.3499999999999</v>
      </c>
      <c r="E5706">
        <v>1024.3</v>
      </c>
      <c r="F5706">
        <v>1026.75</v>
      </c>
      <c r="G5706" s="4">
        <f t="shared" si="447"/>
        <v>-3.7722586691658858E-2</v>
      </c>
      <c r="H5706" s="4">
        <f t="shared" si="448"/>
        <v>-2.7105674463376674</v>
      </c>
      <c r="S5706">
        <f t="shared" si="446"/>
        <v>8.9440150423821692</v>
      </c>
      <c r="T5706">
        <f t="shared" si="444"/>
        <v>8.9440150423821692</v>
      </c>
      <c r="U5706">
        <v>0</v>
      </c>
      <c r="V5706">
        <f t="shared" si="445"/>
        <v>0</v>
      </c>
    </row>
    <row r="5707" spans="1:22" x14ac:dyDescent="0.3">
      <c r="A5707" t="s">
        <v>25</v>
      </c>
      <c r="B5707" s="12">
        <v>37398</v>
      </c>
      <c r="C5707">
        <v>1049.5</v>
      </c>
      <c r="D5707">
        <v>1050.9000000000001</v>
      </c>
      <c r="E5707">
        <v>1035.5</v>
      </c>
      <c r="F5707">
        <v>1045.3</v>
      </c>
      <c r="G5707" s="4">
        <f t="shared" si="447"/>
        <v>1.8066715364012616E-2</v>
      </c>
      <c r="H5707" s="4">
        <f t="shared" si="448"/>
        <v>1.3356063926652078</v>
      </c>
      <c r="S5707">
        <f t="shared" si="446"/>
        <v>8.9475008874648143</v>
      </c>
      <c r="T5707">
        <f t="shared" si="444"/>
        <v>8.9475008874648143</v>
      </c>
      <c r="U5707">
        <v>0</v>
      </c>
      <c r="V5707">
        <f t="shared" si="445"/>
        <v>0</v>
      </c>
    </row>
    <row r="5708" spans="1:22" x14ac:dyDescent="0.3">
      <c r="A5708" t="s">
        <v>25</v>
      </c>
      <c r="B5708" s="12">
        <v>37397</v>
      </c>
      <c r="C5708">
        <v>1074.75</v>
      </c>
      <c r="D5708">
        <v>1074.8499999999999</v>
      </c>
      <c r="E5708">
        <v>1028.25</v>
      </c>
      <c r="F5708">
        <v>1049.2</v>
      </c>
      <c r="G5708" s="4">
        <f t="shared" si="447"/>
        <v>3.7309863197169148E-3</v>
      </c>
      <c r="H5708" s="4">
        <f t="shared" si="448"/>
        <v>0.29589358600237103</v>
      </c>
      <c r="S5708">
        <f t="shared" si="446"/>
        <v>8.9509867325474595</v>
      </c>
      <c r="T5708">
        <f t="shared" si="444"/>
        <v>8.9509867325474595</v>
      </c>
      <c r="U5708">
        <v>0</v>
      </c>
      <c r="V5708">
        <f t="shared" si="445"/>
        <v>0</v>
      </c>
    </row>
    <row r="5709" spans="1:22" x14ac:dyDescent="0.3">
      <c r="A5709" t="s">
        <v>25</v>
      </c>
      <c r="B5709" s="12">
        <v>37396</v>
      </c>
      <c r="C5709">
        <v>1091.7</v>
      </c>
      <c r="D5709">
        <v>1097.95</v>
      </c>
      <c r="E5709">
        <v>1071.3499999999999</v>
      </c>
      <c r="F5709">
        <v>1074.3499999999999</v>
      </c>
      <c r="G5709" s="4">
        <f t="shared" si="447"/>
        <v>2.3970644300419237E-2</v>
      </c>
      <c r="H5709" s="4">
        <f t="shared" si="448"/>
        <v>1.7637946282158634</v>
      </c>
      <c r="S5709">
        <f t="shared" si="446"/>
        <v>8.9544725776301046</v>
      </c>
      <c r="T5709">
        <f t="shared" ref="T5709:T5772" si="449">S5709-0.5*N5710</f>
        <v>8.9544725776301046</v>
      </c>
      <c r="U5709">
        <v>0</v>
      </c>
      <c r="V5709">
        <f t="shared" ref="V5709:V5772" si="450">U5709/$N$12/$N$13</f>
        <v>0</v>
      </c>
    </row>
    <row r="5710" spans="1:22" x14ac:dyDescent="0.3">
      <c r="A5710" t="s">
        <v>25</v>
      </c>
      <c r="B5710" s="12">
        <v>37393</v>
      </c>
      <c r="C5710">
        <v>1092.8</v>
      </c>
      <c r="D5710">
        <v>1099.75</v>
      </c>
      <c r="E5710">
        <v>1079.95</v>
      </c>
      <c r="F5710">
        <v>1090.6500000000001</v>
      </c>
      <c r="G5710" s="4">
        <f t="shared" si="447"/>
        <v>1.5171964443617241E-2</v>
      </c>
      <c r="H5710" s="4">
        <f t="shared" si="448"/>
        <v>1.125661743548692</v>
      </c>
      <c r="S5710">
        <f t="shared" si="446"/>
        <v>8.9579584227127498</v>
      </c>
      <c r="T5710">
        <f t="shared" si="449"/>
        <v>8.9579584227127498</v>
      </c>
      <c r="U5710">
        <v>0</v>
      </c>
      <c r="V5710">
        <f t="shared" si="450"/>
        <v>0</v>
      </c>
    </row>
    <row r="5711" spans="1:22" x14ac:dyDescent="0.3">
      <c r="A5711" t="s">
        <v>25</v>
      </c>
      <c r="B5711" s="12">
        <v>37392</v>
      </c>
      <c r="C5711">
        <v>1108.25</v>
      </c>
      <c r="D5711">
        <v>1111.25</v>
      </c>
      <c r="E5711">
        <v>1089.8499999999999</v>
      </c>
      <c r="F5711">
        <v>1092.8</v>
      </c>
      <c r="G5711" s="4">
        <f t="shared" si="447"/>
        <v>1.9713015174436009E-3</v>
      </c>
      <c r="H5711" s="4">
        <f t="shared" si="448"/>
        <v>0.16827072015715439</v>
      </c>
      <c r="S5711">
        <f t="shared" si="446"/>
        <v>8.9614442677953949</v>
      </c>
      <c r="T5711">
        <f t="shared" si="449"/>
        <v>8.9614442677953949</v>
      </c>
      <c r="U5711">
        <v>0</v>
      </c>
      <c r="V5711">
        <f t="shared" si="450"/>
        <v>0</v>
      </c>
    </row>
    <row r="5712" spans="1:22" x14ac:dyDescent="0.3">
      <c r="A5712" t="s">
        <v>25</v>
      </c>
      <c r="B5712" s="12">
        <v>37391</v>
      </c>
      <c r="C5712">
        <v>1115.1500000000001</v>
      </c>
      <c r="D5712">
        <v>1121.5</v>
      </c>
      <c r="E5712">
        <v>1102.6500000000001</v>
      </c>
      <c r="F5712">
        <v>1107.8</v>
      </c>
      <c r="G5712" s="4">
        <f t="shared" si="447"/>
        <v>1.3726207906295754E-2</v>
      </c>
      <c r="H5712" s="4">
        <f t="shared" si="448"/>
        <v>1.0208068329595585</v>
      </c>
      <c r="S5712">
        <f t="shared" si="446"/>
        <v>8.9649301128780401</v>
      </c>
      <c r="T5712">
        <f t="shared" si="449"/>
        <v>8.9649301128780401</v>
      </c>
      <c r="U5712">
        <v>0</v>
      </c>
      <c r="V5712">
        <f t="shared" si="450"/>
        <v>0</v>
      </c>
    </row>
    <row r="5713" spans="1:22" x14ac:dyDescent="0.3">
      <c r="A5713" t="s">
        <v>25</v>
      </c>
      <c r="B5713" s="12">
        <v>37390</v>
      </c>
      <c r="C5713">
        <v>1119.95</v>
      </c>
      <c r="D5713">
        <v>1125.95</v>
      </c>
      <c r="E5713">
        <v>1111.45</v>
      </c>
      <c r="F5713">
        <v>1115.0999999999999</v>
      </c>
      <c r="G5713" s="4">
        <f t="shared" si="447"/>
        <v>6.589637118613427E-3</v>
      </c>
      <c r="H5713" s="4">
        <f t="shared" si="448"/>
        <v>0.50322003840712715</v>
      </c>
      <c r="S5713">
        <f t="shared" si="446"/>
        <v>8.9684159579606852</v>
      </c>
      <c r="T5713">
        <f t="shared" si="449"/>
        <v>8.9684159579606852</v>
      </c>
      <c r="U5713">
        <v>0</v>
      </c>
      <c r="V5713">
        <f t="shared" si="450"/>
        <v>0</v>
      </c>
    </row>
    <row r="5714" spans="1:22" x14ac:dyDescent="0.3">
      <c r="A5714" t="s">
        <v>25</v>
      </c>
      <c r="B5714" s="12">
        <v>37389</v>
      </c>
      <c r="C5714">
        <v>1116.8</v>
      </c>
      <c r="D5714">
        <v>1121.95</v>
      </c>
      <c r="E5714">
        <v>1114.2</v>
      </c>
      <c r="F5714">
        <v>1119.6500000000001</v>
      </c>
      <c r="G5714" s="4">
        <f t="shared" si="447"/>
        <v>4.0803515379788198E-3</v>
      </c>
      <c r="H5714" s="4">
        <f t="shared" si="448"/>
        <v>0.32123164104701457</v>
      </c>
      <c r="S5714">
        <f t="shared" si="446"/>
        <v>8.9719018030433304</v>
      </c>
      <c r="T5714">
        <f t="shared" si="449"/>
        <v>8.9719018030433304</v>
      </c>
      <c r="U5714">
        <v>0</v>
      </c>
      <c r="V5714">
        <f t="shared" si="450"/>
        <v>0</v>
      </c>
    </row>
    <row r="5715" spans="1:22" x14ac:dyDescent="0.3">
      <c r="A5715" t="s">
        <v>25</v>
      </c>
      <c r="B5715" s="12">
        <v>37386</v>
      </c>
      <c r="C5715">
        <v>1127.05</v>
      </c>
      <c r="D5715">
        <v>1127.3</v>
      </c>
      <c r="E5715">
        <v>1111.1500000000001</v>
      </c>
      <c r="F5715">
        <v>1116.4000000000001</v>
      </c>
      <c r="G5715" s="4">
        <f t="shared" si="447"/>
        <v>-2.9026928057875228E-3</v>
      </c>
      <c r="H5715" s="4">
        <f t="shared" si="448"/>
        <v>-0.18522049761120771</v>
      </c>
      <c r="S5715">
        <f t="shared" si="446"/>
        <v>8.9753876481259756</v>
      </c>
      <c r="T5715">
        <f t="shared" si="449"/>
        <v>8.9753876481259756</v>
      </c>
      <c r="U5715">
        <v>0</v>
      </c>
      <c r="V5715">
        <f t="shared" si="450"/>
        <v>0</v>
      </c>
    </row>
    <row r="5716" spans="1:22" x14ac:dyDescent="0.3">
      <c r="A5716" t="s">
        <v>25</v>
      </c>
      <c r="B5716" s="12">
        <v>37385</v>
      </c>
      <c r="C5716">
        <v>1117.7</v>
      </c>
      <c r="D5716">
        <v>1136.55</v>
      </c>
      <c r="E5716">
        <v>1117.7</v>
      </c>
      <c r="F5716">
        <v>1127.5999999999999</v>
      </c>
      <c r="G5716" s="4">
        <f t="shared" si="447"/>
        <v>1.0032246506628284E-2</v>
      </c>
      <c r="H5716" s="4">
        <f t="shared" si="448"/>
        <v>0.75289866012193962</v>
      </c>
      <c r="S5716">
        <f t="shared" si="446"/>
        <v>8.9788734932086207</v>
      </c>
      <c r="T5716">
        <f t="shared" si="449"/>
        <v>8.9788734932086207</v>
      </c>
      <c r="U5716">
        <v>0</v>
      </c>
      <c r="V5716">
        <f t="shared" si="450"/>
        <v>0</v>
      </c>
    </row>
    <row r="5717" spans="1:22" x14ac:dyDescent="0.3">
      <c r="A5717" t="s">
        <v>25</v>
      </c>
      <c r="B5717" s="12">
        <v>37384</v>
      </c>
      <c r="C5717">
        <v>1110.7</v>
      </c>
      <c r="D5717">
        <v>1122.7</v>
      </c>
      <c r="E5717">
        <v>1110.7</v>
      </c>
      <c r="F5717">
        <v>1117.5999999999999</v>
      </c>
      <c r="G5717" s="4">
        <f t="shared" si="447"/>
        <v>-8.8683930471798525E-3</v>
      </c>
      <c r="H5717" s="4">
        <f t="shared" si="448"/>
        <v>-0.61788875762936502</v>
      </c>
      <c r="S5717">
        <f t="shared" si="446"/>
        <v>8.9823593382912659</v>
      </c>
      <c r="T5717">
        <f t="shared" si="449"/>
        <v>8.9823593382912659</v>
      </c>
      <c r="U5717">
        <v>0</v>
      </c>
      <c r="V5717">
        <f t="shared" si="450"/>
        <v>0</v>
      </c>
    </row>
    <row r="5718" spans="1:22" x14ac:dyDescent="0.3">
      <c r="A5718" t="s">
        <v>25</v>
      </c>
      <c r="B5718" s="12">
        <v>37383</v>
      </c>
      <c r="C5718">
        <v>1100.9000000000001</v>
      </c>
      <c r="D5718">
        <v>1111.8499999999999</v>
      </c>
      <c r="E5718">
        <v>1096.6500000000001</v>
      </c>
      <c r="F5718">
        <v>1110.7</v>
      </c>
      <c r="G5718" s="4">
        <f t="shared" si="447"/>
        <v>-6.173944166070029E-3</v>
      </c>
      <c r="H5718" s="4">
        <f t="shared" si="448"/>
        <v>-0.422471210329742</v>
      </c>
      <c r="S5718">
        <f t="shared" si="446"/>
        <v>8.985845183373911</v>
      </c>
      <c r="T5718">
        <f t="shared" si="449"/>
        <v>8.985845183373911</v>
      </c>
      <c r="U5718">
        <v>0</v>
      </c>
      <c r="V5718">
        <f t="shared" si="450"/>
        <v>0</v>
      </c>
    </row>
    <row r="5719" spans="1:22" x14ac:dyDescent="0.3">
      <c r="A5719" t="s">
        <v>25</v>
      </c>
      <c r="B5719" s="12">
        <v>37382</v>
      </c>
      <c r="C5719">
        <v>1096.95</v>
      </c>
      <c r="D5719">
        <v>1102.05</v>
      </c>
      <c r="E5719">
        <v>1096.25</v>
      </c>
      <c r="F5719">
        <v>1100.95</v>
      </c>
      <c r="G5719" s="4">
        <f t="shared" si="447"/>
        <v>-8.7782479517421446E-3</v>
      </c>
      <c r="H5719" s="4">
        <f t="shared" si="448"/>
        <v>-0.61135089618577687</v>
      </c>
      <c r="S5719">
        <f t="shared" si="446"/>
        <v>8.9893310284565562</v>
      </c>
      <c r="T5719">
        <f t="shared" si="449"/>
        <v>8.9893310284565562</v>
      </c>
      <c r="U5719">
        <v>0</v>
      </c>
      <c r="V5719">
        <f t="shared" si="450"/>
        <v>0</v>
      </c>
    </row>
    <row r="5720" spans="1:22" x14ac:dyDescent="0.3">
      <c r="A5720" t="s">
        <v>25</v>
      </c>
      <c r="B5720" s="12">
        <v>37379</v>
      </c>
      <c r="C5720">
        <v>1093.4000000000001</v>
      </c>
      <c r="D5720">
        <v>1098.5999999999999</v>
      </c>
      <c r="E5720">
        <v>1091.5</v>
      </c>
      <c r="F5720">
        <v>1096.95</v>
      </c>
      <c r="G5720" s="4">
        <f t="shared" si="447"/>
        <v>-3.6332258504019254E-3</v>
      </c>
      <c r="H5720" s="4">
        <f t="shared" si="448"/>
        <v>-0.23820312303814523</v>
      </c>
      <c r="S5720">
        <f t="shared" si="446"/>
        <v>8.9928168735392013</v>
      </c>
      <c r="T5720">
        <f t="shared" si="449"/>
        <v>8.9928168735392013</v>
      </c>
      <c r="U5720">
        <v>0</v>
      </c>
      <c r="V5720">
        <f t="shared" si="450"/>
        <v>0</v>
      </c>
    </row>
    <row r="5721" spans="1:22" x14ac:dyDescent="0.3">
      <c r="A5721" t="s">
        <v>25</v>
      </c>
      <c r="B5721" s="12">
        <v>37378</v>
      </c>
      <c r="C5721">
        <v>1084.8</v>
      </c>
      <c r="D5721">
        <v>1101.0999999999999</v>
      </c>
      <c r="E5721">
        <v>1084.8</v>
      </c>
      <c r="F5721">
        <v>1093.3</v>
      </c>
      <c r="G5721" s="4">
        <f t="shared" si="447"/>
        <v>-3.3274078125713029E-3</v>
      </c>
      <c r="H5721" s="4">
        <f t="shared" si="448"/>
        <v>-0.21602336995697785</v>
      </c>
      <c r="S5721">
        <f t="shared" si="446"/>
        <v>8.9963027186218465</v>
      </c>
      <c r="T5721">
        <f t="shared" si="449"/>
        <v>8.9963027186218465</v>
      </c>
      <c r="U5721">
        <v>0</v>
      </c>
      <c r="V5721">
        <f t="shared" si="450"/>
        <v>0</v>
      </c>
    </row>
    <row r="5722" spans="1:22" x14ac:dyDescent="0.3">
      <c r="A5722" t="s">
        <v>25</v>
      </c>
      <c r="B5722" s="12">
        <v>37376</v>
      </c>
      <c r="C5722">
        <v>1074.25</v>
      </c>
      <c r="D5722">
        <v>1085.75</v>
      </c>
      <c r="E5722">
        <v>1073.4000000000001</v>
      </c>
      <c r="F5722">
        <v>1084.5</v>
      </c>
      <c r="G5722" s="4">
        <f t="shared" si="447"/>
        <v>-8.0490258849354752E-3</v>
      </c>
      <c r="H5722" s="4">
        <f t="shared" si="448"/>
        <v>-0.55846335070989994</v>
      </c>
      <c r="S5722">
        <f t="shared" si="446"/>
        <v>8.9997885637044917</v>
      </c>
      <c r="T5722">
        <f t="shared" si="449"/>
        <v>8.9997885637044917</v>
      </c>
      <c r="U5722">
        <v>0</v>
      </c>
      <c r="V5722">
        <f t="shared" si="450"/>
        <v>0</v>
      </c>
    </row>
    <row r="5723" spans="1:22" x14ac:dyDescent="0.3">
      <c r="A5723" t="s">
        <v>25</v>
      </c>
      <c r="B5723" s="12">
        <v>37375</v>
      </c>
      <c r="C5723">
        <v>1097.55</v>
      </c>
      <c r="D5723">
        <v>1098.6500000000001</v>
      </c>
      <c r="E5723">
        <v>1073.3</v>
      </c>
      <c r="F5723">
        <v>1074.2</v>
      </c>
      <c r="G5723" s="4">
        <f t="shared" si="447"/>
        <v>-9.4974642692484592E-3</v>
      </c>
      <c r="H5723" s="4">
        <f t="shared" si="448"/>
        <v>-0.66351276488193134</v>
      </c>
      <c r="S5723">
        <f t="shared" si="446"/>
        <v>9.0032744087871368</v>
      </c>
      <c r="T5723">
        <f t="shared" si="449"/>
        <v>9.0032744087871368</v>
      </c>
      <c r="U5723">
        <v>0</v>
      </c>
      <c r="V5723">
        <f t="shared" si="450"/>
        <v>0</v>
      </c>
    </row>
    <row r="5724" spans="1:22" x14ac:dyDescent="0.3">
      <c r="A5724" t="s">
        <v>25</v>
      </c>
      <c r="B5724" s="12">
        <v>37372</v>
      </c>
      <c r="C5724">
        <v>1094.25</v>
      </c>
      <c r="D5724">
        <v>1103.3499999999999</v>
      </c>
      <c r="E5724">
        <v>1094.0999999999999</v>
      </c>
      <c r="F5724">
        <v>1097.4000000000001</v>
      </c>
      <c r="G5724" s="4">
        <f t="shared" si="447"/>
        <v>2.1597467883075819E-2</v>
      </c>
      <c r="H5724" s="4">
        <f t="shared" si="448"/>
        <v>1.5916776813931284</v>
      </c>
      <c r="S5724">
        <f t="shared" si="446"/>
        <v>9.006760253869782</v>
      </c>
      <c r="T5724">
        <f t="shared" si="449"/>
        <v>9.006760253869782</v>
      </c>
      <c r="U5724">
        <v>0</v>
      </c>
      <c r="V5724">
        <f t="shared" si="450"/>
        <v>0</v>
      </c>
    </row>
    <row r="5725" spans="1:22" x14ac:dyDescent="0.3">
      <c r="A5725" t="s">
        <v>25</v>
      </c>
      <c r="B5725" s="12">
        <v>37371</v>
      </c>
      <c r="C5725">
        <v>1110.6500000000001</v>
      </c>
      <c r="D5725">
        <v>1113.8499999999999</v>
      </c>
      <c r="E5725">
        <v>1089</v>
      </c>
      <c r="F5725">
        <v>1094.3</v>
      </c>
      <c r="G5725" s="4">
        <f t="shared" si="447"/>
        <v>-2.8248587570622709E-3</v>
      </c>
      <c r="H5725" s="4">
        <f t="shared" si="448"/>
        <v>-0.17957550690274673</v>
      </c>
      <c r="S5725">
        <f t="shared" si="446"/>
        <v>9.0102460989524271</v>
      </c>
      <c r="T5725">
        <f t="shared" si="449"/>
        <v>9.0102460989524271</v>
      </c>
      <c r="U5725">
        <v>0</v>
      </c>
      <c r="V5725">
        <f t="shared" si="450"/>
        <v>0</v>
      </c>
    </row>
    <row r="5726" spans="1:22" x14ac:dyDescent="0.3">
      <c r="A5726" t="s">
        <v>25</v>
      </c>
      <c r="B5726" s="12">
        <v>37370</v>
      </c>
      <c r="C5726">
        <v>1106.25</v>
      </c>
      <c r="D5726">
        <v>1116.8499999999999</v>
      </c>
      <c r="E5726">
        <v>1105.7</v>
      </c>
      <c r="F5726">
        <v>1110.5999999999999</v>
      </c>
      <c r="G5726" s="4">
        <f t="shared" si="447"/>
        <v>1.4895366901215347E-2</v>
      </c>
      <c r="H5726" s="4">
        <f t="shared" si="448"/>
        <v>1.1056012355523339</v>
      </c>
      <c r="S5726">
        <f t="shared" si="446"/>
        <v>9.0137319440350723</v>
      </c>
      <c r="T5726">
        <f t="shared" si="449"/>
        <v>9.0137319440350723</v>
      </c>
      <c r="U5726">
        <v>0</v>
      </c>
      <c r="V5726">
        <f t="shared" si="450"/>
        <v>0</v>
      </c>
    </row>
    <row r="5727" spans="1:22" x14ac:dyDescent="0.3">
      <c r="A5727" t="s">
        <v>25</v>
      </c>
      <c r="B5727" s="12">
        <v>37369</v>
      </c>
      <c r="C5727">
        <v>1104</v>
      </c>
      <c r="D5727">
        <v>1108.8</v>
      </c>
      <c r="E5727">
        <v>1095</v>
      </c>
      <c r="F5727">
        <v>1106</v>
      </c>
      <c r="G5727" s="4">
        <f t="shared" si="447"/>
        <v>-4.1419052764270752E-3</v>
      </c>
      <c r="H5727" s="4">
        <f t="shared" si="448"/>
        <v>-0.27509559722554588</v>
      </c>
      <c r="S5727">
        <f t="shared" si="446"/>
        <v>9.0172177891177174</v>
      </c>
      <c r="T5727">
        <f t="shared" si="449"/>
        <v>9.0172177891177174</v>
      </c>
      <c r="U5727">
        <v>0</v>
      </c>
      <c r="V5727">
        <f t="shared" si="450"/>
        <v>0</v>
      </c>
    </row>
    <row r="5728" spans="1:22" x14ac:dyDescent="0.3">
      <c r="A5728" t="s">
        <v>25</v>
      </c>
      <c r="B5728" s="12">
        <v>37368</v>
      </c>
      <c r="C5728">
        <v>1100.5</v>
      </c>
      <c r="D5728">
        <v>1107.2</v>
      </c>
      <c r="E5728">
        <v>1088.05</v>
      </c>
      <c r="F5728">
        <v>1104.1500000000001</v>
      </c>
      <c r="G5728" s="4">
        <f t="shared" si="447"/>
        <v>-1.6726943942132993E-3</v>
      </c>
      <c r="H5728" s="4">
        <f t="shared" si="448"/>
        <v>-9.6013656665959152E-2</v>
      </c>
      <c r="S5728">
        <f t="shared" si="446"/>
        <v>9.0207036342003626</v>
      </c>
      <c r="T5728">
        <f t="shared" si="449"/>
        <v>9.0207036342003626</v>
      </c>
      <c r="U5728">
        <v>0</v>
      </c>
      <c r="V5728">
        <f t="shared" si="450"/>
        <v>0</v>
      </c>
    </row>
    <row r="5729" spans="1:22" x14ac:dyDescent="0.3">
      <c r="A5729" t="s">
        <v>25</v>
      </c>
      <c r="B5729" s="12">
        <v>37365</v>
      </c>
      <c r="C5729">
        <v>1125.55</v>
      </c>
      <c r="D5729">
        <v>1127.05</v>
      </c>
      <c r="E5729">
        <v>1097.5999999999999</v>
      </c>
      <c r="F5729">
        <v>1100.3</v>
      </c>
      <c r="G5729" s="4">
        <f t="shared" si="447"/>
        <v>-3.486845084454228E-3</v>
      </c>
      <c r="H5729" s="4">
        <f t="shared" si="448"/>
        <v>-0.2275867144456924</v>
      </c>
      <c r="S5729">
        <f t="shared" si="446"/>
        <v>9.0241894792830077</v>
      </c>
      <c r="T5729">
        <f t="shared" si="449"/>
        <v>9.0241894792830077</v>
      </c>
      <c r="U5729">
        <v>0</v>
      </c>
      <c r="V5729">
        <f t="shared" si="450"/>
        <v>0</v>
      </c>
    </row>
    <row r="5730" spans="1:22" x14ac:dyDescent="0.3">
      <c r="A5730" t="s">
        <v>25</v>
      </c>
      <c r="B5730" s="12">
        <v>37364</v>
      </c>
      <c r="C5730">
        <v>1125.25</v>
      </c>
      <c r="D5730">
        <v>1135</v>
      </c>
      <c r="E5730">
        <v>1123.8</v>
      </c>
      <c r="F5730">
        <v>1129</v>
      </c>
      <c r="G5730" s="4">
        <f t="shared" si="447"/>
        <v>2.6083795328546801E-2</v>
      </c>
      <c r="H5730" s="4">
        <f t="shared" si="448"/>
        <v>1.9170529787028376</v>
      </c>
      <c r="S5730">
        <f t="shared" si="446"/>
        <v>9.0276753243656529</v>
      </c>
      <c r="T5730">
        <f t="shared" si="449"/>
        <v>9.0276753243656529</v>
      </c>
      <c r="U5730">
        <v>0</v>
      </c>
      <c r="V5730">
        <f t="shared" si="450"/>
        <v>0</v>
      </c>
    </row>
    <row r="5731" spans="1:22" x14ac:dyDescent="0.3">
      <c r="A5731" t="s">
        <v>25</v>
      </c>
      <c r="B5731" s="12">
        <v>37363</v>
      </c>
      <c r="C5731">
        <v>1119</v>
      </c>
      <c r="D5731">
        <v>1136.5999999999999</v>
      </c>
      <c r="E5731">
        <v>1118.95</v>
      </c>
      <c r="F5731">
        <v>1125.0999999999999</v>
      </c>
      <c r="G5731" s="4">
        <f t="shared" si="447"/>
        <v>-3.4543844109832514E-3</v>
      </c>
      <c r="H5731" s="4">
        <f t="shared" si="448"/>
        <v>-0.22523247227102572</v>
      </c>
      <c r="S5731">
        <f t="shared" si="446"/>
        <v>9.0311611694482981</v>
      </c>
      <c r="T5731">
        <f t="shared" si="449"/>
        <v>9.0311611694482981</v>
      </c>
      <c r="U5731">
        <v>0</v>
      </c>
      <c r="V5731">
        <f t="shared" si="450"/>
        <v>0</v>
      </c>
    </row>
    <row r="5732" spans="1:22" x14ac:dyDescent="0.3">
      <c r="A5732" t="s">
        <v>25</v>
      </c>
      <c r="B5732" s="12">
        <v>37362</v>
      </c>
      <c r="C5732">
        <v>1130.8</v>
      </c>
      <c r="D5732">
        <v>1133.5</v>
      </c>
      <c r="E5732">
        <v>1116.6500000000001</v>
      </c>
      <c r="F5732">
        <v>1118.75</v>
      </c>
      <c r="G5732" s="4">
        <f t="shared" si="447"/>
        <v>-5.6439427606434179E-3</v>
      </c>
      <c r="H5732" s="4">
        <f t="shared" si="448"/>
        <v>-0.3840323386777546</v>
      </c>
      <c r="S5732">
        <f t="shared" si="446"/>
        <v>9.0346470145309432</v>
      </c>
      <c r="T5732">
        <f t="shared" si="449"/>
        <v>9.0346470145309432</v>
      </c>
      <c r="U5732">
        <v>0</v>
      </c>
      <c r="V5732">
        <f t="shared" si="450"/>
        <v>0</v>
      </c>
    </row>
    <row r="5733" spans="1:22" x14ac:dyDescent="0.3">
      <c r="A5733" t="s">
        <v>25</v>
      </c>
      <c r="B5733" s="12">
        <v>37361</v>
      </c>
      <c r="C5733">
        <v>1146.55</v>
      </c>
      <c r="D5733">
        <v>1152.55</v>
      </c>
      <c r="E5733">
        <v>1130.45</v>
      </c>
      <c r="F5733">
        <v>1134.1500000000001</v>
      </c>
      <c r="G5733" s="4">
        <f t="shared" si="447"/>
        <v>1.3765363128491701E-2</v>
      </c>
      <c r="H5733" s="4">
        <f t="shared" si="448"/>
        <v>1.0236466038452292</v>
      </c>
      <c r="S5733">
        <f t="shared" si="446"/>
        <v>9.0381328596135884</v>
      </c>
      <c r="T5733">
        <f t="shared" si="449"/>
        <v>9.0381328596135884</v>
      </c>
      <c r="U5733">
        <v>0</v>
      </c>
      <c r="V5733">
        <f t="shared" si="450"/>
        <v>0</v>
      </c>
    </row>
    <row r="5734" spans="1:22" x14ac:dyDescent="0.3">
      <c r="A5734" t="s">
        <v>25</v>
      </c>
      <c r="B5734" s="12">
        <v>37358</v>
      </c>
      <c r="C5734">
        <v>1143.25</v>
      </c>
      <c r="D5734">
        <v>1151.55</v>
      </c>
      <c r="E5734">
        <v>1138.6500000000001</v>
      </c>
      <c r="F5734">
        <v>1146.5</v>
      </c>
      <c r="G5734" s="4">
        <f t="shared" si="447"/>
        <v>1.0889212185336955E-2</v>
      </c>
      <c r="H5734" s="4">
        <f t="shared" si="448"/>
        <v>0.81505093631736969</v>
      </c>
      <c r="S5734">
        <f t="shared" si="446"/>
        <v>9.0416187046962335</v>
      </c>
      <c r="T5734">
        <f t="shared" si="449"/>
        <v>9.0416187046962335</v>
      </c>
      <c r="U5734">
        <v>0</v>
      </c>
      <c r="V5734">
        <f t="shared" si="450"/>
        <v>0</v>
      </c>
    </row>
    <row r="5735" spans="1:22" x14ac:dyDescent="0.3">
      <c r="A5735" t="s">
        <v>25</v>
      </c>
      <c r="B5735" s="12">
        <v>37357</v>
      </c>
      <c r="C5735">
        <v>1138.55</v>
      </c>
      <c r="D5735">
        <v>1150.2</v>
      </c>
      <c r="E5735">
        <v>1138.55</v>
      </c>
      <c r="F5735">
        <v>1143.5999999999999</v>
      </c>
      <c r="G5735" s="4">
        <f t="shared" si="447"/>
        <v>-2.529437418229473E-3</v>
      </c>
      <c r="H5735" s="4">
        <f t="shared" si="448"/>
        <v>-0.15814978461147897</v>
      </c>
      <c r="S5735">
        <f t="shared" si="446"/>
        <v>9.0451045497788787</v>
      </c>
      <c r="T5735">
        <f t="shared" si="449"/>
        <v>9.0451045497788787</v>
      </c>
      <c r="U5735">
        <v>0</v>
      </c>
      <c r="V5735">
        <f t="shared" si="450"/>
        <v>0</v>
      </c>
    </row>
    <row r="5736" spans="1:22" x14ac:dyDescent="0.3">
      <c r="A5736" t="s">
        <v>25</v>
      </c>
      <c r="B5736" s="12">
        <v>37356</v>
      </c>
      <c r="C5736">
        <v>1126.7</v>
      </c>
      <c r="D5736">
        <v>1140.25</v>
      </c>
      <c r="E5736">
        <v>1125.75</v>
      </c>
      <c r="F5736">
        <v>1138.5</v>
      </c>
      <c r="G5736" s="4">
        <f t="shared" si="447"/>
        <v>-4.4596012591814529E-3</v>
      </c>
      <c r="H5736" s="4">
        <f t="shared" si="448"/>
        <v>-0.29813680990991204</v>
      </c>
      <c r="S5736">
        <f t="shared" si="446"/>
        <v>9.0485903948615238</v>
      </c>
      <c r="T5736">
        <f t="shared" si="449"/>
        <v>9.0485903948615238</v>
      </c>
      <c r="U5736">
        <v>0</v>
      </c>
      <c r="V5736">
        <f t="shared" si="450"/>
        <v>0</v>
      </c>
    </row>
    <row r="5737" spans="1:22" x14ac:dyDescent="0.3">
      <c r="A5737" t="s">
        <v>25</v>
      </c>
      <c r="B5737" s="12">
        <v>37355</v>
      </c>
      <c r="C5737">
        <v>1135.1500000000001</v>
      </c>
      <c r="D5737">
        <v>1137.45</v>
      </c>
      <c r="E5737">
        <v>1122.0999999999999</v>
      </c>
      <c r="F5737">
        <v>1126.7</v>
      </c>
      <c r="G5737" s="4">
        <f t="shared" si="447"/>
        <v>-1.0364514712340759E-2</v>
      </c>
      <c r="H5737" s="4">
        <f t="shared" si="448"/>
        <v>-0.72639644850348095</v>
      </c>
      <c r="S5737">
        <f t="shared" si="446"/>
        <v>9.052076239944169</v>
      </c>
      <c r="T5737">
        <f t="shared" si="449"/>
        <v>9.052076239944169</v>
      </c>
      <c r="U5737">
        <v>0</v>
      </c>
      <c r="V5737">
        <f t="shared" si="450"/>
        <v>0</v>
      </c>
    </row>
    <row r="5738" spans="1:22" x14ac:dyDescent="0.3">
      <c r="A5738" t="s">
        <v>25</v>
      </c>
      <c r="B5738" s="12">
        <v>37354</v>
      </c>
      <c r="C5738">
        <v>1141.9000000000001</v>
      </c>
      <c r="D5738">
        <v>1147.9000000000001</v>
      </c>
      <c r="E5738">
        <v>1134</v>
      </c>
      <c r="F5738">
        <v>1135.25</v>
      </c>
      <c r="G5738" s="4">
        <f t="shared" si="447"/>
        <v>7.5885328836424555E-3</v>
      </c>
      <c r="H5738" s="4">
        <f t="shared" si="448"/>
        <v>0.57566593329066684</v>
      </c>
      <c r="S5738">
        <f t="shared" si="446"/>
        <v>9.0555620850268141</v>
      </c>
      <c r="T5738">
        <f t="shared" si="449"/>
        <v>9.0555620850268141</v>
      </c>
      <c r="U5738">
        <v>0</v>
      </c>
      <c r="V5738">
        <f t="shared" si="450"/>
        <v>0</v>
      </c>
    </row>
    <row r="5739" spans="1:22" x14ac:dyDescent="0.3">
      <c r="A5739" t="s">
        <v>25</v>
      </c>
      <c r="B5739" s="12">
        <v>37351</v>
      </c>
      <c r="C5739">
        <v>1146.05</v>
      </c>
      <c r="D5739">
        <v>1153.3</v>
      </c>
      <c r="E5739">
        <v>1139.9000000000001</v>
      </c>
      <c r="F5739">
        <v>1141.95</v>
      </c>
      <c r="G5739" s="4">
        <f t="shared" si="447"/>
        <v>5.9017837480731519E-3</v>
      </c>
      <c r="H5739" s="4">
        <f t="shared" si="448"/>
        <v>0.45333279819442984</v>
      </c>
      <c r="S5739">
        <f t="shared" si="446"/>
        <v>9.0590479301094593</v>
      </c>
      <c r="T5739">
        <f t="shared" si="449"/>
        <v>9.0590479301094593</v>
      </c>
      <c r="U5739">
        <v>0</v>
      </c>
      <c r="V5739">
        <f t="shared" si="450"/>
        <v>0</v>
      </c>
    </row>
    <row r="5740" spans="1:22" x14ac:dyDescent="0.3">
      <c r="A5740" t="s">
        <v>25</v>
      </c>
      <c r="B5740" s="12">
        <v>37350</v>
      </c>
      <c r="C5740">
        <v>1124.05</v>
      </c>
      <c r="D5740">
        <v>1149.6500000000001</v>
      </c>
      <c r="E5740">
        <v>1123.9000000000001</v>
      </c>
      <c r="F5740">
        <v>1145.9000000000001</v>
      </c>
      <c r="G5740" s="4">
        <f t="shared" si="447"/>
        <v>3.4589955777398706E-3</v>
      </c>
      <c r="H5740" s="4">
        <f t="shared" si="448"/>
        <v>0.27616719072428886</v>
      </c>
      <c r="S5740">
        <f t="shared" si="446"/>
        <v>9.0625337751921045</v>
      </c>
      <c r="T5740">
        <f t="shared" si="449"/>
        <v>9.0625337751921045</v>
      </c>
      <c r="U5740">
        <v>0</v>
      </c>
      <c r="V5740">
        <f t="shared" si="450"/>
        <v>0</v>
      </c>
    </row>
    <row r="5741" spans="1:22" x14ac:dyDescent="0.3">
      <c r="A5741" t="s">
        <v>25</v>
      </c>
      <c r="B5741" s="12">
        <v>37349</v>
      </c>
      <c r="C5741">
        <v>1136.5999999999999</v>
      </c>
      <c r="D5741">
        <v>1136.9000000000001</v>
      </c>
      <c r="E5741">
        <v>1121.45</v>
      </c>
      <c r="F5741">
        <v>1123.5</v>
      </c>
      <c r="G5741" s="4">
        <f t="shared" si="447"/>
        <v>-1.954795357361034E-2</v>
      </c>
      <c r="H5741" s="4">
        <f t="shared" si="448"/>
        <v>-1.3924343572672797</v>
      </c>
      <c r="S5741">
        <f t="shared" si="446"/>
        <v>9.0660196202747496</v>
      </c>
      <c r="T5741">
        <f t="shared" si="449"/>
        <v>9.0660196202747496</v>
      </c>
      <c r="U5741">
        <v>0</v>
      </c>
      <c r="V5741">
        <f t="shared" si="450"/>
        <v>0</v>
      </c>
    </row>
    <row r="5742" spans="1:22" x14ac:dyDescent="0.3">
      <c r="A5742" t="s">
        <v>25</v>
      </c>
      <c r="B5742" s="12">
        <v>37348</v>
      </c>
      <c r="C5742">
        <v>1138.8</v>
      </c>
      <c r="D5742">
        <v>1147.3</v>
      </c>
      <c r="E5742">
        <v>1132.3</v>
      </c>
      <c r="F5742">
        <v>1136.95</v>
      </c>
      <c r="G5742" s="4">
        <f t="shared" si="447"/>
        <v>1.1971517578994255E-2</v>
      </c>
      <c r="H5742" s="4">
        <f t="shared" si="448"/>
        <v>0.89354619630929299</v>
      </c>
      <c r="S5742">
        <f t="shared" si="446"/>
        <v>9.0695054653573948</v>
      </c>
      <c r="T5742">
        <f t="shared" si="449"/>
        <v>9.0695054653573948</v>
      </c>
      <c r="U5742">
        <v>0</v>
      </c>
      <c r="V5742">
        <f t="shared" si="450"/>
        <v>0</v>
      </c>
    </row>
    <row r="5743" spans="1:22" x14ac:dyDescent="0.3">
      <c r="A5743" t="s">
        <v>25</v>
      </c>
      <c r="B5743" s="12">
        <v>37347</v>
      </c>
      <c r="C5743">
        <v>1129.8499999999999</v>
      </c>
      <c r="D5743">
        <v>1143.3</v>
      </c>
      <c r="E5743">
        <v>1129.8499999999999</v>
      </c>
      <c r="F5743">
        <v>1138.95</v>
      </c>
      <c r="G5743" s="4">
        <f t="shared" si="447"/>
        <v>1.7590923083688815E-3</v>
      </c>
      <c r="H5743" s="4">
        <f t="shared" si="448"/>
        <v>0.15288003917504064</v>
      </c>
      <c r="S5743">
        <f t="shared" si="446"/>
        <v>9.0729913104400399</v>
      </c>
      <c r="T5743">
        <f t="shared" si="449"/>
        <v>9.0729913104400399</v>
      </c>
      <c r="U5743">
        <v>0</v>
      </c>
      <c r="V5743">
        <f t="shared" si="450"/>
        <v>0</v>
      </c>
    </row>
    <row r="5744" spans="1:22" x14ac:dyDescent="0.3">
      <c r="A5744" t="s">
        <v>25</v>
      </c>
      <c r="B5744" s="12">
        <v>37343</v>
      </c>
      <c r="C5744">
        <v>1123.5999999999999</v>
      </c>
      <c r="D5744">
        <v>1138.45</v>
      </c>
      <c r="E5744">
        <v>1123.5999999999999</v>
      </c>
      <c r="F5744">
        <v>1129.55</v>
      </c>
      <c r="G5744" s="4">
        <f t="shared" si="447"/>
        <v>-8.2532156811098729E-3</v>
      </c>
      <c r="H5744" s="4">
        <f t="shared" si="448"/>
        <v>-0.57327241590752043</v>
      </c>
      <c r="S5744">
        <f t="shared" si="446"/>
        <v>9.0764771555226851</v>
      </c>
      <c r="T5744">
        <f t="shared" si="449"/>
        <v>9.0764771555226851</v>
      </c>
      <c r="U5744">
        <v>0</v>
      </c>
      <c r="V5744">
        <f t="shared" si="450"/>
        <v>0</v>
      </c>
    </row>
    <row r="5745" spans="1:22" x14ac:dyDescent="0.3">
      <c r="A5745" t="s">
        <v>25</v>
      </c>
      <c r="B5745" s="12">
        <v>37342</v>
      </c>
      <c r="C5745">
        <v>1130</v>
      </c>
      <c r="D5745">
        <v>1134.0999999999999</v>
      </c>
      <c r="E5745">
        <v>1121.3499999999999</v>
      </c>
      <c r="F5745">
        <v>1123.3499999999999</v>
      </c>
      <c r="G5745" s="4">
        <f t="shared" si="447"/>
        <v>-5.4889115134345943E-3</v>
      </c>
      <c r="H5745" s="4">
        <f t="shared" si="448"/>
        <v>-0.37278854544911066</v>
      </c>
      <c r="S5745">
        <f t="shared" si="446"/>
        <v>9.0799630006053302</v>
      </c>
      <c r="T5745">
        <f t="shared" si="449"/>
        <v>9.0799630006053302</v>
      </c>
      <c r="U5745">
        <v>0</v>
      </c>
      <c r="V5745">
        <f t="shared" si="450"/>
        <v>0</v>
      </c>
    </row>
    <row r="5746" spans="1:22" x14ac:dyDescent="0.3">
      <c r="A5746" t="s">
        <v>25</v>
      </c>
      <c r="B5746" s="12">
        <v>37341</v>
      </c>
      <c r="C5746">
        <v>1138.0999999999999</v>
      </c>
      <c r="D5746">
        <v>1140.2</v>
      </c>
      <c r="E5746">
        <v>1117.8499999999999</v>
      </c>
      <c r="F5746">
        <v>1123.05</v>
      </c>
      <c r="G5746" s="4">
        <f t="shared" si="447"/>
        <v>-2.6705835224992614E-4</v>
      </c>
      <c r="H5746" s="4">
        <f t="shared" si="448"/>
        <v>5.931475654863072E-3</v>
      </c>
      <c r="S5746">
        <f t="shared" si="446"/>
        <v>9.0834488456879754</v>
      </c>
      <c r="T5746">
        <f t="shared" si="449"/>
        <v>9.0834488456879754</v>
      </c>
      <c r="U5746">
        <v>0</v>
      </c>
      <c r="V5746">
        <f t="shared" si="450"/>
        <v>0</v>
      </c>
    </row>
    <row r="5747" spans="1:22" x14ac:dyDescent="0.3">
      <c r="A5747" t="s">
        <v>25</v>
      </c>
      <c r="B5747" s="12">
        <v>37337</v>
      </c>
      <c r="C5747">
        <v>1144.5</v>
      </c>
      <c r="D5747">
        <v>1148.6500000000001</v>
      </c>
      <c r="E5747">
        <v>1135.9000000000001</v>
      </c>
      <c r="F5747">
        <v>1138.45</v>
      </c>
      <c r="G5747" s="4">
        <f t="shared" si="447"/>
        <v>1.3712657495214008E-2</v>
      </c>
      <c r="H5747" s="4">
        <f t="shared" si="448"/>
        <v>1.0198240761082185</v>
      </c>
      <c r="S5747">
        <f t="shared" si="446"/>
        <v>9.0869346907706205</v>
      </c>
      <c r="T5747">
        <f t="shared" si="449"/>
        <v>9.0869346907706205</v>
      </c>
      <c r="U5747">
        <v>0</v>
      </c>
      <c r="V5747">
        <f t="shared" si="450"/>
        <v>0</v>
      </c>
    </row>
    <row r="5748" spans="1:22" x14ac:dyDescent="0.3">
      <c r="A5748" t="s">
        <v>25</v>
      </c>
      <c r="B5748" s="12">
        <v>37336</v>
      </c>
      <c r="C5748">
        <v>1155.55</v>
      </c>
      <c r="D5748">
        <v>1155.55</v>
      </c>
      <c r="E5748">
        <v>1141.05</v>
      </c>
      <c r="F5748">
        <v>1144.2</v>
      </c>
      <c r="G5748" s="4">
        <f t="shared" si="447"/>
        <v>5.0507268654749879E-3</v>
      </c>
      <c r="H5748" s="4">
        <f t="shared" si="448"/>
        <v>0.39160906323112482</v>
      </c>
      <c r="S5748">
        <f t="shared" si="446"/>
        <v>9.0904205358532657</v>
      </c>
      <c r="T5748">
        <f t="shared" si="449"/>
        <v>9.0904205358532657</v>
      </c>
      <c r="U5748">
        <v>0</v>
      </c>
      <c r="V5748">
        <f t="shared" si="450"/>
        <v>0</v>
      </c>
    </row>
    <row r="5749" spans="1:22" x14ac:dyDescent="0.3">
      <c r="A5749" t="s">
        <v>25</v>
      </c>
      <c r="B5749" s="12">
        <v>37335</v>
      </c>
      <c r="C5749">
        <v>1152.05</v>
      </c>
      <c r="D5749">
        <v>1158.95</v>
      </c>
      <c r="E5749">
        <v>1148.5</v>
      </c>
      <c r="F5749">
        <v>1155.5999999999999</v>
      </c>
      <c r="G5749" s="4">
        <f t="shared" si="447"/>
        <v>9.963293130571458E-3</v>
      </c>
      <c r="H5749" s="4">
        <f t="shared" si="448"/>
        <v>0.74789774890721161</v>
      </c>
      <c r="S5749">
        <f t="shared" si="446"/>
        <v>9.0939063809359109</v>
      </c>
      <c r="T5749">
        <f t="shared" si="449"/>
        <v>9.0939063809359109</v>
      </c>
      <c r="U5749">
        <v>0</v>
      </c>
      <c r="V5749">
        <f t="shared" si="450"/>
        <v>0</v>
      </c>
    </row>
    <row r="5750" spans="1:22" x14ac:dyDescent="0.3">
      <c r="A5750" t="s">
        <v>25</v>
      </c>
      <c r="B5750" s="12">
        <v>37334</v>
      </c>
      <c r="C5750">
        <v>1169.4000000000001</v>
      </c>
      <c r="D5750">
        <v>1170.8</v>
      </c>
      <c r="E5750">
        <v>1150.3</v>
      </c>
      <c r="F5750">
        <v>1152.1500000000001</v>
      </c>
      <c r="G5750" s="4">
        <f t="shared" si="447"/>
        <v>-2.9854620976114731E-3</v>
      </c>
      <c r="H5750" s="4">
        <f t="shared" si="448"/>
        <v>-0.19122342166493886</v>
      </c>
      <c r="S5750">
        <f t="shared" si="446"/>
        <v>9.097392226018556</v>
      </c>
      <c r="T5750">
        <f t="shared" si="449"/>
        <v>9.097392226018556</v>
      </c>
      <c r="U5750">
        <v>0</v>
      </c>
      <c r="V5750">
        <f t="shared" si="450"/>
        <v>0</v>
      </c>
    </row>
    <row r="5751" spans="1:22" x14ac:dyDescent="0.3">
      <c r="A5751" t="s">
        <v>25</v>
      </c>
      <c r="B5751" s="12">
        <v>37333</v>
      </c>
      <c r="C5751">
        <v>1169.95</v>
      </c>
      <c r="D5751">
        <v>1184.7</v>
      </c>
      <c r="E5751">
        <v>1163.75</v>
      </c>
      <c r="F5751">
        <v>1169.3</v>
      </c>
      <c r="G5751" s="4">
        <f t="shared" si="447"/>
        <v>1.4885214598793441E-2</v>
      </c>
      <c r="H5751" s="4">
        <f t="shared" si="448"/>
        <v>1.1048649298637598</v>
      </c>
      <c r="S5751">
        <f t="shared" ref="S5751:S5814" si="451">S5750+$N$13</f>
        <v>9.1008780711012012</v>
      </c>
      <c r="T5751">
        <f t="shared" si="449"/>
        <v>9.1008780711012012</v>
      </c>
      <c r="U5751">
        <v>0</v>
      </c>
      <c r="V5751">
        <f t="shared" si="450"/>
        <v>0</v>
      </c>
    </row>
    <row r="5752" spans="1:22" x14ac:dyDescent="0.3">
      <c r="A5752" t="s">
        <v>25</v>
      </c>
      <c r="B5752" s="12">
        <v>37330</v>
      </c>
      <c r="C5752">
        <v>1159.5999999999999</v>
      </c>
      <c r="D5752">
        <v>1173.75</v>
      </c>
      <c r="E5752">
        <v>1159.5999999999999</v>
      </c>
      <c r="F5752">
        <v>1169.75</v>
      </c>
      <c r="G5752" s="4">
        <f t="shared" si="447"/>
        <v>3.8484563414012272E-4</v>
      </c>
      <c r="H5752" s="4">
        <f t="shared" si="448"/>
        <v>5.321145152982483E-2</v>
      </c>
      <c r="S5752">
        <f t="shared" si="451"/>
        <v>9.1043639161838463</v>
      </c>
      <c r="T5752">
        <f t="shared" si="449"/>
        <v>9.1043639161838463</v>
      </c>
      <c r="U5752">
        <v>0</v>
      </c>
      <c r="V5752">
        <f t="shared" si="450"/>
        <v>0</v>
      </c>
    </row>
    <row r="5753" spans="1:22" x14ac:dyDescent="0.3">
      <c r="A5753" t="s">
        <v>25</v>
      </c>
      <c r="B5753" s="12">
        <v>37329</v>
      </c>
      <c r="C5753">
        <v>1156.8499999999999</v>
      </c>
      <c r="D5753">
        <v>1163.6500000000001</v>
      </c>
      <c r="E5753">
        <v>1153.1500000000001</v>
      </c>
      <c r="F5753">
        <v>1159.45</v>
      </c>
      <c r="G5753" s="4">
        <f t="shared" si="447"/>
        <v>-8.805300277837106E-3</v>
      </c>
      <c r="H5753" s="4">
        <f t="shared" si="448"/>
        <v>-0.61331289266353128</v>
      </c>
      <c r="S5753">
        <f t="shared" si="451"/>
        <v>9.1078497612664915</v>
      </c>
      <c r="T5753">
        <f t="shared" si="449"/>
        <v>9.1078497612664915</v>
      </c>
      <c r="U5753">
        <v>0</v>
      </c>
      <c r="V5753">
        <f t="shared" si="450"/>
        <v>0</v>
      </c>
    </row>
    <row r="5754" spans="1:22" x14ac:dyDescent="0.3">
      <c r="A5754" t="s">
        <v>25</v>
      </c>
      <c r="B5754" s="12">
        <v>37328</v>
      </c>
      <c r="C5754">
        <v>1150.2</v>
      </c>
      <c r="D5754">
        <v>1165.4000000000001</v>
      </c>
      <c r="E5754">
        <v>1143.55</v>
      </c>
      <c r="F5754">
        <v>1157.05</v>
      </c>
      <c r="G5754" s="4">
        <f t="shared" si="447"/>
        <v>-2.0699469576092896E-3</v>
      </c>
      <c r="H5754" s="4">
        <f t="shared" si="448"/>
        <v>-0.12482478837514828</v>
      </c>
      <c r="S5754">
        <f t="shared" si="451"/>
        <v>9.1113356063491366</v>
      </c>
      <c r="T5754">
        <f t="shared" si="449"/>
        <v>9.1113356063491366</v>
      </c>
      <c r="U5754">
        <v>0</v>
      </c>
      <c r="V5754">
        <f t="shared" si="450"/>
        <v>0</v>
      </c>
    </row>
    <row r="5755" spans="1:22" x14ac:dyDescent="0.3">
      <c r="A5755" t="s">
        <v>25</v>
      </c>
      <c r="B5755" s="12">
        <v>37327</v>
      </c>
      <c r="C5755">
        <v>1167.8499999999999</v>
      </c>
      <c r="D5755">
        <v>1171.2</v>
      </c>
      <c r="E5755">
        <v>1144.3</v>
      </c>
      <c r="F5755">
        <v>1150.45</v>
      </c>
      <c r="G5755" s="4">
        <f t="shared" si="447"/>
        <v>-5.7041614450541542E-3</v>
      </c>
      <c r="H5755" s="4">
        <f t="shared" si="448"/>
        <v>-0.3883997578155447</v>
      </c>
      <c r="S5755">
        <f t="shared" si="451"/>
        <v>9.1148214514317818</v>
      </c>
      <c r="T5755">
        <f t="shared" si="449"/>
        <v>9.1148214514317818</v>
      </c>
      <c r="U5755">
        <v>0</v>
      </c>
      <c r="V5755">
        <f t="shared" si="450"/>
        <v>0</v>
      </c>
    </row>
    <row r="5756" spans="1:22" x14ac:dyDescent="0.3">
      <c r="A5756" t="s">
        <v>25</v>
      </c>
      <c r="B5756" s="12">
        <v>37326</v>
      </c>
      <c r="C5756">
        <v>1187.5</v>
      </c>
      <c r="D5756">
        <v>1192.75</v>
      </c>
      <c r="E5756">
        <v>1164.55</v>
      </c>
      <c r="F5756">
        <v>1167.8499999999999</v>
      </c>
      <c r="G5756" s="4">
        <f t="shared" si="447"/>
        <v>1.5124516493545884E-2</v>
      </c>
      <c r="H5756" s="4">
        <f t="shared" si="448"/>
        <v>1.1222205344419449</v>
      </c>
      <c r="S5756">
        <f t="shared" si="451"/>
        <v>9.118307296514427</v>
      </c>
      <c r="T5756">
        <f t="shared" si="449"/>
        <v>9.118307296514427</v>
      </c>
      <c r="U5756">
        <v>0</v>
      </c>
      <c r="V5756">
        <f t="shared" si="450"/>
        <v>0</v>
      </c>
    </row>
    <row r="5757" spans="1:22" x14ac:dyDescent="0.3">
      <c r="A5757" t="s">
        <v>25</v>
      </c>
      <c r="B5757" s="12">
        <v>37323</v>
      </c>
      <c r="C5757">
        <v>1193.5999999999999</v>
      </c>
      <c r="D5757">
        <v>1199.5999999999999</v>
      </c>
      <c r="E5757">
        <v>1182.55</v>
      </c>
      <c r="F5757">
        <v>1187.6500000000001</v>
      </c>
      <c r="G5757" s="4">
        <f t="shared" si="447"/>
        <v>1.6954232135976525E-2</v>
      </c>
      <c r="H5757" s="4">
        <f t="shared" si="448"/>
        <v>1.2549224556423477</v>
      </c>
      <c r="S5757">
        <f t="shared" si="451"/>
        <v>9.1217931415970721</v>
      </c>
      <c r="T5757">
        <f t="shared" si="449"/>
        <v>9.1217931415970721</v>
      </c>
      <c r="U5757">
        <v>0</v>
      </c>
      <c r="V5757">
        <f t="shared" si="450"/>
        <v>0</v>
      </c>
    </row>
    <row r="5758" spans="1:22" x14ac:dyDescent="0.3">
      <c r="A5758" t="s">
        <v>25</v>
      </c>
      <c r="B5758" s="12">
        <v>37322</v>
      </c>
      <c r="C5758">
        <v>1173.5999999999999</v>
      </c>
      <c r="D5758">
        <v>1195.2</v>
      </c>
      <c r="E5758">
        <v>1173.5999999999999</v>
      </c>
      <c r="F5758">
        <v>1193.05</v>
      </c>
      <c r="G5758" s="4">
        <f t="shared" si="447"/>
        <v>4.546794089167569E-3</v>
      </c>
      <c r="H5758" s="4">
        <f t="shared" si="448"/>
        <v>0.35506084446910352</v>
      </c>
      <c r="S5758">
        <f t="shared" si="451"/>
        <v>9.1252789866797173</v>
      </c>
      <c r="T5758">
        <f t="shared" si="449"/>
        <v>9.1252789866797173</v>
      </c>
      <c r="U5758">
        <v>0</v>
      </c>
      <c r="V5758">
        <f t="shared" si="450"/>
        <v>0</v>
      </c>
    </row>
    <row r="5759" spans="1:22" x14ac:dyDescent="0.3">
      <c r="A5759" t="s">
        <v>25</v>
      </c>
      <c r="B5759" s="12">
        <v>37321</v>
      </c>
      <c r="C5759">
        <v>1176.55</v>
      </c>
      <c r="D5759">
        <v>1182.6500000000001</v>
      </c>
      <c r="E5759">
        <v>1162.75</v>
      </c>
      <c r="F5759">
        <v>1172.5999999999999</v>
      </c>
      <c r="G5759" s="4">
        <f t="shared" si="447"/>
        <v>-1.7140941284941993E-2</v>
      </c>
      <c r="H5759" s="4">
        <f t="shared" si="448"/>
        <v>-1.2178634306969907</v>
      </c>
      <c r="S5759">
        <f t="shared" si="451"/>
        <v>9.1287648317623624</v>
      </c>
      <c r="T5759">
        <f t="shared" si="449"/>
        <v>9.1287648317623624</v>
      </c>
      <c r="U5759">
        <v>0</v>
      </c>
      <c r="V5759">
        <f t="shared" si="450"/>
        <v>0</v>
      </c>
    </row>
    <row r="5760" spans="1:22" x14ac:dyDescent="0.3">
      <c r="A5760" t="s">
        <v>25</v>
      </c>
      <c r="B5760" s="12">
        <v>37320</v>
      </c>
      <c r="C5760">
        <v>1176.4000000000001</v>
      </c>
      <c r="D5760">
        <v>1193.0999999999999</v>
      </c>
      <c r="E5760">
        <v>1175.1500000000001</v>
      </c>
      <c r="F5760">
        <v>1178.5</v>
      </c>
      <c r="G5760" s="4">
        <f t="shared" si="447"/>
        <v>5.0315538120416945E-3</v>
      </c>
      <c r="H5760" s="4">
        <f t="shared" si="448"/>
        <v>0.39021851872963276</v>
      </c>
      <c r="S5760">
        <f t="shared" si="451"/>
        <v>9.1322506768450076</v>
      </c>
      <c r="T5760">
        <f t="shared" si="449"/>
        <v>9.1322506768450076</v>
      </c>
      <c r="U5760">
        <v>0</v>
      </c>
      <c r="V5760">
        <f t="shared" si="450"/>
        <v>0</v>
      </c>
    </row>
    <row r="5761" spans="1:22" x14ac:dyDescent="0.3">
      <c r="A5761" t="s">
        <v>25</v>
      </c>
      <c r="B5761" s="12">
        <v>37319</v>
      </c>
      <c r="C5761">
        <v>1178.45</v>
      </c>
      <c r="D5761">
        <v>1201.0999999999999</v>
      </c>
      <c r="E5761">
        <v>1172.3</v>
      </c>
      <c r="F5761">
        <v>1177.3499999999999</v>
      </c>
      <c r="G5761" s="4">
        <f t="shared" si="447"/>
        <v>-9.7581671616469321E-4</v>
      </c>
      <c r="H5761" s="4">
        <f t="shared" si="448"/>
        <v>-4.547191970191531E-2</v>
      </c>
      <c r="S5761">
        <f t="shared" si="451"/>
        <v>9.1357365219276527</v>
      </c>
      <c r="T5761">
        <f t="shared" si="449"/>
        <v>9.1357365219276527</v>
      </c>
      <c r="U5761">
        <v>0</v>
      </c>
      <c r="V5761">
        <f t="shared" si="450"/>
        <v>0</v>
      </c>
    </row>
    <row r="5762" spans="1:22" x14ac:dyDescent="0.3">
      <c r="A5762" t="s">
        <v>25</v>
      </c>
      <c r="B5762" s="12">
        <v>37316</v>
      </c>
      <c r="C5762">
        <v>1142.05</v>
      </c>
      <c r="D5762">
        <v>1181.25</v>
      </c>
      <c r="E5762">
        <v>1135.45</v>
      </c>
      <c r="F5762">
        <v>1178</v>
      </c>
      <c r="G5762" s="4">
        <f t="shared" si="447"/>
        <v>5.520873147323149E-4</v>
      </c>
      <c r="H5762" s="4">
        <f t="shared" si="448"/>
        <v>6.5340818413241714E-2</v>
      </c>
      <c r="S5762">
        <f t="shared" si="451"/>
        <v>9.1392223670102979</v>
      </c>
      <c r="T5762">
        <f t="shared" si="449"/>
        <v>9.1392223670102979</v>
      </c>
      <c r="U5762">
        <v>0</v>
      </c>
      <c r="V5762">
        <f t="shared" si="450"/>
        <v>0</v>
      </c>
    </row>
    <row r="5763" spans="1:22" x14ac:dyDescent="0.3">
      <c r="A5763" t="s">
        <v>25</v>
      </c>
      <c r="B5763" s="12">
        <v>37315</v>
      </c>
      <c r="C5763">
        <v>1189.5999999999999</v>
      </c>
      <c r="D5763">
        <v>1197</v>
      </c>
      <c r="E5763">
        <v>1135.2</v>
      </c>
      <c r="F5763">
        <v>1142.05</v>
      </c>
      <c r="G5763" s="4">
        <f t="shared" si="447"/>
        <v>-3.0517826825127374E-2</v>
      </c>
      <c r="H5763" s="4">
        <f t="shared" si="448"/>
        <v>-2.1880351719749696</v>
      </c>
      <c r="S5763">
        <f t="shared" si="451"/>
        <v>9.142708212092943</v>
      </c>
      <c r="T5763">
        <f t="shared" si="449"/>
        <v>9.142708212092943</v>
      </c>
      <c r="U5763">
        <v>0</v>
      </c>
      <c r="V5763">
        <f t="shared" si="450"/>
        <v>0</v>
      </c>
    </row>
    <row r="5764" spans="1:22" x14ac:dyDescent="0.3">
      <c r="A5764" t="s">
        <v>25</v>
      </c>
      <c r="B5764" s="12">
        <v>37314</v>
      </c>
      <c r="C5764">
        <v>1190.1500000000001</v>
      </c>
      <c r="D5764">
        <v>1205.95</v>
      </c>
      <c r="E5764">
        <v>1180</v>
      </c>
      <c r="F5764">
        <v>1189.2</v>
      </c>
      <c r="G5764" s="4">
        <f t="shared" ref="G5764:G5827" si="452">(F5764-F5763)/F5763</f>
        <v>4.1285407819272445E-2</v>
      </c>
      <c r="H5764" s="4">
        <f t="shared" ref="H5764:H5827" si="453">(G5764-$N$2)/$N$3</f>
        <v>3.0195648314099208</v>
      </c>
      <c r="S5764">
        <f t="shared" si="451"/>
        <v>9.1461940571755882</v>
      </c>
      <c r="T5764">
        <f t="shared" si="449"/>
        <v>9.1461940571755882</v>
      </c>
      <c r="U5764">
        <v>0</v>
      </c>
      <c r="V5764">
        <f t="shared" si="450"/>
        <v>0</v>
      </c>
    </row>
    <row r="5765" spans="1:22" x14ac:dyDescent="0.3">
      <c r="A5765" t="s">
        <v>25</v>
      </c>
      <c r="B5765" s="12">
        <v>37313</v>
      </c>
      <c r="C5765">
        <v>1165.75</v>
      </c>
      <c r="D5765">
        <v>1192.6500000000001</v>
      </c>
      <c r="E5765">
        <v>1165.75</v>
      </c>
      <c r="F5765">
        <v>1189.4000000000001</v>
      </c>
      <c r="G5765" s="4">
        <f t="shared" si="452"/>
        <v>1.6818028927013579E-4</v>
      </c>
      <c r="H5765" s="4">
        <f t="shared" si="453"/>
        <v>3.7497584929438568E-2</v>
      </c>
      <c r="S5765">
        <f t="shared" si="451"/>
        <v>9.1496799022582334</v>
      </c>
      <c r="T5765">
        <f t="shared" si="449"/>
        <v>9.1496799022582334</v>
      </c>
      <c r="U5765">
        <v>0</v>
      </c>
      <c r="V5765">
        <f t="shared" si="450"/>
        <v>0</v>
      </c>
    </row>
    <row r="5766" spans="1:22" x14ac:dyDescent="0.3">
      <c r="A5766" t="s">
        <v>25</v>
      </c>
      <c r="B5766" s="12">
        <v>37312</v>
      </c>
      <c r="C5766">
        <v>1163.6500000000001</v>
      </c>
      <c r="D5766">
        <v>1167.5999999999999</v>
      </c>
      <c r="E5766">
        <v>1155.45</v>
      </c>
      <c r="F5766">
        <v>1165.45</v>
      </c>
      <c r="G5766" s="4">
        <f t="shared" si="452"/>
        <v>-2.013620312762741E-2</v>
      </c>
      <c r="H5766" s="4">
        <f t="shared" si="453"/>
        <v>-1.4350977330143693</v>
      </c>
      <c r="S5766">
        <f t="shared" si="451"/>
        <v>9.1531657473408785</v>
      </c>
      <c r="T5766">
        <f t="shared" si="449"/>
        <v>9.1531657473408785</v>
      </c>
      <c r="U5766">
        <v>0</v>
      </c>
      <c r="V5766">
        <f t="shared" si="450"/>
        <v>0</v>
      </c>
    </row>
    <row r="5767" spans="1:22" x14ac:dyDescent="0.3">
      <c r="A5767" t="s">
        <v>25</v>
      </c>
      <c r="B5767" s="12">
        <v>37309</v>
      </c>
      <c r="C5767">
        <v>1149.8499999999999</v>
      </c>
      <c r="D5767">
        <v>1165.7</v>
      </c>
      <c r="E5767">
        <v>1145.5</v>
      </c>
      <c r="F5767">
        <v>1163.5</v>
      </c>
      <c r="G5767" s="4">
        <f t="shared" si="452"/>
        <v>-1.6731734523145955E-3</v>
      </c>
      <c r="H5767" s="4">
        <f t="shared" si="453"/>
        <v>-9.6048400824523691E-2</v>
      </c>
      <c r="S5767">
        <f t="shared" si="451"/>
        <v>9.1566515924235237</v>
      </c>
      <c r="T5767">
        <f t="shared" si="449"/>
        <v>9.1566515924235237</v>
      </c>
      <c r="U5767">
        <v>0</v>
      </c>
      <c r="V5767">
        <f t="shared" si="450"/>
        <v>0</v>
      </c>
    </row>
    <row r="5768" spans="1:22" x14ac:dyDescent="0.3">
      <c r="A5768" t="s">
        <v>25</v>
      </c>
      <c r="B5768" s="12">
        <v>37308</v>
      </c>
      <c r="C5768">
        <v>1146.05</v>
      </c>
      <c r="D5768">
        <v>1158.05</v>
      </c>
      <c r="E5768">
        <v>1146.05</v>
      </c>
      <c r="F5768">
        <v>1149.8499999999999</v>
      </c>
      <c r="G5768" s="4">
        <f t="shared" si="452"/>
        <v>-1.1731843575419072E-2</v>
      </c>
      <c r="H5768" s="4">
        <f t="shared" si="453"/>
        <v>-0.82556331511135228</v>
      </c>
      <c r="S5768">
        <f t="shared" si="451"/>
        <v>9.1601374375061688</v>
      </c>
      <c r="T5768">
        <f t="shared" si="449"/>
        <v>9.1601374375061688</v>
      </c>
      <c r="U5768">
        <v>0</v>
      </c>
      <c r="V5768">
        <f t="shared" si="450"/>
        <v>0</v>
      </c>
    </row>
    <row r="5769" spans="1:22" x14ac:dyDescent="0.3">
      <c r="A5769" t="s">
        <v>25</v>
      </c>
      <c r="B5769" s="12">
        <v>37307</v>
      </c>
      <c r="C5769">
        <v>1158.45</v>
      </c>
      <c r="D5769">
        <v>1158.45</v>
      </c>
      <c r="E5769">
        <v>1134.6500000000001</v>
      </c>
      <c r="F5769">
        <v>1145.95</v>
      </c>
      <c r="G5769" s="4">
        <f t="shared" si="452"/>
        <v>-3.3917467495759132E-3</v>
      </c>
      <c r="H5769" s="4">
        <f t="shared" si="453"/>
        <v>-0.22068961445448979</v>
      </c>
      <c r="S5769">
        <f t="shared" si="451"/>
        <v>9.163623282588814</v>
      </c>
      <c r="T5769">
        <f t="shared" si="449"/>
        <v>9.163623282588814</v>
      </c>
      <c r="U5769">
        <v>0</v>
      </c>
      <c r="V5769">
        <f t="shared" si="450"/>
        <v>0</v>
      </c>
    </row>
    <row r="5770" spans="1:22" x14ac:dyDescent="0.3">
      <c r="A5770" t="s">
        <v>25</v>
      </c>
      <c r="B5770" s="12">
        <v>37306</v>
      </c>
      <c r="C5770">
        <v>1172.8499999999999</v>
      </c>
      <c r="D5770">
        <v>1178.0999999999999</v>
      </c>
      <c r="E5770">
        <v>1155.0999999999999</v>
      </c>
      <c r="F5770">
        <v>1158.9000000000001</v>
      </c>
      <c r="G5770" s="4">
        <f t="shared" si="452"/>
        <v>1.1300667568393076E-2</v>
      </c>
      <c r="H5770" s="4">
        <f t="shared" si="453"/>
        <v>0.84489214144980318</v>
      </c>
      <c r="S5770">
        <f t="shared" si="451"/>
        <v>9.1671091276714591</v>
      </c>
      <c r="T5770">
        <f t="shared" si="449"/>
        <v>9.1671091276714591</v>
      </c>
      <c r="U5770">
        <v>0</v>
      </c>
      <c r="V5770">
        <f t="shared" si="450"/>
        <v>0</v>
      </c>
    </row>
    <row r="5771" spans="1:22" x14ac:dyDescent="0.3">
      <c r="A5771" t="s">
        <v>25</v>
      </c>
      <c r="B5771" s="12">
        <v>37305</v>
      </c>
      <c r="C5771">
        <v>1159.8499999999999</v>
      </c>
      <c r="D5771">
        <v>1177.05</v>
      </c>
      <c r="E5771">
        <v>1156.7</v>
      </c>
      <c r="F5771">
        <v>1172.8499999999999</v>
      </c>
      <c r="G5771" s="4">
        <f t="shared" si="452"/>
        <v>1.2037276727931501E-2</v>
      </c>
      <c r="H5771" s="4">
        <f t="shared" si="453"/>
        <v>0.89831544306989008</v>
      </c>
      <c r="S5771">
        <f t="shared" si="451"/>
        <v>9.1705949727541043</v>
      </c>
      <c r="T5771">
        <f t="shared" si="449"/>
        <v>9.1705949727541043</v>
      </c>
      <c r="U5771">
        <v>0</v>
      </c>
      <c r="V5771">
        <f t="shared" si="450"/>
        <v>0</v>
      </c>
    </row>
    <row r="5772" spans="1:22" x14ac:dyDescent="0.3">
      <c r="A5772" t="s">
        <v>25</v>
      </c>
      <c r="B5772" s="12">
        <v>37302</v>
      </c>
      <c r="C5772">
        <v>1150.6500000000001</v>
      </c>
      <c r="D5772">
        <v>1164.0999999999999</v>
      </c>
      <c r="E5772">
        <v>1150.3</v>
      </c>
      <c r="F5772">
        <v>1159.95</v>
      </c>
      <c r="G5772" s="4">
        <f t="shared" si="452"/>
        <v>-1.0998848957667106E-2</v>
      </c>
      <c r="H5772" s="4">
        <f t="shared" si="453"/>
        <v>-0.77240216167877551</v>
      </c>
      <c r="S5772">
        <f t="shared" si="451"/>
        <v>9.1740808178367494</v>
      </c>
      <c r="T5772">
        <f t="shared" si="449"/>
        <v>9.1740808178367494</v>
      </c>
      <c r="U5772">
        <v>0</v>
      </c>
      <c r="V5772">
        <f t="shared" si="450"/>
        <v>0</v>
      </c>
    </row>
    <row r="5773" spans="1:22" x14ac:dyDescent="0.3">
      <c r="A5773" t="s">
        <v>25</v>
      </c>
      <c r="B5773" s="12">
        <v>37301</v>
      </c>
      <c r="C5773">
        <v>1135.5</v>
      </c>
      <c r="D5773">
        <v>1151.6500000000001</v>
      </c>
      <c r="E5773">
        <v>1133.8499999999999</v>
      </c>
      <c r="F5773">
        <v>1150</v>
      </c>
      <c r="G5773" s="4">
        <f t="shared" si="452"/>
        <v>-8.5779559463770375E-3</v>
      </c>
      <c r="H5773" s="4">
        <f t="shared" si="453"/>
        <v>-0.59682452208880366</v>
      </c>
      <c r="S5773">
        <f t="shared" si="451"/>
        <v>9.1775666629193946</v>
      </c>
      <c r="T5773">
        <f t="shared" ref="T5773:T5836" si="454">S5773-0.5*N5774</f>
        <v>9.1775666629193946</v>
      </c>
      <c r="U5773">
        <v>0</v>
      </c>
      <c r="V5773">
        <f t="shared" ref="V5773:V5836" si="455">U5773/$N$12/$N$13</f>
        <v>0</v>
      </c>
    </row>
    <row r="5774" spans="1:22" x14ac:dyDescent="0.3">
      <c r="A5774" t="s">
        <v>25</v>
      </c>
      <c r="B5774" s="12">
        <v>37300</v>
      </c>
      <c r="C5774">
        <v>1129.8</v>
      </c>
      <c r="D5774">
        <v>1142.3</v>
      </c>
      <c r="E5774">
        <v>1129.5999999999999</v>
      </c>
      <c r="F5774">
        <v>1135.0999999999999</v>
      </c>
      <c r="G5774" s="4">
        <f t="shared" si="452"/>
        <v>-1.2956521739130514E-2</v>
      </c>
      <c r="H5774" s="4">
        <f t="shared" si="453"/>
        <v>-0.91438429986327696</v>
      </c>
      <c r="S5774">
        <f t="shared" si="451"/>
        <v>9.1810525080020398</v>
      </c>
      <c r="T5774">
        <f t="shared" si="454"/>
        <v>9.1810525080020398</v>
      </c>
      <c r="U5774">
        <v>0</v>
      </c>
      <c r="V5774">
        <f t="shared" si="455"/>
        <v>0</v>
      </c>
    </row>
    <row r="5775" spans="1:22" x14ac:dyDescent="0.3">
      <c r="A5775" t="s">
        <v>25</v>
      </c>
      <c r="B5775" s="12">
        <v>37299</v>
      </c>
      <c r="C5775">
        <v>1131.95</v>
      </c>
      <c r="D5775">
        <v>1143.3</v>
      </c>
      <c r="E5775">
        <v>1125.55</v>
      </c>
      <c r="F5775">
        <v>1129.5</v>
      </c>
      <c r="G5775" s="4">
        <f t="shared" si="452"/>
        <v>-4.9334860364724778E-3</v>
      </c>
      <c r="H5775" s="4">
        <f t="shared" si="453"/>
        <v>-0.33250576807797222</v>
      </c>
      <c r="S5775">
        <f t="shared" si="451"/>
        <v>9.1845383530846849</v>
      </c>
      <c r="T5775">
        <f t="shared" si="454"/>
        <v>9.1845383530846849</v>
      </c>
      <c r="U5775">
        <v>0</v>
      </c>
      <c r="V5775">
        <f t="shared" si="455"/>
        <v>0</v>
      </c>
    </row>
    <row r="5776" spans="1:22" x14ac:dyDescent="0.3">
      <c r="A5776" t="s">
        <v>25</v>
      </c>
      <c r="B5776" s="12">
        <v>37298</v>
      </c>
      <c r="C5776">
        <v>1124.8499999999999</v>
      </c>
      <c r="D5776">
        <v>1144.1500000000001</v>
      </c>
      <c r="E5776">
        <v>1124.8499999999999</v>
      </c>
      <c r="F5776">
        <v>1131.55</v>
      </c>
      <c r="G5776" s="4">
        <f t="shared" si="452"/>
        <v>1.8149623727312567E-3</v>
      </c>
      <c r="H5776" s="4">
        <f t="shared" si="453"/>
        <v>0.15693207037953333</v>
      </c>
      <c r="S5776">
        <f t="shared" si="451"/>
        <v>9.1880241981673301</v>
      </c>
      <c r="T5776">
        <f t="shared" si="454"/>
        <v>9.1880241981673301</v>
      </c>
      <c r="U5776">
        <v>0</v>
      </c>
      <c r="V5776">
        <f t="shared" si="455"/>
        <v>0</v>
      </c>
    </row>
    <row r="5777" spans="1:22" x14ac:dyDescent="0.3">
      <c r="A5777" t="s">
        <v>25</v>
      </c>
      <c r="B5777" s="12">
        <v>37295</v>
      </c>
      <c r="C5777">
        <v>1112.8</v>
      </c>
      <c r="D5777">
        <v>1131.8499999999999</v>
      </c>
      <c r="E5777">
        <v>1104.45</v>
      </c>
      <c r="F5777">
        <v>1123.75</v>
      </c>
      <c r="G5777" s="4">
        <f t="shared" si="452"/>
        <v>-6.8931995934779326E-3</v>
      </c>
      <c r="H5777" s="4">
        <f t="shared" si="453"/>
        <v>-0.47463591550986062</v>
      </c>
      <c r="S5777">
        <f t="shared" si="451"/>
        <v>9.1915100432499752</v>
      </c>
      <c r="T5777">
        <f t="shared" si="454"/>
        <v>9.1915100432499752</v>
      </c>
      <c r="U5777">
        <v>0</v>
      </c>
      <c r="V5777">
        <f t="shared" si="455"/>
        <v>0</v>
      </c>
    </row>
    <row r="5778" spans="1:22" x14ac:dyDescent="0.3">
      <c r="A5778" t="s">
        <v>25</v>
      </c>
      <c r="B5778" s="12">
        <v>37294</v>
      </c>
      <c r="C5778">
        <v>1114.8499999999999</v>
      </c>
      <c r="D5778">
        <v>1130.95</v>
      </c>
      <c r="E5778">
        <v>1104.3</v>
      </c>
      <c r="F5778">
        <v>1110.45</v>
      </c>
      <c r="G5778" s="4">
        <f t="shared" si="452"/>
        <v>-1.1835372636262474E-2</v>
      </c>
      <c r="H5778" s="4">
        <f t="shared" si="453"/>
        <v>-0.83307186177040704</v>
      </c>
      <c r="S5778">
        <f t="shared" si="451"/>
        <v>9.1949958883326204</v>
      </c>
      <c r="T5778">
        <f t="shared" si="454"/>
        <v>9.1949958883326204</v>
      </c>
      <c r="U5778">
        <v>0</v>
      </c>
      <c r="V5778">
        <f t="shared" si="455"/>
        <v>0</v>
      </c>
    </row>
    <row r="5779" spans="1:22" x14ac:dyDescent="0.3">
      <c r="A5779" t="s">
        <v>25</v>
      </c>
      <c r="B5779" s="12">
        <v>37293</v>
      </c>
      <c r="C5779">
        <v>1074.4000000000001</v>
      </c>
      <c r="D5779">
        <v>1117.0999999999999</v>
      </c>
      <c r="E5779">
        <v>1074</v>
      </c>
      <c r="F5779">
        <v>1113.0999999999999</v>
      </c>
      <c r="G5779" s="4">
        <f t="shared" si="452"/>
        <v>2.3864199198521891E-3</v>
      </c>
      <c r="H5779" s="4">
        <f t="shared" si="453"/>
        <v>0.19837758936011024</v>
      </c>
      <c r="S5779">
        <f t="shared" si="451"/>
        <v>9.1984817334152655</v>
      </c>
      <c r="T5779">
        <f t="shared" si="454"/>
        <v>9.1984817334152655</v>
      </c>
      <c r="U5779">
        <v>0</v>
      </c>
      <c r="V5779">
        <f t="shared" si="455"/>
        <v>0</v>
      </c>
    </row>
    <row r="5780" spans="1:22" x14ac:dyDescent="0.3">
      <c r="A5780" t="s">
        <v>25</v>
      </c>
      <c r="B5780" s="12">
        <v>37292</v>
      </c>
      <c r="C5780">
        <v>1076.25</v>
      </c>
      <c r="D5780">
        <v>1081.2</v>
      </c>
      <c r="E5780">
        <v>1069.4000000000001</v>
      </c>
      <c r="F5780">
        <v>1074.25</v>
      </c>
      <c r="G5780" s="4">
        <f t="shared" si="452"/>
        <v>-3.4902524481178608E-2</v>
      </c>
      <c r="H5780" s="4">
        <f t="shared" si="453"/>
        <v>-2.5060396691480649</v>
      </c>
      <c r="S5780">
        <f t="shared" si="451"/>
        <v>9.2019675784979107</v>
      </c>
      <c r="T5780">
        <f t="shared" si="454"/>
        <v>9.2019675784979107</v>
      </c>
      <c r="U5780">
        <v>0</v>
      </c>
      <c r="V5780">
        <f t="shared" si="455"/>
        <v>0</v>
      </c>
    </row>
    <row r="5781" spans="1:22" x14ac:dyDescent="0.3">
      <c r="A5781" t="s">
        <v>25</v>
      </c>
      <c r="B5781" s="12">
        <v>37291</v>
      </c>
      <c r="C5781">
        <v>1083.05</v>
      </c>
      <c r="D5781">
        <v>1086.95</v>
      </c>
      <c r="E5781">
        <v>1074.1500000000001</v>
      </c>
      <c r="F5781">
        <v>1076.9000000000001</v>
      </c>
      <c r="G5781" s="4">
        <f t="shared" si="452"/>
        <v>2.4668373283687141E-3</v>
      </c>
      <c r="H5781" s="4">
        <f t="shared" si="453"/>
        <v>0.20420994077069562</v>
      </c>
      <c r="S5781">
        <f t="shared" si="451"/>
        <v>9.2054534235805558</v>
      </c>
      <c r="T5781">
        <f t="shared" si="454"/>
        <v>9.2054534235805558</v>
      </c>
      <c r="U5781">
        <v>0</v>
      </c>
      <c r="V5781">
        <f t="shared" si="455"/>
        <v>0</v>
      </c>
    </row>
    <row r="5782" spans="1:22" x14ac:dyDescent="0.3">
      <c r="A5782" t="s">
        <v>25</v>
      </c>
      <c r="B5782" s="12">
        <v>37288</v>
      </c>
      <c r="C5782">
        <v>1076.95</v>
      </c>
      <c r="D5782">
        <v>1088.05</v>
      </c>
      <c r="E5782">
        <v>1076.95</v>
      </c>
      <c r="F5782">
        <v>1081.6500000000001</v>
      </c>
      <c r="G5782" s="4">
        <f t="shared" si="452"/>
        <v>4.4108088030457787E-3</v>
      </c>
      <c r="H5782" s="4">
        <f t="shared" si="453"/>
        <v>0.34519837824491145</v>
      </c>
      <c r="S5782">
        <f t="shared" si="451"/>
        <v>9.208939268663201</v>
      </c>
      <c r="T5782">
        <f t="shared" si="454"/>
        <v>9.208939268663201</v>
      </c>
      <c r="U5782">
        <v>0</v>
      </c>
      <c r="V5782">
        <f t="shared" si="455"/>
        <v>0</v>
      </c>
    </row>
    <row r="5783" spans="1:22" x14ac:dyDescent="0.3">
      <c r="A5783" t="s">
        <v>25</v>
      </c>
      <c r="B5783" s="12">
        <v>37287</v>
      </c>
      <c r="C5783">
        <v>1067.6500000000001</v>
      </c>
      <c r="D5783">
        <v>1082</v>
      </c>
      <c r="E5783">
        <v>1067.6500000000001</v>
      </c>
      <c r="F5783">
        <v>1075.4000000000001</v>
      </c>
      <c r="G5783" s="4">
        <f t="shared" si="452"/>
        <v>-5.7782092173993427E-3</v>
      </c>
      <c r="H5783" s="4">
        <f t="shared" si="453"/>
        <v>-0.39377014511669006</v>
      </c>
      <c r="S5783">
        <f t="shared" si="451"/>
        <v>9.2124251137458462</v>
      </c>
      <c r="T5783">
        <f t="shared" si="454"/>
        <v>9.2124251137458462</v>
      </c>
      <c r="U5783">
        <v>0</v>
      </c>
      <c r="V5783">
        <f t="shared" si="455"/>
        <v>0</v>
      </c>
    </row>
    <row r="5784" spans="1:22" x14ac:dyDescent="0.3">
      <c r="A5784" t="s">
        <v>25</v>
      </c>
      <c r="B5784" s="12">
        <v>37286</v>
      </c>
      <c r="C5784">
        <v>1072.8499999999999</v>
      </c>
      <c r="D5784">
        <v>1072.8499999999999</v>
      </c>
      <c r="E5784">
        <v>1058.8</v>
      </c>
      <c r="F5784">
        <v>1067.45</v>
      </c>
      <c r="G5784" s="4">
        <f t="shared" si="452"/>
        <v>-7.3925981030314716E-3</v>
      </c>
      <c r="H5784" s="4">
        <f t="shared" si="453"/>
        <v>-0.51085528212922027</v>
      </c>
      <c r="S5784">
        <f t="shared" si="451"/>
        <v>9.2159109588284913</v>
      </c>
      <c r="T5784">
        <f t="shared" si="454"/>
        <v>9.2159109588284913</v>
      </c>
      <c r="U5784">
        <v>0</v>
      </c>
      <c r="V5784">
        <f t="shared" si="455"/>
        <v>0</v>
      </c>
    </row>
    <row r="5785" spans="1:22" x14ac:dyDescent="0.3">
      <c r="A5785" t="s">
        <v>25</v>
      </c>
      <c r="B5785" s="12">
        <v>37285</v>
      </c>
      <c r="C5785">
        <v>1071.3499999999999</v>
      </c>
      <c r="D5785">
        <v>1076.45</v>
      </c>
      <c r="E5785">
        <v>1068.8499999999999</v>
      </c>
      <c r="F5785">
        <v>1071.6500000000001</v>
      </c>
      <c r="G5785" s="4">
        <f t="shared" si="452"/>
        <v>3.9346105203991247E-3</v>
      </c>
      <c r="H5785" s="4">
        <f t="shared" si="453"/>
        <v>0.31066163083229326</v>
      </c>
      <c r="S5785">
        <f t="shared" si="451"/>
        <v>9.2193968039111365</v>
      </c>
      <c r="T5785">
        <f t="shared" si="454"/>
        <v>9.2193968039111365</v>
      </c>
      <c r="U5785">
        <v>0</v>
      </c>
      <c r="V5785">
        <f t="shared" si="455"/>
        <v>0</v>
      </c>
    </row>
    <row r="5786" spans="1:22" x14ac:dyDescent="0.3">
      <c r="A5786" t="s">
        <v>25</v>
      </c>
      <c r="B5786" s="12">
        <v>37284</v>
      </c>
      <c r="C5786">
        <v>1083.25</v>
      </c>
      <c r="D5786">
        <v>1088.75</v>
      </c>
      <c r="E5786">
        <v>1068.7</v>
      </c>
      <c r="F5786">
        <v>1071.3499999999999</v>
      </c>
      <c r="G5786" s="4">
        <f t="shared" si="452"/>
        <v>-2.7994214529014313E-4</v>
      </c>
      <c r="H5786" s="4">
        <f t="shared" si="453"/>
        <v>4.9970659306755698E-3</v>
      </c>
      <c r="S5786">
        <f t="shared" si="451"/>
        <v>9.2228826489937816</v>
      </c>
      <c r="T5786">
        <f t="shared" si="454"/>
        <v>9.2228826489937816</v>
      </c>
      <c r="U5786">
        <v>0</v>
      </c>
      <c r="V5786">
        <f t="shared" si="455"/>
        <v>0</v>
      </c>
    </row>
    <row r="5787" spans="1:22" x14ac:dyDescent="0.3">
      <c r="A5787" t="s">
        <v>25</v>
      </c>
      <c r="B5787" s="12">
        <v>37281</v>
      </c>
      <c r="C5787">
        <v>1085.8499999999999</v>
      </c>
      <c r="D5787">
        <v>1089.7</v>
      </c>
      <c r="E5787">
        <v>1077</v>
      </c>
      <c r="F5787">
        <v>1080.0999999999999</v>
      </c>
      <c r="G5787" s="4">
        <f t="shared" si="452"/>
        <v>8.1672655994772959E-3</v>
      </c>
      <c r="H5787" s="4">
        <f t="shared" si="453"/>
        <v>0.61763909101630576</v>
      </c>
      <c r="S5787">
        <f t="shared" si="451"/>
        <v>9.2263684940764268</v>
      </c>
      <c r="T5787">
        <f t="shared" si="454"/>
        <v>9.2263684940764268</v>
      </c>
      <c r="U5787">
        <v>0</v>
      </c>
      <c r="V5787">
        <f t="shared" si="455"/>
        <v>0</v>
      </c>
    </row>
    <row r="5788" spans="1:22" x14ac:dyDescent="0.3">
      <c r="A5788" t="s">
        <v>25</v>
      </c>
      <c r="B5788" s="12">
        <v>37280</v>
      </c>
      <c r="C5788">
        <v>1089.5999999999999</v>
      </c>
      <c r="D5788">
        <v>1098.5999999999999</v>
      </c>
      <c r="E5788">
        <v>1081.7</v>
      </c>
      <c r="F5788">
        <v>1085.3</v>
      </c>
      <c r="G5788" s="4">
        <f t="shared" si="452"/>
        <v>4.8143690399037554E-3</v>
      </c>
      <c r="H5788" s="4">
        <f t="shared" si="453"/>
        <v>0.37446698015728391</v>
      </c>
      <c r="S5788">
        <f t="shared" si="451"/>
        <v>9.2298543391590719</v>
      </c>
      <c r="T5788">
        <f t="shared" si="454"/>
        <v>9.2298543391590719</v>
      </c>
      <c r="U5788">
        <v>0</v>
      </c>
      <c r="V5788">
        <f t="shared" si="455"/>
        <v>0</v>
      </c>
    </row>
    <row r="5789" spans="1:22" x14ac:dyDescent="0.3">
      <c r="A5789" t="s">
        <v>25</v>
      </c>
      <c r="B5789" s="12">
        <v>37279</v>
      </c>
      <c r="C5789">
        <v>1092.8499999999999</v>
      </c>
      <c r="D5789">
        <v>1096.95</v>
      </c>
      <c r="E5789">
        <v>1087.5</v>
      </c>
      <c r="F5789">
        <v>1089.4000000000001</v>
      </c>
      <c r="G5789" s="4">
        <f t="shared" si="452"/>
        <v>3.7777573021285696E-3</v>
      </c>
      <c r="H5789" s="4">
        <f t="shared" si="453"/>
        <v>0.2992856973657585</v>
      </c>
      <c r="S5789">
        <f t="shared" si="451"/>
        <v>9.2333401842417171</v>
      </c>
      <c r="T5789">
        <f t="shared" si="454"/>
        <v>9.2333401842417171</v>
      </c>
      <c r="U5789">
        <v>0</v>
      </c>
      <c r="V5789">
        <f t="shared" si="455"/>
        <v>0</v>
      </c>
    </row>
    <row r="5790" spans="1:22" x14ac:dyDescent="0.3">
      <c r="A5790" t="s">
        <v>25</v>
      </c>
      <c r="B5790" s="12">
        <v>37278</v>
      </c>
      <c r="C5790">
        <v>1091.3499999999999</v>
      </c>
      <c r="D5790">
        <v>1099</v>
      </c>
      <c r="E5790">
        <v>1090</v>
      </c>
      <c r="F5790">
        <v>1092.8499999999999</v>
      </c>
      <c r="G5790" s="4">
        <f t="shared" si="452"/>
        <v>3.166880851844885E-3</v>
      </c>
      <c r="H5790" s="4">
        <f t="shared" si="453"/>
        <v>0.25498128377882578</v>
      </c>
      <c r="S5790">
        <f t="shared" si="451"/>
        <v>9.2368260293243623</v>
      </c>
      <c r="T5790">
        <f t="shared" si="454"/>
        <v>9.2368260293243623</v>
      </c>
      <c r="U5790">
        <v>0</v>
      </c>
      <c r="V5790">
        <f t="shared" si="455"/>
        <v>0</v>
      </c>
    </row>
    <row r="5791" spans="1:22" x14ac:dyDescent="0.3">
      <c r="A5791" t="s">
        <v>25</v>
      </c>
      <c r="B5791" s="12">
        <v>37277</v>
      </c>
      <c r="C5791">
        <v>1093.25</v>
      </c>
      <c r="D5791">
        <v>1099.8</v>
      </c>
      <c r="E5791">
        <v>1082.6500000000001</v>
      </c>
      <c r="F5791">
        <v>1091.3499999999999</v>
      </c>
      <c r="G5791" s="4">
        <f t="shared" si="452"/>
        <v>-1.3725579905751019E-3</v>
      </c>
      <c r="H5791" s="4">
        <f t="shared" si="453"/>
        <v>-7.4245969676051252E-2</v>
      </c>
      <c r="S5791">
        <f t="shared" si="451"/>
        <v>9.2403118744070074</v>
      </c>
      <c r="T5791">
        <f t="shared" si="454"/>
        <v>9.2403118744070074</v>
      </c>
      <c r="U5791">
        <v>0</v>
      </c>
      <c r="V5791">
        <f t="shared" si="455"/>
        <v>0</v>
      </c>
    </row>
    <row r="5792" spans="1:22" x14ac:dyDescent="0.3">
      <c r="A5792" t="s">
        <v>25</v>
      </c>
      <c r="B5792" s="12">
        <v>37274</v>
      </c>
      <c r="C5792">
        <v>1109.55</v>
      </c>
      <c r="D5792">
        <v>1121.75</v>
      </c>
      <c r="E5792">
        <v>1089.05</v>
      </c>
      <c r="F5792">
        <v>1093.1500000000001</v>
      </c>
      <c r="G5792" s="4">
        <f t="shared" si="452"/>
        <v>1.6493333944199221E-3</v>
      </c>
      <c r="H5792" s="4">
        <f t="shared" si="453"/>
        <v>0.1449196663104638</v>
      </c>
      <c r="S5792">
        <f t="shared" si="451"/>
        <v>9.2437977194896526</v>
      </c>
      <c r="T5792">
        <f t="shared" si="454"/>
        <v>9.2437977194896526</v>
      </c>
      <c r="U5792">
        <v>0</v>
      </c>
      <c r="V5792">
        <f t="shared" si="455"/>
        <v>0</v>
      </c>
    </row>
    <row r="5793" spans="1:22" x14ac:dyDescent="0.3">
      <c r="A5793" t="s">
        <v>25</v>
      </c>
      <c r="B5793" s="12">
        <v>37273</v>
      </c>
      <c r="C5793">
        <v>1090.25</v>
      </c>
      <c r="D5793">
        <v>1116.05</v>
      </c>
      <c r="E5793">
        <v>1078.95</v>
      </c>
      <c r="F5793">
        <v>1109.2</v>
      </c>
      <c r="G5793" s="4">
        <f t="shared" si="452"/>
        <v>1.4682340026528795E-2</v>
      </c>
      <c r="H5793" s="4">
        <f t="shared" si="453"/>
        <v>1.0901512525699129</v>
      </c>
      <c r="S5793">
        <f t="shared" si="451"/>
        <v>9.2472835645722977</v>
      </c>
      <c r="T5793">
        <f t="shared" si="454"/>
        <v>9.2472835645722977</v>
      </c>
      <c r="U5793">
        <v>0</v>
      </c>
      <c r="V5793">
        <f t="shared" si="455"/>
        <v>0</v>
      </c>
    </row>
    <row r="5794" spans="1:22" x14ac:dyDescent="0.3">
      <c r="A5794" t="s">
        <v>25</v>
      </c>
      <c r="B5794" s="12">
        <v>37272</v>
      </c>
      <c r="C5794">
        <v>1094.1500000000001</v>
      </c>
      <c r="D5794">
        <v>1104.8</v>
      </c>
      <c r="E5794">
        <v>1085.3</v>
      </c>
      <c r="F5794">
        <v>1090.3</v>
      </c>
      <c r="G5794" s="4">
        <f t="shared" si="452"/>
        <v>-1.7039307609087711E-2</v>
      </c>
      <c r="H5794" s="4">
        <f t="shared" si="453"/>
        <v>-1.2104923486929009</v>
      </c>
      <c r="S5794">
        <f t="shared" si="451"/>
        <v>9.2507694096549429</v>
      </c>
      <c r="T5794">
        <f t="shared" si="454"/>
        <v>9.2507694096549429</v>
      </c>
      <c r="U5794">
        <v>0</v>
      </c>
      <c r="V5794">
        <f t="shared" si="455"/>
        <v>0</v>
      </c>
    </row>
    <row r="5795" spans="1:22" x14ac:dyDescent="0.3">
      <c r="A5795" t="s">
        <v>25</v>
      </c>
      <c r="B5795" s="12">
        <v>37271</v>
      </c>
      <c r="C5795">
        <v>1109.45</v>
      </c>
      <c r="D5795">
        <v>1112.5999999999999</v>
      </c>
      <c r="E5795">
        <v>1090.2</v>
      </c>
      <c r="F5795">
        <v>1094.1500000000001</v>
      </c>
      <c r="G5795" s="4">
        <f t="shared" si="452"/>
        <v>3.531138218838977E-3</v>
      </c>
      <c r="H5795" s="4">
        <f t="shared" si="453"/>
        <v>0.28139940651362588</v>
      </c>
      <c r="S5795">
        <f t="shared" si="451"/>
        <v>9.254255254737588</v>
      </c>
      <c r="T5795">
        <f t="shared" si="454"/>
        <v>9.254255254737588</v>
      </c>
      <c r="U5795">
        <v>0</v>
      </c>
      <c r="V5795">
        <f t="shared" si="455"/>
        <v>0</v>
      </c>
    </row>
    <row r="5796" spans="1:22" x14ac:dyDescent="0.3">
      <c r="A5796" t="s">
        <v>25</v>
      </c>
      <c r="B5796" s="12">
        <v>37270</v>
      </c>
      <c r="C5796">
        <v>1089.45</v>
      </c>
      <c r="D5796">
        <v>1118.5</v>
      </c>
      <c r="E5796">
        <v>1089.45</v>
      </c>
      <c r="F5796">
        <v>1109.8</v>
      </c>
      <c r="G5796" s="4">
        <f t="shared" si="452"/>
        <v>1.4303340492619715E-2</v>
      </c>
      <c r="H5796" s="4">
        <f t="shared" si="453"/>
        <v>1.062663939723322</v>
      </c>
      <c r="S5796">
        <f t="shared" si="451"/>
        <v>9.2577410998202332</v>
      </c>
      <c r="T5796">
        <f t="shared" si="454"/>
        <v>9.2577410998202332</v>
      </c>
      <c r="U5796">
        <v>0</v>
      </c>
      <c r="V5796">
        <f t="shared" si="455"/>
        <v>0</v>
      </c>
    </row>
    <row r="5797" spans="1:22" x14ac:dyDescent="0.3">
      <c r="A5797" t="s">
        <v>25</v>
      </c>
      <c r="B5797" s="12">
        <v>37267</v>
      </c>
      <c r="C5797">
        <v>1098.1500000000001</v>
      </c>
      <c r="D5797">
        <v>1105.9000000000001</v>
      </c>
      <c r="E5797">
        <v>1073.45</v>
      </c>
      <c r="F5797">
        <v>1088.55</v>
      </c>
      <c r="G5797" s="4">
        <f t="shared" si="452"/>
        <v>-1.9147594161110112E-2</v>
      </c>
      <c r="H5797" s="4">
        <f t="shared" si="453"/>
        <v>-1.3633978982802057</v>
      </c>
      <c r="S5797">
        <f t="shared" si="451"/>
        <v>9.2612269449028783</v>
      </c>
      <c r="T5797">
        <f t="shared" si="454"/>
        <v>9.2612269449028783</v>
      </c>
      <c r="U5797">
        <v>0</v>
      </c>
      <c r="V5797">
        <f t="shared" si="455"/>
        <v>0</v>
      </c>
    </row>
    <row r="5798" spans="1:22" x14ac:dyDescent="0.3">
      <c r="A5798" t="s">
        <v>25</v>
      </c>
      <c r="B5798" s="12">
        <v>37266</v>
      </c>
      <c r="C5798">
        <v>1098.8</v>
      </c>
      <c r="D5798">
        <v>1105.3499999999999</v>
      </c>
      <c r="E5798">
        <v>1093.5999999999999</v>
      </c>
      <c r="F5798">
        <v>1098.2</v>
      </c>
      <c r="G5798" s="4">
        <f t="shared" si="452"/>
        <v>8.8650039042764157E-3</v>
      </c>
      <c r="H5798" s="4">
        <f t="shared" si="453"/>
        <v>0.66824324577936778</v>
      </c>
      <c r="S5798">
        <f t="shared" si="451"/>
        <v>9.2647127899855235</v>
      </c>
      <c r="T5798">
        <f t="shared" si="454"/>
        <v>9.2647127899855235</v>
      </c>
      <c r="U5798">
        <v>0</v>
      </c>
      <c r="V5798">
        <f t="shared" si="455"/>
        <v>0</v>
      </c>
    </row>
    <row r="5799" spans="1:22" x14ac:dyDescent="0.3">
      <c r="A5799" t="s">
        <v>25</v>
      </c>
      <c r="B5799" s="12">
        <v>37265</v>
      </c>
      <c r="C5799">
        <v>1110</v>
      </c>
      <c r="D5799">
        <v>1119.4000000000001</v>
      </c>
      <c r="E5799">
        <v>1098.7</v>
      </c>
      <c r="F5799">
        <v>1102.8</v>
      </c>
      <c r="G5799" s="4">
        <f t="shared" si="452"/>
        <v>4.1886723729738741E-3</v>
      </c>
      <c r="H5799" s="4">
        <f t="shared" si="453"/>
        <v>0.32908771582526825</v>
      </c>
      <c r="S5799">
        <f t="shared" si="451"/>
        <v>9.2681986350681687</v>
      </c>
      <c r="T5799">
        <f t="shared" si="454"/>
        <v>9.2681986350681687</v>
      </c>
      <c r="U5799">
        <v>0</v>
      </c>
      <c r="V5799">
        <f t="shared" si="455"/>
        <v>0</v>
      </c>
    </row>
    <row r="5800" spans="1:22" x14ac:dyDescent="0.3">
      <c r="A5800" t="s">
        <v>25</v>
      </c>
      <c r="B5800" s="12">
        <v>37264</v>
      </c>
      <c r="C5800">
        <v>1100.55</v>
      </c>
      <c r="D5800">
        <v>1114.55</v>
      </c>
      <c r="E5800">
        <v>1097.9000000000001</v>
      </c>
      <c r="F5800">
        <v>1109.9000000000001</v>
      </c>
      <c r="G5800" s="4">
        <f t="shared" si="452"/>
        <v>6.4381574174828954E-3</v>
      </c>
      <c r="H5800" s="4">
        <f t="shared" si="453"/>
        <v>0.49223382454048453</v>
      </c>
      <c r="S5800">
        <f t="shared" si="451"/>
        <v>9.2716844801508138</v>
      </c>
      <c r="T5800">
        <f t="shared" si="454"/>
        <v>9.2716844801508138</v>
      </c>
      <c r="U5800">
        <v>0</v>
      </c>
      <c r="V5800">
        <f t="shared" si="455"/>
        <v>0</v>
      </c>
    </row>
    <row r="5801" spans="1:22" x14ac:dyDescent="0.3">
      <c r="A5801" t="s">
        <v>25</v>
      </c>
      <c r="B5801" s="12">
        <v>37263</v>
      </c>
      <c r="C5801">
        <v>1093.05</v>
      </c>
      <c r="D5801">
        <v>1111.55</v>
      </c>
      <c r="E5801">
        <v>1093.05</v>
      </c>
      <c r="F5801">
        <v>1100.1500000000001</v>
      </c>
      <c r="G5801" s="4">
        <f t="shared" si="452"/>
        <v>-8.7845751869537782E-3</v>
      </c>
      <c r="H5801" s="4">
        <f t="shared" si="453"/>
        <v>-0.61180978512403572</v>
      </c>
      <c r="S5801">
        <f t="shared" si="451"/>
        <v>9.275170325233459</v>
      </c>
      <c r="T5801">
        <f t="shared" si="454"/>
        <v>9.275170325233459</v>
      </c>
      <c r="U5801">
        <v>0</v>
      </c>
      <c r="V5801">
        <f t="shared" si="455"/>
        <v>0</v>
      </c>
    </row>
    <row r="5802" spans="1:22" x14ac:dyDescent="0.3">
      <c r="A5802" t="s">
        <v>25</v>
      </c>
      <c r="B5802" s="12">
        <v>37260</v>
      </c>
      <c r="C5802">
        <v>1072.4000000000001</v>
      </c>
      <c r="D5802">
        <v>1099.25</v>
      </c>
      <c r="E5802">
        <v>1072.4000000000001</v>
      </c>
      <c r="F5802">
        <v>1096.2</v>
      </c>
      <c r="G5802" s="4">
        <f t="shared" si="452"/>
        <v>-3.5904194882516432E-3</v>
      </c>
      <c r="H5802" s="4">
        <f t="shared" si="453"/>
        <v>-0.23509854964695062</v>
      </c>
      <c r="S5802">
        <f t="shared" si="451"/>
        <v>9.2786561703161041</v>
      </c>
      <c r="T5802">
        <f t="shared" si="454"/>
        <v>9.2786561703161041</v>
      </c>
      <c r="U5802">
        <v>0</v>
      </c>
      <c r="V5802">
        <f t="shared" si="455"/>
        <v>0</v>
      </c>
    </row>
    <row r="5803" spans="1:22" x14ac:dyDescent="0.3">
      <c r="A5803" t="s">
        <v>25</v>
      </c>
      <c r="B5803" s="12">
        <v>37259</v>
      </c>
      <c r="C5803">
        <v>1063.45</v>
      </c>
      <c r="D5803">
        <v>1074.8499999999999</v>
      </c>
      <c r="E5803">
        <v>1062.9000000000001</v>
      </c>
      <c r="F5803">
        <v>1072.25</v>
      </c>
      <c r="G5803" s="4">
        <f t="shared" si="452"/>
        <v>-2.1848202882685682E-2</v>
      </c>
      <c r="H5803" s="4">
        <f t="shared" si="453"/>
        <v>-1.5592621940499938</v>
      </c>
      <c r="S5803">
        <f t="shared" si="451"/>
        <v>9.2821420153987493</v>
      </c>
      <c r="T5803">
        <f t="shared" si="454"/>
        <v>9.2821420153987493</v>
      </c>
      <c r="U5803">
        <v>0</v>
      </c>
      <c r="V5803">
        <f t="shared" si="455"/>
        <v>0</v>
      </c>
    </row>
    <row r="5804" spans="1:22" x14ac:dyDescent="0.3">
      <c r="A5804" t="s">
        <v>25</v>
      </c>
      <c r="B5804" s="12">
        <v>37258</v>
      </c>
      <c r="C5804">
        <v>1054.95</v>
      </c>
      <c r="D5804">
        <v>1065.25</v>
      </c>
      <c r="E5804">
        <v>1054.0999999999999</v>
      </c>
      <c r="F5804">
        <v>1060.75</v>
      </c>
      <c r="G5804" s="4">
        <f t="shared" si="452"/>
        <v>-1.0725110748426206E-2</v>
      </c>
      <c r="H5804" s="4">
        <f t="shared" si="453"/>
        <v>-0.75254902962380255</v>
      </c>
      <c r="S5804">
        <f t="shared" si="451"/>
        <v>9.2856278604813944</v>
      </c>
      <c r="T5804">
        <f t="shared" si="454"/>
        <v>9.2856278604813944</v>
      </c>
      <c r="U5804">
        <v>0</v>
      </c>
      <c r="V5804">
        <f t="shared" si="455"/>
        <v>0</v>
      </c>
    </row>
    <row r="5805" spans="1:22" x14ac:dyDescent="0.3">
      <c r="A5805" t="s">
        <v>25</v>
      </c>
      <c r="B5805" s="12">
        <v>37257</v>
      </c>
      <c r="C5805">
        <v>1058.8499999999999</v>
      </c>
      <c r="D5805">
        <v>1071.1500000000001</v>
      </c>
      <c r="E5805">
        <v>1052.05</v>
      </c>
      <c r="F5805">
        <v>1055.3</v>
      </c>
      <c r="G5805" s="4">
        <f t="shared" si="452"/>
        <v>-5.1378741456517048E-3</v>
      </c>
      <c r="H5805" s="4">
        <f t="shared" si="453"/>
        <v>-0.34732921612073514</v>
      </c>
      <c r="S5805">
        <f t="shared" si="451"/>
        <v>9.2891137055640396</v>
      </c>
      <c r="T5805">
        <f t="shared" si="454"/>
        <v>9.2891137055640396</v>
      </c>
      <c r="U5805">
        <v>0</v>
      </c>
      <c r="V5805">
        <f t="shared" si="455"/>
        <v>0</v>
      </c>
    </row>
    <row r="5806" spans="1:22" x14ac:dyDescent="0.3">
      <c r="A5806" t="s">
        <v>25</v>
      </c>
      <c r="B5806" s="12">
        <v>37256</v>
      </c>
      <c r="C5806">
        <v>1033.9000000000001</v>
      </c>
      <c r="D5806">
        <v>1062.3</v>
      </c>
      <c r="E5806">
        <v>1033.9000000000001</v>
      </c>
      <c r="F5806">
        <v>1059.05</v>
      </c>
      <c r="G5806" s="4">
        <f t="shared" si="452"/>
        <v>3.5534918980384728E-3</v>
      </c>
      <c r="H5806" s="4">
        <f t="shared" si="453"/>
        <v>0.28302062901775771</v>
      </c>
      <c r="S5806">
        <f t="shared" si="451"/>
        <v>9.2925995506466847</v>
      </c>
      <c r="T5806">
        <f t="shared" si="454"/>
        <v>9.2925995506466847</v>
      </c>
      <c r="U5806">
        <v>0</v>
      </c>
      <c r="V5806">
        <f t="shared" si="455"/>
        <v>0</v>
      </c>
    </row>
    <row r="5807" spans="1:22" x14ac:dyDescent="0.3">
      <c r="A5807" t="s">
        <v>25</v>
      </c>
      <c r="B5807" s="12">
        <v>37253</v>
      </c>
      <c r="C5807">
        <v>1019.9</v>
      </c>
      <c r="D5807">
        <v>1036.3499999999999</v>
      </c>
      <c r="E5807">
        <v>1010.45</v>
      </c>
      <c r="F5807">
        <v>1033.8</v>
      </c>
      <c r="G5807" s="4">
        <f t="shared" si="452"/>
        <v>-2.3842122657098345E-2</v>
      </c>
      <c r="H5807" s="4">
        <f t="shared" si="453"/>
        <v>-1.7038731809422176</v>
      </c>
      <c r="S5807">
        <f t="shared" si="451"/>
        <v>9.2960853957293299</v>
      </c>
      <c r="T5807">
        <f t="shared" si="454"/>
        <v>9.2960853957293299</v>
      </c>
      <c r="U5807">
        <v>0</v>
      </c>
      <c r="V5807">
        <f t="shared" si="455"/>
        <v>0</v>
      </c>
    </row>
    <row r="5808" spans="1:22" x14ac:dyDescent="0.3">
      <c r="A5808" t="s">
        <v>25</v>
      </c>
      <c r="B5808" s="12">
        <v>37252</v>
      </c>
      <c r="C5808">
        <v>1033.8499999999999</v>
      </c>
      <c r="D5808">
        <v>1037.7</v>
      </c>
      <c r="E5808">
        <v>1017.35</v>
      </c>
      <c r="F5808">
        <v>1020</v>
      </c>
      <c r="G5808" s="4">
        <f t="shared" si="452"/>
        <v>-1.3348810214741685E-2</v>
      </c>
      <c r="H5808" s="4">
        <f t="shared" si="453"/>
        <v>-0.94283540623804973</v>
      </c>
      <c r="S5808">
        <f t="shared" si="451"/>
        <v>9.2995712408119751</v>
      </c>
      <c r="T5808">
        <f t="shared" si="454"/>
        <v>9.2995712408119751</v>
      </c>
      <c r="U5808">
        <v>0</v>
      </c>
      <c r="V5808">
        <f t="shared" si="455"/>
        <v>0</v>
      </c>
    </row>
    <row r="5809" spans="1:22" x14ac:dyDescent="0.3">
      <c r="A5809" t="s">
        <v>25</v>
      </c>
      <c r="B5809" s="12">
        <v>37251</v>
      </c>
      <c r="C5809">
        <v>1048.9000000000001</v>
      </c>
      <c r="D5809">
        <v>1058.3</v>
      </c>
      <c r="E5809">
        <v>1030.5</v>
      </c>
      <c r="F5809">
        <v>1034.25</v>
      </c>
      <c r="G5809" s="4">
        <f t="shared" si="452"/>
        <v>1.3970588235294118E-2</v>
      </c>
      <c r="H5809" s="4">
        <f t="shared" si="453"/>
        <v>1.0385307559613803</v>
      </c>
      <c r="S5809">
        <f t="shared" si="451"/>
        <v>9.3030570858946202</v>
      </c>
      <c r="T5809">
        <f t="shared" si="454"/>
        <v>9.3030570858946202</v>
      </c>
      <c r="U5809">
        <v>0</v>
      </c>
      <c r="V5809">
        <f t="shared" si="455"/>
        <v>0</v>
      </c>
    </row>
    <row r="5810" spans="1:22" x14ac:dyDescent="0.3">
      <c r="A5810" t="s">
        <v>25</v>
      </c>
      <c r="B5810" s="12">
        <v>37249</v>
      </c>
      <c r="C5810">
        <v>1051</v>
      </c>
      <c r="D5810">
        <v>1055</v>
      </c>
      <c r="E5810">
        <v>1032.5999999999999</v>
      </c>
      <c r="F5810">
        <v>1048.5</v>
      </c>
      <c r="G5810" s="4">
        <f t="shared" si="452"/>
        <v>1.3778100072516316E-2</v>
      </c>
      <c r="H5810" s="4">
        <f t="shared" si="453"/>
        <v>1.0245703632005589</v>
      </c>
      <c r="S5810">
        <f t="shared" si="451"/>
        <v>9.3065429309772654</v>
      </c>
      <c r="T5810">
        <f t="shared" si="454"/>
        <v>9.3065429309772654</v>
      </c>
      <c r="U5810">
        <v>0</v>
      </c>
      <c r="V5810">
        <f t="shared" si="455"/>
        <v>0</v>
      </c>
    </row>
    <row r="5811" spans="1:22" x14ac:dyDescent="0.3">
      <c r="A5811" t="s">
        <v>25</v>
      </c>
      <c r="B5811" s="12">
        <v>37246</v>
      </c>
      <c r="C5811">
        <v>1061.8</v>
      </c>
      <c r="D5811">
        <v>1061.8</v>
      </c>
      <c r="E5811">
        <v>1043.6500000000001</v>
      </c>
      <c r="F5811">
        <v>1050.8499999999999</v>
      </c>
      <c r="G5811" s="4">
        <f t="shared" si="452"/>
        <v>2.2412970910824122E-3</v>
      </c>
      <c r="H5811" s="4">
        <f t="shared" si="453"/>
        <v>0.18785241389502891</v>
      </c>
      <c r="S5811">
        <f t="shared" si="451"/>
        <v>9.3100287760599105</v>
      </c>
      <c r="T5811">
        <f t="shared" si="454"/>
        <v>9.3100287760599105</v>
      </c>
      <c r="U5811">
        <v>0</v>
      </c>
      <c r="V5811">
        <f t="shared" si="455"/>
        <v>0</v>
      </c>
    </row>
    <row r="5812" spans="1:22" x14ac:dyDescent="0.3">
      <c r="A5812" t="s">
        <v>25</v>
      </c>
      <c r="B5812" s="12">
        <v>37245</v>
      </c>
      <c r="C5812">
        <v>1060.45</v>
      </c>
      <c r="D5812">
        <v>1064.8</v>
      </c>
      <c r="E5812">
        <v>1047.5</v>
      </c>
      <c r="F5812">
        <v>1062</v>
      </c>
      <c r="G5812" s="4">
        <f t="shared" si="452"/>
        <v>1.0610458200504441E-2</v>
      </c>
      <c r="H5812" s="4">
        <f t="shared" si="453"/>
        <v>0.79483403021910704</v>
      </c>
      <c r="S5812">
        <f t="shared" si="451"/>
        <v>9.3135146211425557</v>
      </c>
      <c r="T5812">
        <f t="shared" si="454"/>
        <v>9.3135146211425557</v>
      </c>
      <c r="U5812">
        <v>0</v>
      </c>
      <c r="V5812">
        <f t="shared" si="455"/>
        <v>0</v>
      </c>
    </row>
    <row r="5813" spans="1:22" x14ac:dyDescent="0.3">
      <c r="A5813" t="s">
        <v>25</v>
      </c>
      <c r="B5813" s="12">
        <v>37244</v>
      </c>
      <c r="C5813">
        <v>1082.5</v>
      </c>
      <c r="D5813">
        <v>1086.3499999999999</v>
      </c>
      <c r="E5813">
        <v>1057.0999999999999</v>
      </c>
      <c r="F5813">
        <v>1060.75</v>
      </c>
      <c r="G5813" s="4">
        <f t="shared" si="452"/>
        <v>-1.1770244821092278E-3</v>
      </c>
      <c r="H5813" s="4">
        <f t="shared" si="453"/>
        <v>-6.00647102329133E-2</v>
      </c>
      <c r="S5813">
        <f t="shared" si="451"/>
        <v>9.3170004662252008</v>
      </c>
      <c r="T5813">
        <f t="shared" si="454"/>
        <v>9.3170004662252008</v>
      </c>
      <c r="U5813">
        <v>0</v>
      </c>
      <c r="V5813">
        <f t="shared" si="455"/>
        <v>0</v>
      </c>
    </row>
    <row r="5814" spans="1:22" x14ac:dyDescent="0.3">
      <c r="A5814" t="s">
        <v>25</v>
      </c>
      <c r="B5814" s="12">
        <v>37243</v>
      </c>
      <c r="C5814">
        <v>1089.9000000000001</v>
      </c>
      <c r="D5814">
        <v>1098</v>
      </c>
      <c r="E5814">
        <v>1071.3499999999999</v>
      </c>
      <c r="F5814">
        <v>1082.3</v>
      </c>
      <c r="G5814" s="4">
        <f t="shared" si="452"/>
        <v>2.0315814282347352E-2</v>
      </c>
      <c r="H5814" s="4">
        <f t="shared" si="453"/>
        <v>1.4987244972009957</v>
      </c>
      <c r="S5814">
        <f t="shared" si="451"/>
        <v>9.320486311307846</v>
      </c>
      <c r="T5814">
        <f t="shared" si="454"/>
        <v>9.320486311307846</v>
      </c>
      <c r="U5814">
        <v>0</v>
      </c>
      <c r="V5814">
        <f t="shared" si="455"/>
        <v>0</v>
      </c>
    </row>
    <row r="5815" spans="1:22" x14ac:dyDescent="0.3">
      <c r="A5815" t="s">
        <v>25</v>
      </c>
      <c r="B5815" s="12">
        <v>37239</v>
      </c>
      <c r="C5815">
        <v>1098.6500000000001</v>
      </c>
      <c r="D5815">
        <v>1102.9000000000001</v>
      </c>
      <c r="E5815">
        <v>1082.75</v>
      </c>
      <c r="F5815">
        <v>1087.8499999999999</v>
      </c>
      <c r="G5815" s="4">
        <f t="shared" si="452"/>
        <v>5.1279682158366022E-3</v>
      </c>
      <c r="H5815" s="4">
        <f t="shared" si="453"/>
        <v>0.39721106790955846</v>
      </c>
      <c r="S5815">
        <f t="shared" ref="S5815:S5878" si="456">S5814+$N$13</f>
        <v>9.3239721563904912</v>
      </c>
      <c r="T5815">
        <f t="shared" si="454"/>
        <v>9.3239721563904912</v>
      </c>
      <c r="U5815">
        <v>0</v>
      </c>
      <c r="V5815">
        <f t="shared" si="455"/>
        <v>0</v>
      </c>
    </row>
    <row r="5816" spans="1:22" x14ac:dyDescent="0.3">
      <c r="A5816" t="s">
        <v>25</v>
      </c>
      <c r="B5816" s="12">
        <v>37238</v>
      </c>
      <c r="C5816">
        <v>1107.75</v>
      </c>
      <c r="D5816">
        <v>1114.1500000000001</v>
      </c>
      <c r="E5816">
        <v>1069.95</v>
      </c>
      <c r="F5816">
        <v>1098.75</v>
      </c>
      <c r="G5816" s="4">
        <f t="shared" si="452"/>
        <v>1.0019763754194137E-2</v>
      </c>
      <c r="H5816" s="4">
        <f t="shared" si="453"/>
        <v>0.75199333626097087</v>
      </c>
      <c r="S5816">
        <f t="shared" si="456"/>
        <v>9.3274580014731363</v>
      </c>
      <c r="T5816">
        <f t="shared" si="454"/>
        <v>9.3274580014731363</v>
      </c>
      <c r="U5816">
        <v>0</v>
      </c>
      <c r="V5816">
        <f t="shared" si="455"/>
        <v>0</v>
      </c>
    </row>
    <row r="5817" spans="1:22" x14ac:dyDescent="0.3">
      <c r="A5817" t="s">
        <v>25</v>
      </c>
      <c r="B5817" s="12">
        <v>37237</v>
      </c>
      <c r="C5817">
        <v>1110.6500000000001</v>
      </c>
      <c r="D5817">
        <v>1121.55</v>
      </c>
      <c r="E5817">
        <v>1104.75</v>
      </c>
      <c r="F5817">
        <v>1107.6500000000001</v>
      </c>
      <c r="G5817" s="4">
        <f t="shared" si="452"/>
        <v>8.1001137656428589E-3</v>
      </c>
      <c r="H5817" s="4">
        <f t="shared" si="453"/>
        <v>0.61276883841786256</v>
      </c>
      <c r="S5817">
        <f t="shared" si="456"/>
        <v>9.3309438465557815</v>
      </c>
      <c r="T5817">
        <f t="shared" si="454"/>
        <v>9.3309438465557815</v>
      </c>
      <c r="U5817">
        <v>0</v>
      </c>
      <c r="V5817">
        <f t="shared" si="455"/>
        <v>0</v>
      </c>
    </row>
    <row r="5818" spans="1:22" x14ac:dyDescent="0.3">
      <c r="A5818" t="s">
        <v>25</v>
      </c>
      <c r="B5818" s="12">
        <v>37236</v>
      </c>
      <c r="C5818">
        <v>1112.1500000000001</v>
      </c>
      <c r="D5818">
        <v>1122.8499999999999</v>
      </c>
      <c r="E5818">
        <v>1107.7</v>
      </c>
      <c r="F5818">
        <v>1110.2</v>
      </c>
      <c r="G5818" s="4">
        <f t="shared" si="452"/>
        <v>2.3021712634857167E-3</v>
      </c>
      <c r="H5818" s="4">
        <f t="shared" si="453"/>
        <v>0.19226737294225651</v>
      </c>
      <c r="S5818">
        <f t="shared" si="456"/>
        <v>9.3344296916384266</v>
      </c>
      <c r="T5818">
        <f t="shared" si="454"/>
        <v>9.3344296916384266</v>
      </c>
      <c r="U5818">
        <v>0</v>
      </c>
      <c r="V5818">
        <f t="shared" si="455"/>
        <v>0</v>
      </c>
    </row>
    <row r="5819" spans="1:22" x14ac:dyDescent="0.3">
      <c r="A5819" t="s">
        <v>25</v>
      </c>
      <c r="B5819" s="12">
        <v>37235</v>
      </c>
      <c r="C5819">
        <v>1112.1500000000001</v>
      </c>
      <c r="D5819">
        <v>1123.55</v>
      </c>
      <c r="E5819">
        <v>1112.1500000000001</v>
      </c>
      <c r="F5819">
        <v>1115.25</v>
      </c>
      <c r="G5819" s="4">
        <f t="shared" si="452"/>
        <v>4.5487299585659832E-3</v>
      </c>
      <c r="H5819" s="4">
        <f t="shared" si="453"/>
        <v>0.3552012452955518</v>
      </c>
      <c r="S5819">
        <f t="shared" si="456"/>
        <v>9.3379155367210718</v>
      </c>
      <c r="T5819">
        <f t="shared" si="454"/>
        <v>9.3379155367210718</v>
      </c>
      <c r="U5819">
        <v>0</v>
      </c>
      <c r="V5819">
        <f t="shared" si="455"/>
        <v>0</v>
      </c>
    </row>
    <row r="5820" spans="1:22" x14ac:dyDescent="0.3">
      <c r="A5820" t="s">
        <v>25</v>
      </c>
      <c r="B5820" s="12">
        <v>37232</v>
      </c>
      <c r="C5820">
        <v>1110.9000000000001</v>
      </c>
      <c r="D5820">
        <v>1122.6500000000001</v>
      </c>
      <c r="E5820">
        <v>1109.6500000000001</v>
      </c>
      <c r="F5820">
        <v>1112.3</v>
      </c>
      <c r="G5820" s="4">
        <f t="shared" si="452"/>
        <v>-2.6451468280654969E-3</v>
      </c>
      <c r="H5820" s="4">
        <f t="shared" si="453"/>
        <v>-0.16654172302536679</v>
      </c>
      <c r="S5820">
        <f t="shared" si="456"/>
        <v>9.3414013818037169</v>
      </c>
      <c r="T5820">
        <f t="shared" si="454"/>
        <v>9.3414013818037169</v>
      </c>
      <c r="U5820">
        <v>0</v>
      </c>
      <c r="V5820">
        <f t="shared" si="455"/>
        <v>0</v>
      </c>
    </row>
    <row r="5821" spans="1:22" x14ac:dyDescent="0.3">
      <c r="A5821" t="s">
        <v>25</v>
      </c>
      <c r="B5821" s="12">
        <v>37231</v>
      </c>
      <c r="C5821">
        <v>1105.0999999999999</v>
      </c>
      <c r="D5821">
        <v>1132.6500000000001</v>
      </c>
      <c r="E5821">
        <v>1105.0999999999999</v>
      </c>
      <c r="F5821">
        <v>1110.45</v>
      </c>
      <c r="G5821" s="4">
        <f t="shared" si="452"/>
        <v>-1.6632203542209019E-3</v>
      </c>
      <c r="H5821" s="4">
        <f t="shared" si="453"/>
        <v>-9.5326542625194632E-2</v>
      </c>
      <c r="S5821">
        <f t="shared" si="456"/>
        <v>9.3448872268863621</v>
      </c>
      <c r="T5821">
        <f t="shared" si="454"/>
        <v>9.3448872268863621</v>
      </c>
      <c r="U5821">
        <v>0</v>
      </c>
      <c r="V5821">
        <f t="shared" si="455"/>
        <v>0</v>
      </c>
    </row>
    <row r="5822" spans="1:22" x14ac:dyDescent="0.3">
      <c r="A5822" t="s">
        <v>25</v>
      </c>
      <c r="B5822" s="12">
        <v>37230</v>
      </c>
      <c r="C5822">
        <v>1077.95</v>
      </c>
      <c r="D5822">
        <v>1107.1500000000001</v>
      </c>
      <c r="E5822">
        <v>1077.95</v>
      </c>
      <c r="F5822">
        <v>1104.55</v>
      </c>
      <c r="G5822" s="4">
        <f t="shared" si="452"/>
        <v>-5.3131613309920223E-3</v>
      </c>
      <c r="H5822" s="4">
        <f t="shared" si="453"/>
        <v>-0.36004209112549318</v>
      </c>
      <c r="S5822">
        <f t="shared" si="456"/>
        <v>9.3483730719690072</v>
      </c>
      <c r="T5822">
        <f t="shared" si="454"/>
        <v>9.3483730719690072</v>
      </c>
      <c r="U5822">
        <v>0</v>
      </c>
      <c r="V5822">
        <f t="shared" si="455"/>
        <v>0</v>
      </c>
    </row>
    <row r="5823" spans="1:22" x14ac:dyDescent="0.3">
      <c r="A5823" t="s">
        <v>25</v>
      </c>
      <c r="B5823" s="12">
        <v>37229</v>
      </c>
      <c r="C5823">
        <v>1066.05</v>
      </c>
      <c r="D5823">
        <v>1082.5999999999999</v>
      </c>
      <c r="E5823">
        <v>1065.6500000000001</v>
      </c>
      <c r="F5823">
        <v>1077.7</v>
      </c>
      <c r="G5823" s="4">
        <f t="shared" si="452"/>
        <v>-2.4308541940156542E-2</v>
      </c>
      <c r="H5823" s="4">
        <f t="shared" si="453"/>
        <v>-1.7377006968203215</v>
      </c>
      <c r="S5823">
        <f t="shared" si="456"/>
        <v>9.3518589170516524</v>
      </c>
      <c r="T5823">
        <f t="shared" si="454"/>
        <v>9.3518589170516524</v>
      </c>
      <c r="U5823">
        <v>0</v>
      </c>
      <c r="V5823">
        <f t="shared" si="455"/>
        <v>0</v>
      </c>
    </row>
    <row r="5824" spans="1:22" x14ac:dyDescent="0.3">
      <c r="A5824" t="s">
        <v>25</v>
      </c>
      <c r="B5824" s="12">
        <v>37228</v>
      </c>
      <c r="C5824">
        <v>1067.2</v>
      </c>
      <c r="D5824">
        <v>1074.5</v>
      </c>
      <c r="E5824">
        <v>1063.25</v>
      </c>
      <c r="F5824">
        <v>1065.4000000000001</v>
      </c>
      <c r="G5824" s="4">
        <f t="shared" si="452"/>
        <v>-1.1413194766632601E-2</v>
      </c>
      <c r="H5824" s="4">
        <f t="shared" si="453"/>
        <v>-0.80245299778466006</v>
      </c>
      <c r="S5824">
        <f t="shared" si="456"/>
        <v>9.3553447621342976</v>
      </c>
      <c r="T5824">
        <f t="shared" si="454"/>
        <v>9.3553447621342976</v>
      </c>
      <c r="U5824">
        <v>0</v>
      </c>
      <c r="V5824">
        <f t="shared" si="455"/>
        <v>0</v>
      </c>
    </row>
    <row r="5825" spans="1:22" x14ac:dyDescent="0.3">
      <c r="A5825" t="s">
        <v>25</v>
      </c>
      <c r="B5825" s="12">
        <v>37224</v>
      </c>
      <c r="C5825">
        <v>1070.3</v>
      </c>
      <c r="D5825">
        <v>1071</v>
      </c>
      <c r="E5825">
        <v>1063</v>
      </c>
      <c r="F5825">
        <v>1067.1500000000001</v>
      </c>
      <c r="G5825" s="4">
        <f t="shared" si="452"/>
        <v>1.6425755584756898E-3</v>
      </c>
      <c r="H5825" s="4">
        <f t="shared" si="453"/>
        <v>0.14442954763182286</v>
      </c>
      <c r="S5825">
        <f t="shared" si="456"/>
        <v>9.3588306072169427</v>
      </c>
      <c r="T5825">
        <f t="shared" si="454"/>
        <v>9.3588306072169427</v>
      </c>
      <c r="U5825">
        <v>0</v>
      </c>
      <c r="V5825">
        <f t="shared" si="455"/>
        <v>0</v>
      </c>
    </row>
    <row r="5826" spans="1:22" x14ac:dyDescent="0.3">
      <c r="A5826" t="s">
        <v>25</v>
      </c>
      <c r="B5826" s="12">
        <v>37223</v>
      </c>
      <c r="C5826">
        <v>1076.1500000000001</v>
      </c>
      <c r="D5826">
        <v>1082.3</v>
      </c>
      <c r="E5826">
        <v>1067.6500000000001</v>
      </c>
      <c r="F5826">
        <v>1070.8</v>
      </c>
      <c r="G5826" s="4">
        <f t="shared" si="452"/>
        <v>3.4203251651594088E-3</v>
      </c>
      <c r="H5826" s="4">
        <f t="shared" si="453"/>
        <v>0.27336258113138923</v>
      </c>
      <c r="S5826">
        <f t="shared" si="456"/>
        <v>9.3623164522995879</v>
      </c>
      <c r="T5826">
        <f t="shared" si="454"/>
        <v>9.3623164522995879</v>
      </c>
      <c r="U5826">
        <v>0</v>
      </c>
      <c r="V5826">
        <f t="shared" si="455"/>
        <v>0</v>
      </c>
    </row>
    <row r="5827" spans="1:22" x14ac:dyDescent="0.3">
      <c r="A5827" t="s">
        <v>25</v>
      </c>
      <c r="B5827" s="12">
        <v>37222</v>
      </c>
      <c r="C5827">
        <v>1087.5999999999999</v>
      </c>
      <c r="D5827">
        <v>1097.5999999999999</v>
      </c>
      <c r="E5827">
        <v>1071.05</v>
      </c>
      <c r="F5827">
        <v>1076.05</v>
      </c>
      <c r="G5827" s="4">
        <f t="shared" si="452"/>
        <v>4.9028763541277554E-3</v>
      </c>
      <c r="H5827" s="4">
        <f t="shared" si="453"/>
        <v>0.38088605991232716</v>
      </c>
      <c r="S5827">
        <f t="shared" si="456"/>
        <v>9.365802297382233</v>
      </c>
      <c r="T5827">
        <f t="shared" si="454"/>
        <v>9.365802297382233</v>
      </c>
      <c r="U5827">
        <v>0</v>
      </c>
      <c r="V5827">
        <f t="shared" si="455"/>
        <v>0</v>
      </c>
    </row>
    <row r="5828" spans="1:22" x14ac:dyDescent="0.3">
      <c r="A5828" t="s">
        <v>25</v>
      </c>
      <c r="B5828" s="12">
        <v>37221</v>
      </c>
      <c r="C5828">
        <v>1059.25</v>
      </c>
      <c r="D5828">
        <v>1084.6500000000001</v>
      </c>
      <c r="E5828">
        <v>1059.25</v>
      </c>
      <c r="F5828">
        <v>1080.5999999999999</v>
      </c>
      <c r="G5828" s="4">
        <f t="shared" ref="G5828:G5891" si="457">(F5828-F5827)/F5827</f>
        <v>4.2284280470237948E-3</v>
      </c>
      <c r="H5828" s="4">
        <f t="shared" ref="H5828:H5891" si="458">(G5828-$N$2)/$N$3</f>
        <v>0.33197103507045606</v>
      </c>
      <c r="S5828">
        <f t="shared" si="456"/>
        <v>9.3692881424648782</v>
      </c>
      <c r="T5828">
        <f t="shared" si="454"/>
        <v>9.3692881424648782</v>
      </c>
      <c r="U5828">
        <v>0</v>
      </c>
      <c r="V5828">
        <f t="shared" si="455"/>
        <v>0</v>
      </c>
    </row>
    <row r="5829" spans="1:22" x14ac:dyDescent="0.3">
      <c r="A5829" t="s">
        <v>25</v>
      </c>
      <c r="B5829" s="12">
        <v>37218</v>
      </c>
      <c r="C5829">
        <v>1063.05</v>
      </c>
      <c r="D5829">
        <v>1075.05</v>
      </c>
      <c r="E5829">
        <v>1057.3</v>
      </c>
      <c r="F5829">
        <v>1059</v>
      </c>
      <c r="G5829" s="4">
        <f t="shared" si="457"/>
        <v>-1.998889505830086E-2</v>
      </c>
      <c r="H5829" s="4">
        <f t="shared" si="458"/>
        <v>-1.4244140708350443</v>
      </c>
      <c r="S5829">
        <f t="shared" si="456"/>
        <v>9.3727739875475233</v>
      </c>
      <c r="T5829">
        <f t="shared" si="454"/>
        <v>9.3727739875475233</v>
      </c>
      <c r="U5829">
        <v>0</v>
      </c>
      <c r="V5829">
        <f t="shared" si="455"/>
        <v>0</v>
      </c>
    </row>
    <row r="5830" spans="1:22" x14ac:dyDescent="0.3">
      <c r="A5830" t="s">
        <v>25</v>
      </c>
      <c r="B5830" s="12">
        <v>37217</v>
      </c>
      <c r="C5830">
        <v>1056.45</v>
      </c>
      <c r="D5830">
        <v>1075.9000000000001</v>
      </c>
      <c r="E5830">
        <v>1056.45</v>
      </c>
      <c r="F5830">
        <v>1062.45</v>
      </c>
      <c r="G5830" s="4">
        <f t="shared" si="457"/>
        <v>3.2577903682719975E-3</v>
      </c>
      <c r="H5830" s="4">
        <f t="shared" si="458"/>
        <v>0.26157458560426761</v>
      </c>
      <c r="S5830">
        <f t="shared" si="456"/>
        <v>9.3762598326301685</v>
      </c>
      <c r="T5830">
        <f t="shared" si="454"/>
        <v>9.3762598326301685</v>
      </c>
      <c r="U5830">
        <v>0</v>
      </c>
      <c r="V5830">
        <f t="shared" si="455"/>
        <v>0</v>
      </c>
    </row>
    <row r="5831" spans="1:22" x14ac:dyDescent="0.3">
      <c r="A5831" t="s">
        <v>25</v>
      </c>
      <c r="B5831" s="12">
        <v>37216</v>
      </c>
      <c r="C5831">
        <v>1050.4000000000001</v>
      </c>
      <c r="D5831">
        <v>1064.8499999999999</v>
      </c>
      <c r="E5831">
        <v>1046.3</v>
      </c>
      <c r="F5831">
        <v>1056.3499999999999</v>
      </c>
      <c r="G5831" s="4">
        <f t="shared" si="457"/>
        <v>-5.7414466563133664E-3</v>
      </c>
      <c r="H5831" s="4">
        <f t="shared" si="458"/>
        <v>-0.39110390432428171</v>
      </c>
      <c r="S5831">
        <f t="shared" si="456"/>
        <v>9.3797456777128136</v>
      </c>
      <c r="T5831">
        <f t="shared" si="454"/>
        <v>9.3797456777128136</v>
      </c>
      <c r="U5831">
        <v>0</v>
      </c>
      <c r="V5831">
        <f t="shared" si="455"/>
        <v>0</v>
      </c>
    </row>
    <row r="5832" spans="1:22" x14ac:dyDescent="0.3">
      <c r="A5832" t="s">
        <v>25</v>
      </c>
      <c r="B5832" s="12">
        <v>37215</v>
      </c>
      <c r="C5832">
        <v>1067.3</v>
      </c>
      <c r="D5832">
        <v>1082.4000000000001</v>
      </c>
      <c r="E5832">
        <v>1046.1500000000001</v>
      </c>
      <c r="F5832">
        <v>1050.2</v>
      </c>
      <c r="G5832" s="4">
        <f t="shared" si="457"/>
        <v>-5.8219340180809993E-3</v>
      </c>
      <c r="H5832" s="4">
        <f t="shared" si="458"/>
        <v>-0.3969413291630004</v>
      </c>
      <c r="S5832">
        <f t="shared" si="456"/>
        <v>9.3832315227954588</v>
      </c>
      <c r="T5832">
        <f t="shared" si="454"/>
        <v>9.3832315227954588</v>
      </c>
      <c r="U5832">
        <v>0</v>
      </c>
      <c r="V5832">
        <f t="shared" si="455"/>
        <v>0</v>
      </c>
    </row>
    <row r="5833" spans="1:22" x14ac:dyDescent="0.3">
      <c r="A5833" t="s">
        <v>25</v>
      </c>
      <c r="B5833" s="12">
        <v>37214</v>
      </c>
      <c r="C5833">
        <v>1034.2</v>
      </c>
      <c r="D5833">
        <v>1072</v>
      </c>
      <c r="E5833">
        <v>1032.8499999999999</v>
      </c>
      <c r="F5833">
        <v>1068.1500000000001</v>
      </c>
      <c r="G5833" s="4">
        <f t="shared" si="457"/>
        <v>1.7091982479527753E-2</v>
      </c>
      <c r="H5833" s="4">
        <f t="shared" si="458"/>
        <v>1.2649129343874386</v>
      </c>
      <c r="S5833">
        <f t="shared" si="456"/>
        <v>9.386717367878104</v>
      </c>
      <c r="T5833">
        <f t="shared" si="454"/>
        <v>9.386717367878104</v>
      </c>
      <c r="U5833">
        <v>0</v>
      </c>
      <c r="V5833">
        <f t="shared" si="455"/>
        <v>0</v>
      </c>
    </row>
    <row r="5834" spans="1:22" x14ac:dyDescent="0.3">
      <c r="A5834" t="s">
        <v>25</v>
      </c>
      <c r="B5834" s="12">
        <v>37210</v>
      </c>
      <c r="C5834">
        <v>1016.05</v>
      </c>
      <c r="D5834">
        <v>1038.3499999999999</v>
      </c>
      <c r="E5834">
        <v>1015.15</v>
      </c>
      <c r="F5834">
        <v>1035.7</v>
      </c>
      <c r="G5834" s="4">
        <f t="shared" si="457"/>
        <v>-3.0379628329354532E-2</v>
      </c>
      <c r="H5834" s="4">
        <f t="shared" si="458"/>
        <v>-2.178012190550545</v>
      </c>
      <c r="S5834">
        <f t="shared" si="456"/>
        <v>9.3902032129607491</v>
      </c>
      <c r="T5834">
        <f t="shared" si="454"/>
        <v>9.3902032129607491</v>
      </c>
      <c r="U5834">
        <v>0</v>
      </c>
      <c r="V5834">
        <f t="shared" si="455"/>
        <v>0</v>
      </c>
    </row>
    <row r="5835" spans="1:22" x14ac:dyDescent="0.3">
      <c r="A5835" t="s">
        <v>25</v>
      </c>
      <c r="B5835" s="12">
        <v>37209</v>
      </c>
      <c r="C5835">
        <v>1005.45</v>
      </c>
      <c r="D5835">
        <v>1017.2</v>
      </c>
      <c r="E5835">
        <v>1004.7</v>
      </c>
      <c r="F5835">
        <v>1015.8</v>
      </c>
      <c r="G5835" s="4">
        <f t="shared" si="457"/>
        <v>-1.9214058124939742E-2</v>
      </c>
      <c r="H5835" s="4">
        <f t="shared" si="458"/>
        <v>-1.3682182624320198</v>
      </c>
      <c r="S5835">
        <f t="shared" si="456"/>
        <v>9.3936890580433943</v>
      </c>
      <c r="T5835">
        <f t="shared" si="454"/>
        <v>9.3936890580433943</v>
      </c>
      <c r="U5835">
        <v>0</v>
      </c>
      <c r="V5835">
        <f t="shared" si="455"/>
        <v>0</v>
      </c>
    </row>
    <row r="5836" spans="1:22" x14ac:dyDescent="0.3">
      <c r="A5836" t="s">
        <v>25</v>
      </c>
      <c r="B5836" s="12">
        <v>37208</v>
      </c>
      <c r="C5836">
        <v>1010.95</v>
      </c>
      <c r="D5836">
        <v>1013.25</v>
      </c>
      <c r="E5836">
        <v>999.85</v>
      </c>
      <c r="F5836">
        <v>1005.4</v>
      </c>
      <c r="G5836" s="4">
        <f t="shared" si="457"/>
        <v>-1.0238235873203364E-2</v>
      </c>
      <c r="H5836" s="4">
        <f t="shared" si="458"/>
        <v>-0.71723795186504813</v>
      </c>
      <c r="S5836">
        <f t="shared" si="456"/>
        <v>9.3971749031260394</v>
      </c>
      <c r="T5836">
        <f t="shared" si="454"/>
        <v>9.3971749031260394</v>
      </c>
      <c r="U5836">
        <v>0</v>
      </c>
      <c r="V5836">
        <f t="shared" si="455"/>
        <v>0</v>
      </c>
    </row>
    <row r="5837" spans="1:22" x14ac:dyDescent="0.3">
      <c r="A5837" t="s">
        <v>25</v>
      </c>
      <c r="B5837" s="12">
        <v>37207</v>
      </c>
      <c r="C5837">
        <v>1004.55</v>
      </c>
      <c r="D5837">
        <v>1014.25</v>
      </c>
      <c r="E5837">
        <v>1003.6</v>
      </c>
      <c r="F5837">
        <v>1010.9</v>
      </c>
      <c r="G5837" s="4">
        <f t="shared" si="457"/>
        <v>5.4704595185995622E-3</v>
      </c>
      <c r="H5837" s="4">
        <f t="shared" si="458"/>
        <v>0.42205058549202706</v>
      </c>
      <c r="S5837">
        <f t="shared" si="456"/>
        <v>9.4006607482086846</v>
      </c>
      <c r="T5837">
        <f t="shared" ref="T5837:T5900" si="459">S5837-0.5*N5838</f>
        <v>9.4006607482086846</v>
      </c>
      <c r="U5837">
        <v>0</v>
      </c>
      <c r="V5837">
        <f t="shared" ref="V5837:V5900" si="460">U5837/$N$12/$N$13</f>
        <v>0</v>
      </c>
    </row>
    <row r="5838" spans="1:22" x14ac:dyDescent="0.3">
      <c r="A5838" t="s">
        <v>25</v>
      </c>
      <c r="B5838" s="12">
        <v>37204</v>
      </c>
      <c r="C5838">
        <v>999.1</v>
      </c>
      <c r="D5838">
        <v>1008.95</v>
      </c>
      <c r="E5838">
        <v>999.1</v>
      </c>
      <c r="F5838">
        <v>1004.05</v>
      </c>
      <c r="G5838" s="4">
        <f t="shared" si="457"/>
        <v>-6.7761400732021197E-3</v>
      </c>
      <c r="H5838" s="4">
        <f t="shared" si="458"/>
        <v>-0.46614605901239847</v>
      </c>
      <c r="S5838">
        <f t="shared" si="456"/>
        <v>9.4041465932913297</v>
      </c>
      <c r="T5838">
        <f t="shared" si="459"/>
        <v>9.4041465932913297</v>
      </c>
      <c r="U5838">
        <v>0</v>
      </c>
      <c r="V5838">
        <f t="shared" si="460"/>
        <v>0</v>
      </c>
    </row>
    <row r="5839" spans="1:22" x14ac:dyDescent="0.3">
      <c r="A5839" t="s">
        <v>25</v>
      </c>
      <c r="B5839" s="12">
        <v>37203</v>
      </c>
      <c r="C5839">
        <v>987.5</v>
      </c>
      <c r="D5839">
        <v>1001.15</v>
      </c>
      <c r="E5839">
        <v>985.75</v>
      </c>
      <c r="F5839">
        <v>997.7</v>
      </c>
      <c r="G5839" s="4">
        <f t="shared" si="457"/>
        <v>-6.3243862357451417E-3</v>
      </c>
      <c r="H5839" s="4">
        <f t="shared" si="458"/>
        <v>-0.43338216895757098</v>
      </c>
      <c r="S5839">
        <f t="shared" si="456"/>
        <v>9.4076324383739749</v>
      </c>
      <c r="T5839">
        <f t="shared" si="459"/>
        <v>9.4076324383739749</v>
      </c>
      <c r="U5839">
        <v>0</v>
      </c>
      <c r="V5839">
        <f t="shared" si="460"/>
        <v>0</v>
      </c>
    </row>
    <row r="5840" spans="1:22" x14ac:dyDescent="0.3">
      <c r="A5840" t="s">
        <v>25</v>
      </c>
      <c r="B5840" s="12">
        <v>37202</v>
      </c>
      <c r="C5840">
        <v>1001.95</v>
      </c>
      <c r="D5840">
        <v>1014.1</v>
      </c>
      <c r="E5840">
        <v>984.45</v>
      </c>
      <c r="F5840">
        <v>987.5</v>
      </c>
      <c r="G5840" s="4">
        <f t="shared" si="457"/>
        <v>-1.0223514082389541E-2</v>
      </c>
      <c r="H5840" s="4">
        <f t="shared" si="458"/>
        <v>-0.71617023954997516</v>
      </c>
      <c r="S5840">
        <f t="shared" si="456"/>
        <v>9.41111828345662</v>
      </c>
      <c r="T5840">
        <f t="shared" si="459"/>
        <v>9.41111828345662</v>
      </c>
      <c r="U5840">
        <v>0</v>
      </c>
      <c r="V5840">
        <f t="shared" si="460"/>
        <v>0</v>
      </c>
    </row>
    <row r="5841" spans="1:22" x14ac:dyDescent="0.3">
      <c r="A5841" t="s">
        <v>25</v>
      </c>
      <c r="B5841" s="12">
        <v>37201</v>
      </c>
      <c r="C5841">
        <v>991.2</v>
      </c>
      <c r="D5841">
        <v>1007.4</v>
      </c>
      <c r="E5841">
        <v>991.15</v>
      </c>
      <c r="F5841">
        <v>1001.9</v>
      </c>
      <c r="G5841" s="4">
        <f t="shared" si="457"/>
        <v>1.4582278481012635E-2</v>
      </c>
      <c r="H5841" s="4">
        <f t="shared" si="458"/>
        <v>1.0828941908602383</v>
      </c>
      <c r="S5841">
        <f t="shared" si="456"/>
        <v>9.4146041285392652</v>
      </c>
      <c r="T5841">
        <f t="shared" si="459"/>
        <v>9.4146041285392652</v>
      </c>
      <c r="U5841">
        <v>0</v>
      </c>
      <c r="V5841">
        <f t="shared" si="460"/>
        <v>0</v>
      </c>
    </row>
    <row r="5842" spans="1:22" x14ac:dyDescent="0.3">
      <c r="A5842" t="s">
        <v>25</v>
      </c>
      <c r="B5842" s="12">
        <v>37200</v>
      </c>
      <c r="C5842">
        <v>997.25</v>
      </c>
      <c r="D5842">
        <v>1001.3</v>
      </c>
      <c r="E5842">
        <v>987.85</v>
      </c>
      <c r="F5842">
        <v>991.05</v>
      </c>
      <c r="G5842" s="4">
        <f t="shared" si="457"/>
        <v>-1.0829424094221003E-2</v>
      </c>
      <c r="H5842" s="4">
        <f t="shared" si="458"/>
        <v>-0.76011445731803307</v>
      </c>
      <c r="S5842">
        <f t="shared" si="456"/>
        <v>9.4180899736219104</v>
      </c>
      <c r="T5842">
        <f t="shared" si="459"/>
        <v>9.4180899736219104</v>
      </c>
      <c r="U5842">
        <v>0</v>
      </c>
      <c r="V5842">
        <f t="shared" si="460"/>
        <v>0</v>
      </c>
    </row>
    <row r="5843" spans="1:22" x14ac:dyDescent="0.3">
      <c r="A5843" t="s">
        <v>25</v>
      </c>
      <c r="B5843" s="12">
        <v>37197</v>
      </c>
      <c r="C5843">
        <v>994.25</v>
      </c>
      <c r="D5843">
        <v>1009.55</v>
      </c>
      <c r="E5843">
        <v>991.95</v>
      </c>
      <c r="F5843">
        <v>997.6</v>
      </c>
      <c r="G5843" s="4">
        <f t="shared" si="457"/>
        <v>6.6091519095909075E-3</v>
      </c>
      <c r="H5843" s="4">
        <f t="shared" si="458"/>
        <v>0.50463536775912188</v>
      </c>
      <c r="S5843">
        <f t="shared" si="456"/>
        <v>9.4215758187045555</v>
      </c>
      <c r="T5843">
        <f t="shared" si="459"/>
        <v>9.4215758187045555</v>
      </c>
      <c r="U5843">
        <v>0</v>
      </c>
      <c r="V5843">
        <f t="shared" si="460"/>
        <v>0</v>
      </c>
    </row>
    <row r="5844" spans="1:22" x14ac:dyDescent="0.3">
      <c r="A5844" t="s">
        <v>25</v>
      </c>
      <c r="B5844" s="12">
        <v>37196</v>
      </c>
      <c r="C5844">
        <v>973.55</v>
      </c>
      <c r="D5844">
        <v>997.3</v>
      </c>
      <c r="E5844">
        <v>973.55</v>
      </c>
      <c r="F5844">
        <v>994</v>
      </c>
      <c r="G5844" s="4">
        <f t="shared" si="457"/>
        <v>-3.6086607858861492E-3</v>
      </c>
      <c r="H5844" s="4">
        <f t="shared" si="458"/>
        <v>-0.23642151764544883</v>
      </c>
      <c r="S5844">
        <f t="shared" si="456"/>
        <v>9.4250616637872007</v>
      </c>
      <c r="T5844">
        <f t="shared" si="459"/>
        <v>9.4250616637872007</v>
      </c>
      <c r="U5844">
        <v>0</v>
      </c>
      <c r="V5844">
        <f t="shared" si="460"/>
        <v>0</v>
      </c>
    </row>
    <row r="5845" spans="1:22" x14ac:dyDescent="0.3">
      <c r="A5845" t="s">
        <v>25</v>
      </c>
      <c r="B5845" s="12">
        <v>37195</v>
      </c>
      <c r="C5845">
        <v>962.85</v>
      </c>
      <c r="D5845">
        <v>976.4</v>
      </c>
      <c r="E5845">
        <v>959.35</v>
      </c>
      <c r="F5845">
        <v>971.9</v>
      </c>
      <c r="G5845" s="4">
        <f t="shared" si="457"/>
        <v>-2.2233400402414508E-2</v>
      </c>
      <c r="H5845" s="4">
        <f t="shared" si="458"/>
        <v>-1.587199021895954</v>
      </c>
      <c r="S5845">
        <f t="shared" si="456"/>
        <v>9.4285475088698458</v>
      </c>
      <c r="T5845">
        <f t="shared" si="459"/>
        <v>9.4285475088698458</v>
      </c>
      <c r="U5845">
        <v>0</v>
      </c>
      <c r="V5845">
        <f t="shared" si="460"/>
        <v>0</v>
      </c>
    </row>
    <row r="5846" spans="1:22" x14ac:dyDescent="0.3">
      <c r="A5846" t="s">
        <v>25</v>
      </c>
      <c r="B5846" s="12">
        <v>37194</v>
      </c>
      <c r="C5846">
        <v>977.35</v>
      </c>
      <c r="D5846">
        <v>977.35</v>
      </c>
      <c r="E5846">
        <v>960.5</v>
      </c>
      <c r="F5846">
        <v>963.1</v>
      </c>
      <c r="G5846" s="4">
        <f t="shared" si="457"/>
        <v>-9.054429468052223E-3</v>
      </c>
      <c r="H5846" s="4">
        <f t="shared" si="458"/>
        <v>-0.63138123148186764</v>
      </c>
      <c r="S5846">
        <f t="shared" si="456"/>
        <v>9.432033353952491</v>
      </c>
      <c r="T5846">
        <f t="shared" si="459"/>
        <v>9.432033353952491</v>
      </c>
      <c r="U5846">
        <v>0</v>
      </c>
      <c r="V5846">
        <f t="shared" si="460"/>
        <v>0</v>
      </c>
    </row>
    <row r="5847" spans="1:22" x14ac:dyDescent="0.3">
      <c r="A5847" t="s">
        <v>25</v>
      </c>
      <c r="B5847" s="12">
        <v>37193</v>
      </c>
      <c r="C5847">
        <v>983.15</v>
      </c>
      <c r="D5847">
        <v>996.6</v>
      </c>
      <c r="E5847">
        <v>974.05</v>
      </c>
      <c r="F5847">
        <v>977.45</v>
      </c>
      <c r="G5847" s="4">
        <f t="shared" si="457"/>
        <v>1.4899802720382122E-2</v>
      </c>
      <c r="H5847" s="4">
        <f t="shared" si="458"/>
        <v>1.1059229476872023</v>
      </c>
      <c r="S5847">
        <f t="shared" si="456"/>
        <v>9.4355191990351361</v>
      </c>
      <c r="T5847">
        <f t="shared" si="459"/>
        <v>9.4355191990351361</v>
      </c>
      <c r="U5847">
        <v>0</v>
      </c>
      <c r="V5847">
        <f t="shared" si="460"/>
        <v>0</v>
      </c>
    </row>
    <row r="5848" spans="1:22" x14ac:dyDescent="0.3">
      <c r="A5848" t="s">
        <v>25</v>
      </c>
      <c r="B5848" s="12">
        <v>37189</v>
      </c>
      <c r="C5848">
        <v>991.25</v>
      </c>
      <c r="D5848">
        <v>998</v>
      </c>
      <c r="E5848">
        <v>979.95</v>
      </c>
      <c r="F5848">
        <v>983.2</v>
      </c>
      <c r="G5848" s="4">
        <f t="shared" si="457"/>
        <v>5.8826538441864029E-3</v>
      </c>
      <c r="H5848" s="4">
        <f t="shared" si="458"/>
        <v>0.45194538315611366</v>
      </c>
      <c r="S5848">
        <f t="shared" si="456"/>
        <v>9.4390050441177813</v>
      </c>
      <c r="T5848">
        <f t="shared" si="459"/>
        <v>9.4390050441177813</v>
      </c>
      <c r="U5848">
        <v>0</v>
      </c>
      <c r="V5848">
        <f t="shared" si="460"/>
        <v>0</v>
      </c>
    </row>
    <row r="5849" spans="1:22" x14ac:dyDescent="0.3">
      <c r="A5849" t="s">
        <v>25</v>
      </c>
      <c r="B5849" s="12">
        <v>37188</v>
      </c>
      <c r="C5849">
        <v>992.95</v>
      </c>
      <c r="D5849">
        <v>1000.95</v>
      </c>
      <c r="E5849">
        <v>987.4</v>
      </c>
      <c r="F5849">
        <v>991.2</v>
      </c>
      <c r="G5849" s="4">
        <f t="shared" si="457"/>
        <v>8.1366965012205049E-3</v>
      </c>
      <c r="H5849" s="4">
        <f t="shared" si="458"/>
        <v>0.61542203718894095</v>
      </c>
      <c r="S5849">
        <f t="shared" si="456"/>
        <v>9.4424908892004265</v>
      </c>
      <c r="T5849">
        <f t="shared" si="459"/>
        <v>9.4424908892004265</v>
      </c>
      <c r="U5849">
        <v>0</v>
      </c>
      <c r="V5849">
        <f t="shared" si="460"/>
        <v>0</v>
      </c>
    </row>
    <row r="5850" spans="1:22" x14ac:dyDescent="0.3">
      <c r="A5850" t="s">
        <v>25</v>
      </c>
      <c r="B5850" s="12">
        <v>37187</v>
      </c>
      <c r="C5850">
        <v>976.75</v>
      </c>
      <c r="D5850">
        <v>994.15</v>
      </c>
      <c r="E5850">
        <v>976.55</v>
      </c>
      <c r="F5850">
        <v>993.2</v>
      </c>
      <c r="G5850" s="4">
        <f t="shared" si="457"/>
        <v>2.0177562550443904E-3</v>
      </c>
      <c r="H5850" s="4">
        <f t="shared" si="458"/>
        <v>0.17163989555552181</v>
      </c>
      <c r="S5850">
        <f t="shared" si="456"/>
        <v>9.4459767342830716</v>
      </c>
      <c r="T5850">
        <f t="shared" si="459"/>
        <v>9.4459767342830716</v>
      </c>
      <c r="U5850">
        <v>0</v>
      </c>
      <c r="V5850">
        <f t="shared" si="460"/>
        <v>0</v>
      </c>
    </row>
    <row r="5851" spans="1:22" x14ac:dyDescent="0.3">
      <c r="A5851" t="s">
        <v>25</v>
      </c>
      <c r="B5851" s="12">
        <v>37186</v>
      </c>
      <c r="C5851">
        <v>980.05</v>
      </c>
      <c r="D5851">
        <v>994.15</v>
      </c>
      <c r="E5851">
        <v>973.2</v>
      </c>
      <c r="F5851">
        <v>976.4</v>
      </c>
      <c r="G5851" s="4">
        <f t="shared" si="457"/>
        <v>-1.6915022150624313E-2</v>
      </c>
      <c r="H5851" s="4">
        <f t="shared" si="458"/>
        <v>-1.201478423942574</v>
      </c>
      <c r="S5851">
        <f t="shared" si="456"/>
        <v>9.4494625793657168</v>
      </c>
      <c r="T5851">
        <f t="shared" si="459"/>
        <v>9.4494625793657168</v>
      </c>
      <c r="U5851">
        <v>0</v>
      </c>
      <c r="V5851">
        <f t="shared" si="460"/>
        <v>0</v>
      </c>
    </row>
    <row r="5852" spans="1:22" x14ac:dyDescent="0.3">
      <c r="A5852" t="s">
        <v>25</v>
      </c>
      <c r="B5852" s="12">
        <v>37183</v>
      </c>
      <c r="C5852">
        <v>972.2</v>
      </c>
      <c r="D5852">
        <v>981</v>
      </c>
      <c r="E5852">
        <v>970.85</v>
      </c>
      <c r="F5852">
        <v>976.65</v>
      </c>
      <c r="G5852" s="4">
        <f t="shared" si="457"/>
        <v>2.5604260548955346E-4</v>
      </c>
      <c r="H5852" s="4">
        <f t="shared" si="458"/>
        <v>4.3869885571709566E-2</v>
      </c>
      <c r="S5852">
        <f t="shared" si="456"/>
        <v>9.4529484244483619</v>
      </c>
      <c r="T5852">
        <f t="shared" si="459"/>
        <v>9.4529484244483619</v>
      </c>
      <c r="U5852">
        <v>0</v>
      </c>
      <c r="V5852">
        <f t="shared" si="460"/>
        <v>0</v>
      </c>
    </row>
    <row r="5853" spans="1:22" x14ac:dyDescent="0.3">
      <c r="A5853" t="s">
        <v>25</v>
      </c>
      <c r="B5853" s="12">
        <v>37182</v>
      </c>
      <c r="C5853">
        <v>984.2</v>
      </c>
      <c r="D5853">
        <v>984.5</v>
      </c>
      <c r="E5853">
        <v>969.35</v>
      </c>
      <c r="F5853">
        <v>972.05</v>
      </c>
      <c r="G5853" s="4">
        <f t="shared" si="457"/>
        <v>-4.7099779859724805E-3</v>
      </c>
      <c r="H5853" s="4">
        <f t="shared" si="458"/>
        <v>-0.3162956275417601</v>
      </c>
      <c r="S5853">
        <f t="shared" si="456"/>
        <v>9.4564342695310071</v>
      </c>
      <c r="T5853">
        <f t="shared" si="459"/>
        <v>9.4564342695310071</v>
      </c>
      <c r="U5853">
        <v>0</v>
      </c>
      <c r="V5853">
        <f t="shared" si="460"/>
        <v>0</v>
      </c>
    </row>
    <row r="5854" spans="1:22" x14ac:dyDescent="0.3">
      <c r="A5854" t="s">
        <v>25</v>
      </c>
      <c r="B5854" s="12">
        <v>37181</v>
      </c>
      <c r="C5854">
        <v>971.95</v>
      </c>
      <c r="D5854">
        <v>989.05</v>
      </c>
      <c r="E5854">
        <v>971.95</v>
      </c>
      <c r="F5854">
        <v>986.25</v>
      </c>
      <c r="G5854" s="4">
        <f t="shared" si="457"/>
        <v>1.4608302042076072E-2</v>
      </c>
      <c r="H5854" s="4">
        <f t="shared" si="458"/>
        <v>1.0847815751452665</v>
      </c>
      <c r="S5854">
        <f t="shared" si="456"/>
        <v>9.4599201146136522</v>
      </c>
      <c r="T5854">
        <f t="shared" si="459"/>
        <v>9.4599201146136522</v>
      </c>
      <c r="U5854">
        <v>0</v>
      </c>
      <c r="V5854">
        <f t="shared" si="460"/>
        <v>0</v>
      </c>
    </row>
    <row r="5855" spans="1:22" x14ac:dyDescent="0.3">
      <c r="A5855" t="s">
        <v>25</v>
      </c>
      <c r="B5855" s="12">
        <v>37180</v>
      </c>
      <c r="C5855">
        <v>963.4</v>
      </c>
      <c r="D5855">
        <v>973.25</v>
      </c>
      <c r="E5855">
        <v>962.5</v>
      </c>
      <c r="F5855">
        <v>971.25</v>
      </c>
      <c r="G5855" s="4">
        <f t="shared" si="457"/>
        <v>-1.5209125475285171E-2</v>
      </c>
      <c r="H5855" s="4">
        <f t="shared" si="458"/>
        <v>-1.0777565947483059</v>
      </c>
      <c r="S5855">
        <f t="shared" si="456"/>
        <v>9.4634059596962974</v>
      </c>
      <c r="T5855">
        <f t="shared" si="459"/>
        <v>9.4634059596962974</v>
      </c>
      <c r="U5855">
        <v>0</v>
      </c>
      <c r="V5855">
        <f t="shared" si="460"/>
        <v>0</v>
      </c>
    </row>
    <row r="5856" spans="1:22" x14ac:dyDescent="0.3">
      <c r="A5856" t="s">
        <v>25</v>
      </c>
      <c r="B5856" s="12">
        <v>37179</v>
      </c>
      <c r="C5856">
        <v>963.65</v>
      </c>
      <c r="D5856">
        <v>966.15</v>
      </c>
      <c r="E5856">
        <v>954.35</v>
      </c>
      <c r="F5856">
        <v>963.4</v>
      </c>
      <c r="G5856" s="4">
        <f t="shared" si="457"/>
        <v>-8.0823680823681066E-3</v>
      </c>
      <c r="H5856" s="4">
        <f t="shared" si="458"/>
        <v>-0.56088152627431476</v>
      </c>
      <c r="S5856">
        <f t="shared" si="456"/>
        <v>9.4668918047789425</v>
      </c>
      <c r="T5856">
        <f t="shared" si="459"/>
        <v>9.4668918047789425</v>
      </c>
      <c r="U5856">
        <v>0</v>
      </c>
      <c r="V5856">
        <f t="shared" si="460"/>
        <v>0</v>
      </c>
    </row>
    <row r="5857" spans="1:22" x14ac:dyDescent="0.3">
      <c r="A5857" t="s">
        <v>25</v>
      </c>
      <c r="B5857" s="12">
        <v>37176</v>
      </c>
      <c r="C5857">
        <v>958.4</v>
      </c>
      <c r="D5857">
        <v>969.9</v>
      </c>
      <c r="E5857">
        <v>956.85</v>
      </c>
      <c r="F5857">
        <v>960.4</v>
      </c>
      <c r="G5857" s="4">
        <f t="shared" si="457"/>
        <v>-3.1139713514635667E-3</v>
      </c>
      <c r="H5857" s="4">
        <f t="shared" si="458"/>
        <v>-0.20054368131771688</v>
      </c>
      <c r="S5857">
        <f t="shared" si="456"/>
        <v>9.4703776498615877</v>
      </c>
      <c r="T5857">
        <f t="shared" si="459"/>
        <v>9.4703776498615877</v>
      </c>
      <c r="U5857">
        <v>0</v>
      </c>
      <c r="V5857">
        <f t="shared" si="460"/>
        <v>0</v>
      </c>
    </row>
    <row r="5858" spans="1:22" x14ac:dyDescent="0.3">
      <c r="A5858" t="s">
        <v>25</v>
      </c>
      <c r="B5858" s="12">
        <v>37175</v>
      </c>
      <c r="C5858">
        <v>940.45</v>
      </c>
      <c r="D5858">
        <v>959.75</v>
      </c>
      <c r="E5858">
        <v>940.45</v>
      </c>
      <c r="F5858">
        <v>954.9</v>
      </c>
      <c r="G5858" s="4">
        <f t="shared" si="457"/>
        <v>-5.7267805081216159E-3</v>
      </c>
      <c r="H5858" s="4">
        <f t="shared" si="458"/>
        <v>-0.39004022754493817</v>
      </c>
      <c r="S5858">
        <f t="shared" si="456"/>
        <v>9.4738634949442329</v>
      </c>
      <c r="T5858">
        <f t="shared" si="459"/>
        <v>9.4738634949442329</v>
      </c>
      <c r="U5858">
        <v>0</v>
      </c>
      <c r="V5858">
        <f t="shared" si="460"/>
        <v>0</v>
      </c>
    </row>
    <row r="5859" spans="1:22" x14ac:dyDescent="0.3">
      <c r="A5859" t="s">
        <v>25</v>
      </c>
      <c r="B5859" s="12">
        <v>37174</v>
      </c>
      <c r="C5859">
        <v>915.5</v>
      </c>
      <c r="D5859">
        <v>942.8</v>
      </c>
      <c r="E5859">
        <v>912.9</v>
      </c>
      <c r="F5859">
        <v>940.35</v>
      </c>
      <c r="G5859" s="4">
        <f t="shared" si="457"/>
        <v>-1.5237197612315378E-2</v>
      </c>
      <c r="H5859" s="4">
        <f t="shared" si="458"/>
        <v>-1.0797925540141733</v>
      </c>
      <c r="S5859">
        <f t="shared" si="456"/>
        <v>9.477349340026878</v>
      </c>
      <c r="T5859">
        <f t="shared" si="459"/>
        <v>9.477349340026878</v>
      </c>
      <c r="U5859">
        <v>0</v>
      </c>
      <c r="V5859">
        <f t="shared" si="460"/>
        <v>0</v>
      </c>
    </row>
    <row r="5860" spans="1:22" x14ac:dyDescent="0.3">
      <c r="A5860" t="s">
        <v>25</v>
      </c>
      <c r="B5860" s="12">
        <v>37173</v>
      </c>
      <c r="C5860">
        <v>903</v>
      </c>
      <c r="D5860">
        <v>914.3</v>
      </c>
      <c r="E5860">
        <v>902.55</v>
      </c>
      <c r="F5860">
        <v>912.7</v>
      </c>
      <c r="G5860" s="4">
        <f t="shared" si="457"/>
        <v>-2.9403945339501223E-2</v>
      </c>
      <c r="H5860" s="4">
        <f t="shared" si="458"/>
        <v>-2.1072498249492488</v>
      </c>
      <c r="S5860">
        <f t="shared" si="456"/>
        <v>9.4808351851095232</v>
      </c>
      <c r="T5860">
        <f t="shared" si="459"/>
        <v>9.4808351851095232</v>
      </c>
      <c r="U5860">
        <v>0</v>
      </c>
      <c r="V5860">
        <f t="shared" si="460"/>
        <v>0</v>
      </c>
    </row>
    <row r="5861" spans="1:22" x14ac:dyDescent="0.3">
      <c r="A5861" t="s">
        <v>25</v>
      </c>
      <c r="B5861" s="12">
        <v>37172</v>
      </c>
      <c r="C5861">
        <v>911.2</v>
      </c>
      <c r="D5861">
        <v>913.05</v>
      </c>
      <c r="E5861">
        <v>884.65</v>
      </c>
      <c r="F5861">
        <v>901.95</v>
      </c>
      <c r="G5861" s="4">
        <f t="shared" si="457"/>
        <v>-1.1778240385668893E-2</v>
      </c>
      <c r="H5861" s="4">
        <f t="shared" si="458"/>
        <v>-0.82892828927178674</v>
      </c>
      <c r="S5861">
        <f t="shared" si="456"/>
        <v>9.4843210301921683</v>
      </c>
      <c r="T5861">
        <f t="shared" si="459"/>
        <v>9.4843210301921683</v>
      </c>
      <c r="U5861">
        <v>0</v>
      </c>
      <c r="V5861">
        <f t="shared" si="460"/>
        <v>0</v>
      </c>
    </row>
    <row r="5862" spans="1:22" x14ac:dyDescent="0.3">
      <c r="A5862" t="s">
        <v>25</v>
      </c>
      <c r="B5862" s="12">
        <v>37169</v>
      </c>
      <c r="C5862">
        <v>911.6</v>
      </c>
      <c r="D5862">
        <v>919.75</v>
      </c>
      <c r="E5862">
        <v>903.05</v>
      </c>
      <c r="F5862">
        <v>914.6</v>
      </c>
      <c r="G5862" s="4">
        <f t="shared" si="457"/>
        <v>1.4025167692222382E-2</v>
      </c>
      <c r="H5862" s="4">
        <f t="shared" si="458"/>
        <v>1.0424891845961346</v>
      </c>
      <c r="S5862">
        <f t="shared" si="456"/>
        <v>9.4878068752748135</v>
      </c>
      <c r="T5862">
        <f t="shared" si="459"/>
        <v>9.4878068752748135</v>
      </c>
      <c r="U5862">
        <v>0</v>
      </c>
      <c r="V5862">
        <f t="shared" si="460"/>
        <v>0</v>
      </c>
    </row>
    <row r="5863" spans="1:22" x14ac:dyDescent="0.3">
      <c r="A5863" t="s">
        <v>25</v>
      </c>
      <c r="B5863" s="12">
        <v>37168</v>
      </c>
      <c r="C5863">
        <v>899.65</v>
      </c>
      <c r="D5863">
        <v>914.25</v>
      </c>
      <c r="E5863">
        <v>899.65</v>
      </c>
      <c r="F5863">
        <v>911.65</v>
      </c>
      <c r="G5863" s="4">
        <f t="shared" si="457"/>
        <v>-3.225453750273393E-3</v>
      </c>
      <c r="H5863" s="4">
        <f t="shared" si="458"/>
        <v>-0.20862905161189046</v>
      </c>
      <c r="S5863">
        <f t="shared" si="456"/>
        <v>9.4912927203574586</v>
      </c>
      <c r="T5863">
        <f t="shared" si="459"/>
        <v>9.4912927203574586</v>
      </c>
      <c r="U5863">
        <v>0</v>
      </c>
      <c r="V5863">
        <f t="shared" si="460"/>
        <v>0</v>
      </c>
    </row>
    <row r="5864" spans="1:22" x14ac:dyDescent="0.3">
      <c r="A5864" t="s">
        <v>25</v>
      </c>
      <c r="B5864" s="12">
        <v>37167</v>
      </c>
      <c r="C5864">
        <v>910.05</v>
      </c>
      <c r="D5864">
        <v>915.05</v>
      </c>
      <c r="E5864">
        <v>896.25</v>
      </c>
      <c r="F5864">
        <v>899.65</v>
      </c>
      <c r="G5864" s="4">
        <f t="shared" si="457"/>
        <v>-1.3162946306148194E-2</v>
      </c>
      <c r="H5864" s="4">
        <f t="shared" si="458"/>
        <v>-0.92935544400773973</v>
      </c>
      <c r="S5864">
        <f t="shared" si="456"/>
        <v>9.4947785654401038</v>
      </c>
      <c r="T5864">
        <f t="shared" si="459"/>
        <v>9.4947785654401038</v>
      </c>
      <c r="U5864">
        <v>0</v>
      </c>
      <c r="V5864">
        <f t="shared" si="460"/>
        <v>0</v>
      </c>
    </row>
    <row r="5865" spans="1:22" x14ac:dyDescent="0.3">
      <c r="A5865" t="s">
        <v>25</v>
      </c>
      <c r="B5865" s="12">
        <v>37165</v>
      </c>
      <c r="C5865">
        <v>914.65</v>
      </c>
      <c r="D5865">
        <v>919.2</v>
      </c>
      <c r="E5865">
        <v>905.5</v>
      </c>
      <c r="F5865">
        <v>910.1</v>
      </c>
      <c r="G5865" s="4">
        <f t="shared" si="457"/>
        <v>1.1615628299894454E-2</v>
      </c>
      <c r="H5865" s="4">
        <f t="shared" si="458"/>
        <v>0.86773497735483729</v>
      </c>
      <c r="S5865">
        <f t="shared" si="456"/>
        <v>9.4982644105227489</v>
      </c>
      <c r="T5865">
        <f t="shared" si="459"/>
        <v>9.4982644105227489</v>
      </c>
      <c r="U5865">
        <v>0</v>
      </c>
      <c r="V5865">
        <f t="shared" si="460"/>
        <v>0</v>
      </c>
    </row>
    <row r="5866" spans="1:22" x14ac:dyDescent="0.3">
      <c r="A5866" t="s">
        <v>25</v>
      </c>
      <c r="B5866" s="12">
        <v>37162</v>
      </c>
      <c r="C5866">
        <v>891.75</v>
      </c>
      <c r="D5866">
        <v>922.55</v>
      </c>
      <c r="E5866">
        <v>891</v>
      </c>
      <c r="F5866">
        <v>913.85</v>
      </c>
      <c r="G5866" s="4">
        <f t="shared" si="457"/>
        <v>4.1204263267772771E-3</v>
      </c>
      <c r="H5866" s="4">
        <f t="shared" si="458"/>
        <v>0.32413810440226637</v>
      </c>
      <c r="S5866">
        <f t="shared" si="456"/>
        <v>9.5017502556053941</v>
      </c>
      <c r="T5866">
        <f t="shared" si="459"/>
        <v>9.5017502556053941</v>
      </c>
      <c r="U5866">
        <v>0</v>
      </c>
      <c r="V5866">
        <f t="shared" si="460"/>
        <v>0</v>
      </c>
    </row>
    <row r="5867" spans="1:22" x14ac:dyDescent="0.3">
      <c r="A5867" t="s">
        <v>25</v>
      </c>
      <c r="B5867" s="12">
        <v>37161</v>
      </c>
      <c r="C5867">
        <v>873.15</v>
      </c>
      <c r="D5867">
        <v>893.05</v>
      </c>
      <c r="E5867">
        <v>868.3</v>
      </c>
      <c r="F5867">
        <v>890</v>
      </c>
      <c r="G5867" s="4">
        <f t="shared" si="457"/>
        <v>-2.609837500683922E-2</v>
      </c>
      <c r="H5867" s="4">
        <f t="shared" si="458"/>
        <v>-1.8675100951054453</v>
      </c>
      <c r="S5867">
        <f t="shared" si="456"/>
        <v>9.5052361006880393</v>
      </c>
      <c r="T5867">
        <f t="shared" si="459"/>
        <v>9.5052361006880393</v>
      </c>
      <c r="U5867">
        <v>0</v>
      </c>
      <c r="V5867">
        <f t="shared" si="460"/>
        <v>0</v>
      </c>
    </row>
    <row r="5868" spans="1:22" x14ac:dyDescent="0.3">
      <c r="A5868" t="s">
        <v>25</v>
      </c>
      <c r="B5868" s="12">
        <v>37160</v>
      </c>
      <c r="C5868">
        <v>861.35</v>
      </c>
      <c r="D5868">
        <v>877</v>
      </c>
      <c r="E5868">
        <v>859.2</v>
      </c>
      <c r="F5868">
        <v>873.7</v>
      </c>
      <c r="G5868" s="4">
        <f t="shared" si="457"/>
        <v>-1.8314606741572984E-2</v>
      </c>
      <c r="H5868" s="4">
        <f t="shared" si="458"/>
        <v>-1.302984668844456</v>
      </c>
      <c r="S5868">
        <f t="shared" si="456"/>
        <v>9.5087219457706844</v>
      </c>
      <c r="T5868">
        <f t="shared" si="459"/>
        <v>9.5087219457706844</v>
      </c>
      <c r="U5868">
        <v>0</v>
      </c>
      <c r="V5868">
        <f t="shared" si="460"/>
        <v>0</v>
      </c>
    </row>
    <row r="5869" spans="1:22" x14ac:dyDescent="0.3">
      <c r="A5869" t="s">
        <v>25</v>
      </c>
      <c r="B5869" s="12">
        <v>37159</v>
      </c>
      <c r="C5869">
        <v>869.15</v>
      </c>
      <c r="D5869">
        <v>893.35</v>
      </c>
      <c r="E5869">
        <v>858.85</v>
      </c>
      <c r="F5869">
        <v>861.4</v>
      </c>
      <c r="G5869" s="4">
        <f t="shared" si="457"/>
        <v>-1.4078058830262181E-2</v>
      </c>
      <c r="H5869" s="4">
        <f t="shared" si="458"/>
        <v>-0.99572487718543068</v>
      </c>
      <c r="S5869">
        <f t="shared" si="456"/>
        <v>9.5122077908533296</v>
      </c>
      <c r="T5869">
        <f t="shared" si="459"/>
        <v>9.5122077908533296</v>
      </c>
      <c r="U5869">
        <v>0</v>
      </c>
      <c r="V5869">
        <f t="shared" si="460"/>
        <v>0</v>
      </c>
    </row>
    <row r="5870" spans="1:22" x14ac:dyDescent="0.3">
      <c r="A5870" t="s">
        <v>25</v>
      </c>
      <c r="B5870" s="12">
        <v>37158</v>
      </c>
      <c r="C5870">
        <v>853</v>
      </c>
      <c r="D5870">
        <v>878.6</v>
      </c>
      <c r="E5870">
        <v>853</v>
      </c>
      <c r="F5870">
        <v>869.05</v>
      </c>
      <c r="G5870" s="4">
        <f t="shared" si="457"/>
        <v>8.8808915718597368E-3</v>
      </c>
      <c r="H5870" s="4">
        <f t="shared" si="458"/>
        <v>0.66939551445041623</v>
      </c>
      <c r="S5870">
        <f t="shared" si="456"/>
        <v>9.5156936359359747</v>
      </c>
      <c r="T5870">
        <f t="shared" si="459"/>
        <v>9.5156936359359747</v>
      </c>
      <c r="U5870">
        <v>0</v>
      </c>
      <c r="V5870">
        <f t="shared" si="460"/>
        <v>0</v>
      </c>
    </row>
    <row r="5871" spans="1:22" x14ac:dyDescent="0.3">
      <c r="A5871" t="s">
        <v>25</v>
      </c>
      <c r="B5871" s="12">
        <v>37155</v>
      </c>
      <c r="C5871">
        <v>903.75</v>
      </c>
      <c r="D5871">
        <v>903.75</v>
      </c>
      <c r="E5871">
        <v>849.95</v>
      </c>
      <c r="F5871">
        <v>854.2</v>
      </c>
      <c r="G5871" s="4">
        <f t="shared" si="457"/>
        <v>-1.7087624417467244E-2</v>
      </c>
      <c r="H5871" s="4">
        <f t="shared" si="458"/>
        <v>-1.2139965726004573</v>
      </c>
      <c r="S5871">
        <f t="shared" si="456"/>
        <v>9.5191794810186199</v>
      </c>
      <c r="T5871">
        <f t="shared" si="459"/>
        <v>9.5191794810186199</v>
      </c>
      <c r="U5871">
        <v>0</v>
      </c>
      <c r="V5871">
        <f t="shared" si="460"/>
        <v>0</v>
      </c>
    </row>
    <row r="5872" spans="1:22" x14ac:dyDescent="0.3">
      <c r="A5872" t="s">
        <v>25</v>
      </c>
      <c r="B5872" s="12">
        <v>37154</v>
      </c>
      <c r="C5872">
        <v>910.2</v>
      </c>
      <c r="D5872">
        <v>910.35</v>
      </c>
      <c r="E5872">
        <v>873.7</v>
      </c>
      <c r="F5872">
        <v>898.8</v>
      </c>
      <c r="G5872" s="4">
        <f t="shared" si="457"/>
        <v>5.2212596581596708E-2</v>
      </c>
      <c r="H5872" s="4">
        <f t="shared" si="458"/>
        <v>3.8120699116821695</v>
      </c>
      <c r="S5872">
        <f t="shared" si="456"/>
        <v>9.522665326101265</v>
      </c>
      <c r="T5872">
        <f t="shared" si="459"/>
        <v>9.522665326101265</v>
      </c>
      <c r="U5872">
        <v>0</v>
      </c>
      <c r="V5872">
        <f t="shared" si="460"/>
        <v>0</v>
      </c>
    </row>
    <row r="5873" spans="1:22" x14ac:dyDescent="0.3">
      <c r="A5873" t="s">
        <v>25</v>
      </c>
      <c r="B5873" s="12">
        <v>37153</v>
      </c>
      <c r="C5873">
        <v>899.7</v>
      </c>
      <c r="D5873">
        <v>915</v>
      </c>
      <c r="E5873">
        <v>899.7</v>
      </c>
      <c r="F5873">
        <v>912.2</v>
      </c>
      <c r="G5873" s="4">
        <f t="shared" si="457"/>
        <v>1.4908767245215945E-2</v>
      </c>
      <c r="H5873" s="4">
        <f t="shared" si="458"/>
        <v>1.1065731086414567</v>
      </c>
      <c r="S5873">
        <f t="shared" si="456"/>
        <v>9.5261511711839102</v>
      </c>
      <c r="T5873">
        <f t="shared" si="459"/>
        <v>9.5261511711839102</v>
      </c>
      <c r="U5873">
        <v>0</v>
      </c>
      <c r="V5873">
        <f t="shared" si="460"/>
        <v>0</v>
      </c>
    </row>
    <row r="5874" spans="1:22" x14ac:dyDescent="0.3">
      <c r="A5874" t="s">
        <v>25</v>
      </c>
      <c r="B5874" s="12">
        <v>37152</v>
      </c>
      <c r="C5874">
        <v>872.15</v>
      </c>
      <c r="D5874">
        <v>910.35</v>
      </c>
      <c r="E5874">
        <v>868.5</v>
      </c>
      <c r="F5874">
        <v>900.2</v>
      </c>
      <c r="G5874" s="4">
        <f t="shared" si="457"/>
        <v>-1.31550098662574E-2</v>
      </c>
      <c r="H5874" s="4">
        <f t="shared" si="458"/>
        <v>-0.92877984592212637</v>
      </c>
      <c r="S5874">
        <f t="shared" si="456"/>
        <v>9.5296370162665553</v>
      </c>
      <c r="T5874">
        <f t="shared" si="459"/>
        <v>9.5296370162665553</v>
      </c>
      <c r="U5874">
        <v>0</v>
      </c>
      <c r="V5874">
        <f t="shared" si="460"/>
        <v>0</v>
      </c>
    </row>
    <row r="5875" spans="1:22" x14ac:dyDescent="0.3">
      <c r="A5875" t="s">
        <v>25</v>
      </c>
      <c r="B5875" s="12">
        <v>37151</v>
      </c>
      <c r="C5875">
        <v>916.15</v>
      </c>
      <c r="D5875">
        <v>916.15</v>
      </c>
      <c r="E5875">
        <v>861.05</v>
      </c>
      <c r="F5875">
        <v>872.25</v>
      </c>
      <c r="G5875" s="4">
        <f t="shared" si="457"/>
        <v>-3.1048655854254658E-2</v>
      </c>
      <c r="H5875" s="4">
        <f t="shared" si="458"/>
        <v>-2.2265340678474224</v>
      </c>
      <c r="S5875">
        <f t="shared" si="456"/>
        <v>9.5331228613492005</v>
      </c>
      <c r="T5875">
        <f t="shared" si="459"/>
        <v>9.5331228613492005</v>
      </c>
      <c r="U5875">
        <v>0</v>
      </c>
      <c r="V5875">
        <f t="shared" si="460"/>
        <v>0</v>
      </c>
    </row>
    <row r="5876" spans="1:22" x14ac:dyDescent="0.3">
      <c r="A5876" t="s">
        <v>25</v>
      </c>
      <c r="B5876" s="12">
        <v>37148</v>
      </c>
      <c r="C5876">
        <v>972.05</v>
      </c>
      <c r="D5876">
        <v>974.5</v>
      </c>
      <c r="E5876">
        <v>902.7</v>
      </c>
      <c r="F5876">
        <v>919.7</v>
      </c>
      <c r="G5876" s="4">
        <f t="shared" si="457"/>
        <v>5.4399541415878529E-2</v>
      </c>
      <c r="H5876" s="4">
        <f t="shared" si="458"/>
        <v>3.9706802303232505</v>
      </c>
      <c r="S5876">
        <f t="shared" si="456"/>
        <v>9.5366087064318457</v>
      </c>
      <c r="T5876">
        <f t="shared" si="459"/>
        <v>9.5366087064318457</v>
      </c>
      <c r="U5876">
        <v>0</v>
      </c>
      <c r="V5876">
        <f t="shared" si="460"/>
        <v>0</v>
      </c>
    </row>
    <row r="5877" spans="1:22" x14ac:dyDescent="0.3">
      <c r="A5877" t="s">
        <v>25</v>
      </c>
      <c r="B5877" s="12">
        <v>37147</v>
      </c>
      <c r="C5877">
        <v>982.2</v>
      </c>
      <c r="D5877">
        <v>993.05</v>
      </c>
      <c r="E5877">
        <v>969</v>
      </c>
      <c r="F5877">
        <v>971.7</v>
      </c>
      <c r="G5877" s="4">
        <f t="shared" si="457"/>
        <v>5.654017614439491E-2</v>
      </c>
      <c r="H5877" s="4">
        <f t="shared" si="458"/>
        <v>4.1259318631316502</v>
      </c>
      <c r="S5877">
        <f t="shared" si="456"/>
        <v>9.5400945515144908</v>
      </c>
      <c r="T5877">
        <f t="shared" si="459"/>
        <v>9.5400945515144908</v>
      </c>
      <c r="U5877">
        <v>0</v>
      </c>
      <c r="V5877">
        <f t="shared" si="460"/>
        <v>0</v>
      </c>
    </row>
    <row r="5878" spans="1:22" x14ac:dyDescent="0.3">
      <c r="A5878" t="s">
        <v>25</v>
      </c>
      <c r="B5878" s="12">
        <v>37146</v>
      </c>
      <c r="C5878">
        <v>1023.25</v>
      </c>
      <c r="D5878">
        <v>1023.25</v>
      </c>
      <c r="E5878">
        <v>957.95</v>
      </c>
      <c r="F5878">
        <v>982.2</v>
      </c>
      <c r="G5878" s="4">
        <f t="shared" si="457"/>
        <v>1.080580426057425E-2</v>
      </c>
      <c r="H5878" s="4">
        <f t="shared" si="458"/>
        <v>0.80900169478350703</v>
      </c>
      <c r="S5878">
        <f t="shared" si="456"/>
        <v>9.543580396597136</v>
      </c>
      <c r="T5878">
        <f t="shared" si="459"/>
        <v>9.543580396597136</v>
      </c>
      <c r="U5878">
        <v>0</v>
      </c>
      <c r="V5878">
        <f t="shared" si="460"/>
        <v>0</v>
      </c>
    </row>
    <row r="5879" spans="1:22" x14ac:dyDescent="0.3">
      <c r="A5879" t="s">
        <v>25</v>
      </c>
      <c r="B5879" s="12">
        <v>37145</v>
      </c>
      <c r="C5879">
        <v>1033.3499999999999</v>
      </c>
      <c r="D5879">
        <v>1037.45</v>
      </c>
      <c r="E5879">
        <v>1020.7</v>
      </c>
      <c r="F5879">
        <v>1023.4</v>
      </c>
      <c r="G5879" s="4">
        <f t="shared" si="457"/>
        <v>4.1946650376705287E-2</v>
      </c>
      <c r="H5879" s="4">
        <f t="shared" si="458"/>
        <v>3.0675220963072354</v>
      </c>
      <c r="S5879">
        <f t="shared" ref="S5879:S5942" si="461">S5878+$N$13</f>
        <v>9.5470662416797811</v>
      </c>
      <c r="T5879">
        <f t="shared" si="459"/>
        <v>9.5470662416797811</v>
      </c>
      <c r="U5879">
        <v>0</v>
      </c>
      <c r="V5879">
        <f t="shared" si="460"/>
        <v>0</v>
      </c>
    </row>
    <row r="5880" spans="1:22" x14ac:dyDescent="0.3">
      <c r="A5880" t="s">
        <v>25</v>
      </c>
      <c r="B5880" s="12">
        <v>37144</v>
      </c>
      <c r="C5880">
        <v>1035</v>
      </c>
      <c r="D5880">
        <v>1045.3</v>
      </c>
      <c r="E5880">
        <v>1031.45</v>
      </c>
      <c r="F5880">
        <v>1033.4000000000001</v>
      </c>
      <c r="G5880" s="4">
        <f t="shared" si="457"/>
        <v>9.7713504006254771E-3</v>
      </c>
      <c r="H5880" s="4">
        <f t="shared" si="458"/>
        <v>0.73397691419737376</v>
      </c>
      <c r="S5880">
        <f t="shared" si="461"/>
        <v>9.5505520867624263</v>
      </c>
      <c r="T5880">
        <f t="shared" si="459"/>
        <v>9.5505520867624263</v>
      </c>
      <c r="U5880">
        <v>0</v>
      </c>
      <c r="V5880">
        <f t="shared" si="460"/>
        <v>0</v>
      </c>
    </row>
    <row r="5881" spans="1:22" x14ac:dyDescent="0.3">
      <c r="A5881" t="s">
        <v>25</v>
      </c>
      <c r="B5881" s="12">
        <v>37141</v>
      </c>
      <c r="C5881">
        <v>1036.3499999999999</v>
      </c>
      <c r="D5881">
        <v>1037.3499999999999</v>
      </c>
      <c r="E5881">
        <v>1026.45</v>
      </c>
      <c r="F5881">
        <v>1035.2</v>
      </c>
      <c r="G5881" s="4">
        <f t="shared" si="457"/>
        <v>1.7418231081865244E-3</v>
      </c>
      <c r="H5881" s="4">
        <f t="shared" si="458"/>
        <v>0.15162757349750572</v>
      </c>
      <c r="S5881">
        <f t="shared" si="461"/>
        <v>9.5540379318450714</v>
      </c>
      <c r="T5881">
        <f t="shared" si="459"/>
        <v>9.5540379318450714</v>
      </c>
      <c r="U5881">
        <v>0</v>
      </c>
      <c r="V5881">
        <f t="shared" si="460"/>
        <v>0</v>
      </c>
    </row>
    <row r="5882" spans="1:22" x14ac:dyDescent="0.3">
      <c r="A5882" t="s">
        <v>25</v>
      </c>
      <c r="B5882" s="12">
        <v>37140</v>
      </c>
      <c r="C5882">
        <v>1047.7</v>
      </c>
      <c r="D5882">
        <v>1048.2</v>
      </c>
      <c r="E5882">
        <v>1033.4000000000001</v>
      </c>
      <c r="F5882">
        <v>1036.0999999999999</v>
      </c>
      <c r="G5882" s="4">
        <f t="shared" si="457"/>
        <v>8.6939721792877078E-4</v>
      </c>
      <c r="H5882" s="4">
        <f t="shared" si="458"/>
        <v>8.8354030299077013E-2</v>
      </c>
      <c r="S5882">
        <f t="shared" si="461"/>
        <v>9.5575237769277166</v>
      </c>
      <c r="T5882">
        <f t="shared" si="459"/>
        <v>9.5575237769277166</v>
      </c>
      <c r="U5882">
        <v>0</v>
      </c>
      <c r="V5882">
        <f t="shared" si="460"/>
        <v>0</v>
      </c>
    </row>
    <row r="5883" spans="1:22" x14ac:dyDescent="0.3">
      <c r="A5883" t="s">
        <v>25</v>
      </c>
      <c r="B5883" s="12">
        <v>37139</v>
      </c>
      <c r="C5883">
        <v>1047.25</v>
      </c>
      <c r="D5883">
        <v>1051.55</v>
      </c>
      <c r="E5883">
        <v>1043.3</v>
      </c>
      <c r="F5883">
        <v>1045</v>
      </c>
      <c r="G5883" s="4">
        <f t="shared" si="457"/>
        <v>8.5899044493775618E-3</v>
      </c>
      <c r="H5883" s="4">
        <f t="shared" si="458"/>
        <v>0.64829138804820374</v>
      </c>
      <c r="S5883">
        <f t="shared" si="461"/>
        <v>9.5610096220103618</v>
      </c>
      <c r="T5883">
        <f t="shared" si="459"/>
        <v>9.5610096220103618</v>
      </c>
      <c r="U5883">
        <v>0</v>
      </c>
      <c r="V5883">
        <f t="shared" si="460"/>
        <v>0</v>
      </c>
    </row>
    <row r="5884" spans="1:22" x14ac:dyDescent="0.3">
      <c r="A5884" t="s">
        <v>25</v>
      </c>
      <c r="B5884" s="12">
        <v>37138</v>
      </c>
      <c r="C5884">
        <v>1048.2</v>
      </c>
      <c r="D5884">
        <v>1053.25</v>
      </c>
      <c r="E5884">
        <v>1043.3</v>
      </c>
      <c r="F5884">
        <v>1048.2</v>
      </c>
      <c r="G5884" s="4">
        <f t="shared" si="457"/>
        <v>3.0622009569378425E-3</v>
      </c>
      <c r="H5884" s="4">
        <f t="shared" si="458"/>
        <v>0.24738927175078881</v>
      </c>
      <c r="S5884">
        <f t="shared" si="461"/>
        <v>9.5644954670930069</v>
      </c>
      <c r="T5884">
        <f t="shared" si="459"/>
        <v>9.5644954670930069</v>
      </c>
      <c r="U5884">
        <v>0</v>
      </c>
      <c r="V5884">
        <f t="shared" si="460"/>
        <v>0</v>
      </c>
    </row>
    <row r="5885" spans="1:22" x14ac:dyDescent="0.3">
      <c r="A5885" t="s">
        <v>25</v>
      </c>
      <c r="B5885" s="12">
        <v>37137</v>
      </c>
      <c r="C5885">
        <v>1054.6500000000001</v>
      </c>
      <c r="D5885">
        <v>1059.9000000000001</v>
      </c>
      <c r="E5885">
        <v>1046.3499999999999</v>
      </c>
      <c r="F5885">
        <v>1048.05</v>
      </c>
      <c r="G5885" s="4">
        <f t="shared" si="457"/>
        <v>-1.4310246136242218E-4</v>
      </c>
      <c r="H5885" s="4">
        <f t="shared" si="458"/>
        <v>1.4921498193571759E-2</v>
      </c>
      <c r="S5885">
        <f t="shared" si="461"/>
        <v>9.5679813121756521</v>
      </c>
      <c r="T5885">
        <f t="shared" si="459"/>
        <v>9.5679813121756521</v>
      </c>
      <c r="U5885">
        <v>0</v>
      </c>
      <c r="V5885">
        <f t="shared" si="460"/>
        <v>0</v>
      </c>
    </row>
    <row r="5886" spans="1:22" x14ac:dyDescent="0.3">
      <c r="A5886" t="s">
        <v>25</v>
      </c>
      <c r="B5886" s="12">
        <v>37134</v>
      </c>
      <c r="C5886">
        <v>1064.0999999999999</v>
      </c>
      <c r="D5886">
        <v>1064.0999999999999</v>
      </c>
      <c r="E5886">
        <v>1051.75</v>
      </c>
      <c r="F5886">
        <v>1053.75</v>
      </c>
      <c r="G5886" s="4">
        <f t="shared" si="457"/>
        <v>5.4386718190926444E-3</v>
      </c>
      <c r="H5886" s="4">
        <f t="shared" si="458"/>
        <v>0.41974515141402713</v>
      </c>
      <c r="S5886">
        <f t="shared" si="461"/>
        <v>9.5714671572582972</v>
      </c>
      <c r="T5886">
        <f t="shared" si="459"/>
        <v>9.5714671572582972</v>
      </c>
      <c r="U5886">
        <v>0</v>
      </c>
      <c r="V5886">
        <f t="shared" si="460"/>
        <v>0</v>
      </c>
    </row>
    <row r="5887" spans="1:22" x14ac:dyDescent="0.3">
      <c r="A5887" t="s">
        <v>25</v>
      </c>
      <c r="B5887" s="12">
        <v>37133</v>
      </c>
      <c r="C5887">
        <v>1068.3</v>
      </c>
      <c r="D5887">
        <v>1070.25</v>
      </c>
      <c r="E5887">
        <v>1061.9000000000001</v>
      </c>
      <c r="F5887">
        <v>1064.1500000000001</v>
      </c>
      <c r="G5887" s="4">
        <f t="shared" si="457"/>
        <v>9.8695136417557214E-3</v>
      </c>
      <c r="H5887" s="4">
        <f t="shared" si="458"/>
        <v>0.74109629951996803</v>
      </c>
      <c r="S5887">
        <f t="shared" si="461"/>
        <v>9.5749530023409424</v>
      </c>
      <c r="T5887">
        <f t="shared" si="459"/>
        <v>9.5749530023409424</v>
      </c>
      <c r="U5887">
        <v>0</v>
      </c>
      <c r="V5887">
        <f t="shared" si="460"/>
        <v>0</v>
      </c>
    </row>
    <row r="5888" spans="1:22" x14ac:dyDescent="0.3">
      <c r="A5888" t="s">
        <v>25</v>
      </c>
      <c r="B5888" s="12">
        <v>37132</v>
      </c>
      <c r="C5888">
        <v>1070.55</v>
      </c>
      <c r="D5888">
        <v>1074.5</v>
      </c>
      <c r="E5888">
        <v>1066.45</v>
      </c>
      <c r="F5888">
        <v>1067.45</v>
      </c>
      <c r="G5888" s="4">
        <f t="shared" si="457"/>
        <v>3.1010665789596901E-3</v>
      </c>
      <c r="H5888" s="4">
        <f t="shared" si="458"/>
        <v>0.25020803909984884</v>
      </c>
      <c r="S5888">
        <f t="shared" si="461"/>
        <v>9.5784388474235875</v>
      </c>
      <c r="T5888">
        <f t="shared" si="459"/>
        <v>9.5784388474235875</v>
      </c>
      <c r="U5888">
        <v>0</v>
      </c>
      <c r="V5888">
        <f t="shared" si="460"/>
        <v>0</v>
      </c>
    </row>
    <row r="5889" spans="1:22" x14ac:dyDescent="0.3">
      <c r="A5889" t="s">
        <v>25</v>
      </c>
      <c r="B5889" s="12">
        <v>37131</v>
      </c>
      <c r="C5889">
        <v>1072.3499999999999</v>
      </c>
      <c r="D5889">
        <v>1076.8499999999999</v>
      </c>
      <c r="E5889">
        <v>1069.5999999999999</v>
      </c>
      <c r="F5889">
        <v>1070.6500000000001</v>
      </c>
      <c r="G5889" s="4">
        <f t="shared" si="457"/>
        <v>2.9977984917326761E-3</v>
      </c>
      <c r="H5889" s="4">
        <f t="shared" si="458"/>
        <v>0.24271841980823533</v>
      </c>
      <c r="S5889">
        <f t="shared" si="461"/>
        <v>9.5819246925062327</v>
      </c>
      <c r="T5889">
        <f t="shared" si="459"/>
        <v>9.5819246925062327</v>
      </c>
      <c r="U5889">
        <v>0</v>
      </c>
      <c r="V5889">
        <f t="shared" si="460"/>
        <v>0</v>
      </c>
    </row>
    <row r="5890" spans="1:22" x14ac:dyDescent="0.3">
      <c r="A5890" t="s">
        <v>25</v>
      </c>
      <c r="B5890" s="12">
        <v>37130</v>
      </c>
      <c r="C5890">
        <v>1064.05</v>
      </c>
      <c r="D5890">
        <v>1078.3499999999999</v>
      </c>
      <c r="E5890">
        <v>1064.05</v>
      </c>
      <c r="F5890">
        <v>1072.55</v>
      </c>
      <c r="G5890" s="4">
        <f t="shared" si="457"/>
        <v>1.7746228926351873E-3</v>
      </c>
      <c r="H5890" s="4">
        <f t="shared" si="458"/>
        <v>0.1540064100283639</v>
      </c>
      <c r="S5890">
        <f t="shared" si="461"/>
        <v>9.5854105375888778</v>
      </c>
      <c r="T5890">
        <f t="shared" si="459"/>
        <v>9.5854105375888778</v>
      </c>
      <c r="U5890">
        <v>0</v>
      </c>
      <c r="V5890">
        <f t="shared" si="460"/>
        <v>0</v>
      </c>
    </row>
    <row r="5891" spans="1:22" x14ac:dyDescent="0.3">
      <c r="A5891" t="s">
        <v>25</v>
      </c>
      <c r="B5891" s="12">
        <v>37127</v>
      </c>
      <c r="C5891">
        <v>1071.5</v>
      </c>
      <c r="D5891">
        <v>1076.7</v>
      </c>
      <c r="E5891">
        <v>1064.9000000000001</v>
      </c>
      <c r="F5891">
        <v>1069.1500000000001</v>
      </c>
      <c r="G5891" s="4">
        <f t="shared" si="457"/>
        <v>-3.1700153838980596E-3</v>
      </c>
      <c r="H5891" s="4">
        <f t="shared" si="458"/>
        <v>-0.20460832972723433</v>
      </c>
      <c r="S5891">
        <f t="shared" si="461"/>
        <v>9.588896382671523</v>
      </c>
      <c r="T5891">
        <f t="shared" si="459"/>
        <v>9.588896382671523</v>
      </c>
      <c r="U5891">
        <v>0</v>
      </c>
      <c r="V5891">
        <f t="shared" si="460"/>
        <v>0</v>
      </c>
    </row>
    <row r="5892" spans="1:22" x14ac:dyDescent="0.3">
      <c r="A5892" t="s">
        <v>25</v>
      </c>
      <c r="B5892" s="12">
        <v>37126</v>
      </c>
      <c r="C5892">
        <v>1068.7</v>
      </c>
      <c r="D5892">
        <v>1079</v>
      </c>
      <c r="E5892">
        <v>1065.7</v>
      </c>
      <c r="F5892">
        <v>1071.5</v>
      </c>
      <c r="G5892" s="4">
        <f t="shared" ref="G5892:G5955" si="462">(F5892-F5891)/F5891</f>
        <v>2.1980077631762697E-3</v>
      </c>
      <c r="H5892" s="4">
        <f t="shared" ref="H5892:H5955" si="463">(G5892-$N$2)/$N$3</f>
        <v>0.18471281293879063</v>
      </c>
      <c r="S5892">
        <f t="shared" si="461"/>
        <v>9.5923822277541682</v>
      </c>
      <c r="T5892">
        <f t="shared" si="459"/>
        <v>9.5923822277541682</v>
      </c>
      <c r="U5892">
        <v>0</v>
      </c>
      <c r="V5892">
        <f t="shared" si="460"/>
        <v>0</v>
      </c>
    </row>
    <row r="5893" spans="1:22" x14ac:dyDescent="0.3">
      <c r="A5893" t="s">
        <v>25</v>
      </c>
      <c r="B5893" s="12">
        <v>37124</v>
      </c>
      <c r="C5893">
        <v>1063.6500000000001</v>
      </c>
      <c r="D5893">
        <v>1071.2</v>
      </c>
      <c r="E5893">
        <v>1062.3</v>
      </c>
      <c r="F5893">
        <v>1068.7</v>
      </c>
      <c r="G5893" s="4">
        <f t="shared" si="462"/>
        <v>-2.613159122725109E-3</v>
      </c>
      <c r="H5893" s="4">
        <f t="shared" si="463"/>
        <v>-0.16422178332816723</v>
      </c>
      <c r="S5893">
        <f t="shared" si="461"/>
        <v>9.5958680728368133</v>
      </c>
      <c r="T5893">
        <f t="shared" si="459"/>
        <v>9.5958680728368133</v>
      </c>
      <c r="U5893">
        <v>0</v>
      </c>
      <c r="V5893">
        <f t="shared" si="460"/>
        <v>0</v>
      </c>
    </row>
    <row r="5894" spans="1:22" x14ac:dyDescent="0.3">
      <c r="A5894" t="s">
        <v>25</v>
      </c>
      <c r="B5894" s="12">
        <v>37123</v>
      </c>
      <c r="C5894">
        <v>1062.5</v>
      </c>
      <c r="D5894">
        <v>1067.95</v>
      </c>
      <c r="E5894">
        <v>1061</v>
      </c>
      <c r="F5894">
        <v>1063.75</v>
      </c>
      <c r="G5894" s="4">
        <f t="shared" si="462"/>
        <v>-4.6317956395621274E-3</v>
      </c>
      <c r="H5894" s="4">
        <f t="shared" si="463"/>
        <v>-0.31062537620214381</v>
      </c>
      <c r="S5894">
        <f t="shared" si="461"/>
        <v>9.5993539179194585</v>
      </c>
      <c r="T5894">
        <f t="shared" si="459"/>
        <v>9.5993539179194585</v>
      </c>
      <c r="U5894">
        <v>0</v>
      </c>
      <c r="V5894">
        <f t="shared" si="460"/>
        <v>0</v>
      </c>
    </row>
    <row r="5895" spans="1:22" x14ac:dyDescent="0.3">
      <c r="A5895" t="s">
        <v>25</v>
      </c>
      <c r="B5895" s="12">
        <v>37120</v>
      </c>
      <c r="C5895">
        <v>1079</v>
      </c>
      <c r="D5895">
        <v>1084</v>
      </c>
      <c r="E5895">
        <v>1067.5999999999999</v>
      </c>
      <c r="F5895">
        <v>1069.2</v>
      </c>
      <c r="G5895" s="4">
        <f t="shared" si="462"/>
        <v>5.1233842538190794E-3</v>
      </c>
      <c r="H5895" s="4">
        <f t="shared" si="463"/>
        <v>0.39687861156916948</v>
      </c>
      <c r="S5895">
        <f t="shared" si="461"/>
        <v>9.6028397630021036</v>
      </c>
      <c r="T5895">
        <f t="shared" si="459"/>
        <v>9.6028397630021036</v>
      </c>
      <c r="U5895">
        <v>0</v>
      </c>
      <c r="V5895">
        <f t="shared" si="460"/>
        <v>0</v>
      </c>
    </row>
    <row r="5896" spans="1:22" x14ac:dyDescent="0.3">
      <c r="A5896" t="s">
        <v>25</v>
      </c>
      <c r="B5896" s="12">
        <v>37119</v>
      </c>
      <c r="C5896">
        <v>1075.2</v>
      </c>
      <c r="D5896">
        <v>1083.7</v>
      </c>
      <c r="E5896">
        <v>1072.95</v>
      </c>
      <c r="F5896">
        <v>1078.95</v>
      </c>
      <c r="G5896" s="4">
        <f t="shared" si="462"/>
        <v>9.1189674523007858E-3</v>
      </c>
      <c r="H5896" s="4">
        <f t="shared" si="463"/>
        <v>0.68666220113842835</v>
      </c>
      <c r="S5896">
        <f t="shared" si="461"/>
        <v>9.6063256080847488</v>
      </c>
      <c r="T5896">
        <f t="shared" si="459"/>
        <v>9.6063256080847488</v>
      </c>
      <c r="U5896">
        <v>0</v>
      </c>
      <c r="V5896">
        <f t="shared" si="460"/>
        <v>0</v>
      </c>
    </row>
    <row r="5897" spans="1:22" x14ac:dyDescent="0.3">
      <c r="A5897" t="s">
        <v>25</v>
      </c>
      <c r="B5897" s="12">
        <v>37117</v>
      </c>
      <c r="C5897">
        <v>1063.05</v>
      </c>
      <c r="D5897">
        <v>1076.5999999999999</v>
      </c>
      <c r="E5897">
        <v>1062.2</v>
      </c>
      <c r="F5897">
        <v>1075.5</v>
      </c>
      <c r="G5897" s="4">
        <f t="shared" si="462"/>
        <v>-3.1975531766996112E-3</v>
      </c>
      <c r="H5897" s="4">
        <f t="shared" si="463"/>
        <v>-0.20660553515393659</v>
      </c>
      <c r="S5897">
        <f t="shared" si="461"/>
        <v>9.6098114531673939</v>
      </c>
      <c r="T5897">
        <f t="shared" si="459"/>
        <v>9.6098114531673939</v>
      </c>
      <c r="U5897">
        <v>0</v>
      </c>
      <c r="V5897">
        <f t="shared" si="460"/>
        <v>0</v>
      </c>
    </row>
    <row r="5898" spans="1:22" x14ac:dyDescent="0.3">
      <c r="A5898" t="s">
        <v>25</v>
      </c>
      <c r="B5898" s="12">
        <v>37116</v>
      </c>
      <c r="C5898">
        <v>1070.95</v>
      </c>
      <c r="D5898">
        <v>1081.4000000000001</v>
      </c>
      <c r="E5898">
        <v>1061.05</v>
      </c>
      <c r="F5898">
        <v>1063</v>
      </c>
      <c r="G5898" s="4">
        <f t="shared" si="462"/>
        <v>-1.1622501162250116E-2</v>
      </c>
      <c r="H5898" s="4">
        <f t="shared" si="463"/>
        <v>-0.81763314937426901</v>
      </c>
      <c r="S5898">
        <f t="shared" si="461"/>
        <v>9.6132972982500391</v>
      </c>
      <c r="T5898">
        <f t="shared" si="459"/>
        <v>9.6132972982500391</v>
      </c>
      <c r="U5898">
        <v>0</v>
      </c>
      <c r="V5898">
        <f t="shared" si="460"/>
        <v>0</v>
      </c>
    </row>
    <row r="5899" spans="1:22" x14ac:dyDescent="0.3">
      <c r="A5899" t="s">
        <v>25</v>
      </c>
      <c r="B5899" s="12">
        <v>37113</v>
      </c>
      <c r="C5899">
        <v>1070.6500000000001</v>
      </c>
      <c r="D5899">
        <v>1076.7</v>
      </c>
      <c r="E5899">
        <v>1069.05</v>
      </c>
      <c r="F5899">
        <v>1071.1500000000001</v>
      </c>
      <c r="G5899" s="4">
        <f t="shared" si="462"/>
        <v>7.6669802445908661E-3</v>
      </c>
      <c r="H5899" s="4">
        <f t="shared" si="463"/>
        <v>0.58135540506953109</v>
      </c>
      <c r="S5899">
        <f t="shared" si="461"/>
        <v>9.6167831433326842</v>
      </c>
      <c r="T5899">
        <f t="shared" si="459"/>
        <v>9.6167831433326842</v>
      </c>
      <c r="U5899">
        <v>0</v>
      </c>
      <c r="V5899">
        <f t="shared" si="460"/>
        <v>0</v>
      </c>
    </row>
    <row r="5900" spans="1:22" x14ac:dyDescent="0.3">
      <c r="A5900" t="s">
        <v>25</v>
      </c>
      <c r="B5900" s="12">
        <v>37112</v>
      </c>
      <c r="C5900">
        <v>1068.0999999999999</v>
      </c>
      <c r="D5900">
        <v>1072.5999999999999</v>
      </c>
      <c r="E5900">
        <v>1061.4000000000001</v>
      </c>
      <c r="F5900">
        <v>1070.6500000000001</v>
      </c>
      <c r="G5900" s="4">
        <f t="shared" si="462"/>
        <v>-4.667880315548709E-4</v>
      </c>
      <c r="H5900" s="4">
        <f t="shared" si="463"/>
        <v>-8.5541151931756293E-3</v>
      </c>
      <c r="S5900">
        <f t="shared" si="461"/>
        <v>9.6202689884153294</v>
      </c>
      <c r="T5900">
        <f t="shared" si="459"/>
        <v>9.6202689884153294</v>
      </c>
      <c r="U5900">
        <v>0</v>
      </c>
      <c r="V5900">
        <f t="shared" si="460"/>
        <v>0</v>
      </c>
    </row>
    <row r="5901" spans="1:22" x14ac:dyDescent="0.3">
      <c r="A5901" t="s">
        <v>25</v>
      </c>
      <c r="B5901" s="12">
        <v>37111</v>
      </c>
      <c r="C5901">
        <v>1071.75</v>
      </c>
      <c r="D5901">
        <v>1072.0999999999999</v>
      </c>
      <c r="E5901">
        <v>1059.55</v>
      </c>
      <c r="F5901">
        <v>1068</v>
      </c>
      <c r="G5901" s="4">
        <f t="shared" si="462"/>
        <v>-2.4751319292019716E-3</v>
      </c>
      <c r="H5901" s="4">
        <f t="shared" si="463"/>
        <v>-0.1542112257673825</v>
      </c>
      <c r="S5901">
        <f t="shared" si="461"/>
        <v>9.6237548334979746</v>
      </c>
      <c r="T5901">
        <f t="shared" ref="T5901:T5964" si="464">S5901-0.5*N5902</f>
        <v>9.6237548334979746</v>
      </c>
      <c r="U5901">
        <v>0</v>
      </c>
      <c r="V5901">
        <f t="shared" ref="V5901:V5964" si="465">U5901/$N$12/$N$13</f>
        <v>0</v>
      </c>
    </row>
    <row r="5902" spans="1:22" x14ac:dyDescent="0.3">
      <c r="A5902" t="s">
        <v>25</v>
      </c>
      <c r="B5902" s="12">
        <v>37110</v>
      </c>
      <c r="C5902">
        <v>1074.3499999999999</v>
      </c>
      <c r="D5902">
        <v>1079.3</v>
      </c>
      <c r="E5902">
        <v>1070.2</v>
      </c>
      <c r="F5902">
        <v>1072.0999999999999</v>
      </c>
      <c r="G5902" s="4">
        <f t="shared" si="462"/>
        <v>3.8389513108613381E-3</v>
      </c>
      <c r="H5902" s="4">
        <f t="shared" si="463"/>
        <v>0.30372385285641446</v>
      </c>
      <c r="S5902">
        <f t="shared" si="461"/>
        <v>9.6272406785806197</v>
      </c>
      <c r="T5902">
        <f t="shared" si="464"/>
        <v>9.6272406785806197</v>
      </c>
      <c r="U5902">
        <v>0</v>
      </c>
      <c r="V5902">
        <f t="shared" si="465"/>
        <v>0</v>
      </c>
    </row>
    <row r="5903" spans="1:22" x14ac:dyDescent="0.3">
      <c r="A5903" t="s">
        <v>25</v>
      </c>
      <c r="B5903" s="12">
        <v>37109</v>
      </c>
      <c r="C5903">
        <v>1074.2</v>
      </c>
      <c r="D5903">
        <v>1082.4000000000001</v>
      </c>
      <c r="E5903">
        <v>1072.55</v>
      </c>
      <c r="F5903">
        <v>1075.25</v>
      </c>
      <c r="G5903" s="4">
        <f t="shared" si="462"/>
        <v>2.9381587538476741E-3</v>
      </c>
      <c r="H5903" s="4">
        <f t="shared" si="463"/>
        <v>0.23839298933494349</v>
      </c>
      <c r="S5903">
        <f t="shared" si="461"/>
        <v>9.6307265236632649</v>
      </c>
      <c r="T5903">
        <f t="shared" si="464"/>
        <v>9.6307265236632649</v>
      </c>
      <c r="U5903">
        <v>0</v>
      </c>
      <c r="V5903">
        <f t="shared" si="465"/>
        <v>0</v>
      </c>
    </row>
    <row r="5904" spans="1:22" x14ac:dyDescent="0.3">
      <c r="A5904" t="s">
        <v>25</v>
      </c>
      <c r="B5904" s="12">
        <v>37106</v>
      </c>
      <c r="C5904">
        <v>1066.4000000000001</v>
      </c>
      <c r="D5904">
        <v>1077.55</v>
      </c>
      <c r="E5904">
        <v>1066.2</v>
      </c>
      <c r="F5904">
        <v>1074.5999999999999</v>
      </c>
      <c r="G5904" s="4">
        <f t="shared" si="462"/>
        <v>-6.045105789352159E-4</v>
      </c>
      <c r="H5904" s="4">
        <f t="shared" si="463"/>
        <v>-1.8542577993716017E-2</v>
      </c>
      <c r="S5904">
        <f t="shared" si="461"/>
        <v>9.63421236874591</v>
      </c>
      <c r="T5904">
        <f t="shared" si="464"/>
        <v>9.63421236874591</v>
      </c>
      <c r="U5904">
        <v>0</v>
      </c>
      <c r="V5904">
        <f t="shared" si="465"/>
        <v>0</v>
      </c>
    </row>
    <row r="5905" spans="1:22" x14ac:dyDescent="0.3">
      <c r="A5905" t="s">
        <v>25</v>
      </c>
      <c r="B5905" s="12">
        <v>37105</v>
      </c>
      <c r="C5905">
        <v>1064.25</v>
      </c>
      <c r="D5905">
        <v>1070.05</v>
      </c>
      <c r="E5905">
        <v>1059.55</v>
      </c>
      <c r="F5905">
        <v>1066</v>
      </c>
      <c r="G5905" s="4">
        <f t="shared" si="462"/>
        <v>-8.0029778522239994E-3</v>
      </c>
      <c r="H5905" s="4">
        <f t="shared" si="463"/>
        <v>-0.55512367198244794</v>
      </c>
      <c r="S5905">
        <f t="shared" si="461"/>
        <v>9.6376982138285552</v>
      </c>
      <c r="T5905">
        <f t="shared" si="464"/>
        <v>9.6376982138285552</v>
      </c>
      <c r="U5905">
        <v>0</v>
      </c>
      <c r="V5905">
        <f t="shared" si="465"/>
        <v>0</v>
      </c>
    </row>
    <row r="5906" spans="1:22" x14ac:dyDescent="0.3">
      <c r="A5906" t="s">
        <v>25</v>
      </c>
      <c r="B5906" s="12">
        <v>37104</v>
      </c>
      <c r="C5906">
        <v>1073</v>
      </c>
      <c r="D5906">
        <v>1077.7</v>
      </c>
      <c r="E5906">
        <v>1059.75</v>
      </c>
      <c r="F5906">
        <v>1063.1500000000001</v>
      </c>
      <c r="G5906" s="4">
        <f t="shared" si="462"/>
        <v>-2.6735459662288077E-3</v>
      </c>
      <c r="H5906" s="4">
        <f t="shared" si="463"/>
        <v>-0.16860139836907251</v>
      </c>
      <c r="S5906">
        <f t="shared" si="461"/>
        <v>9.6411840589112003</v>
      </c>
      <c r="T5906">
        <f t="shared" si="464"/>
        <v>9.6411840589112003</v>
      </c>
      <c r="U5906">
        <v>0</v>
      </c>
      <c r="V5906">
        <f t="shared" si="465"/>
        <v>0</v>
      </c>
    </row>
    <row r="5907" spans="1:22" x14ac:dyDescent="0.3">
      <c r="A5907" t="s">
        <v>25</v>
      </c>
      <c r="B5907" s="12">
        <v>37103</v>
      </c>
      <c r="C5907">
        <v>1061.45</v>
      </c>
      <c r="D5907">
        <v>1076.3499999999999</v>
      </c>
      <c r="E5907">
        <v>1053.5999999999999</v>
      </c>
      <c r="F5907">
        <v>1072.8499999999999</v>
      </c>
      <c r="G5907" s="4">
        <f t="shared" si="462"/>
        <v>9.1238301274512695E-3</v>
      </c>
      <c r="H5907" s="4">
        <f t="shared" si="463"/>
        <v>0.6870148714220935</v>
      </c>
      <c r="S5907">
        <f t="shared" si="461"/>
        <v>9.6446699039938455</v>
      </c>
      <c r="T5907">
        <f t="shared" si="464"/>
        <v>9.6446699039938455</v>
      </c>
      <c r="U5907">
        <v>0</v>
      </c>
      <c r="V5907">
        <f t="shared" si="465"/>
        <v>0</v>
      </c>
    </row>
    <row r="5908" spans="1:22" x14ac:dyDescent="0.3">
      <c r="A5908" t="s">
        <v>25</v>
      </c>
      <c r="B5908" s="12">
        <v>37102</v>
      </c>
      <c r="C5908">
        <v>1051.45</v>
      </c>
      <c r="D5908">
        <v>1062.8</v>
      </c>
      <c r="E5908">
        <v>1050.9000000000001</v>
      </c>
      <c r="F5908">
        <v>1061.45</v>
      </c>
      <c r="G5908" s="4">
        <f t="shared" si="462"/>
        <v>-1.0625902968728028E-2</v>
      </c>
      <c r="H5908" s="4">
        <f t="shared" si="463"/>
        <v>-0.74535388811728642</v>
      </c>
      <c r="S5908">
        <f t="shared" si="461"/>
        <v>9.6481557490764907</v>
      </c>
      <c r="T5908">
        <f t="shared" si="464"/>
        <v>9.6481557490764907</v>
      </c>
      <c r="U5908">
        <v>0</v>
      </c>
      <c r="V5908">
        <f t="shared" si="465"/>
        <v>0</v>
      </c>
    </row>
    <row r="5909" spans="1:22" x14ac:dyDescent="0.3">
      <c r="A5909" t="s">
        <v>25</v>
      </c>
      <c r="B5909" s="12">
        <v>37099</v>
      </c>
      <c r="C5909">
        <v>1053.2</v>
      </c>
      <c r="D5909">
        <v>1061.2</v>
      </c>
      <c r="E5909">
        <v>1046.9000000000001</v>
      </c>
      <c r="F5909">
        <v>1051.7</v>
      </c>
      <c r="G5909" s="4">
        <f t="shared" si="462"/>
        <v>-9.1855480710349054E-3</v>
      </c>
      <c r="H5909" s="4">
        <f t="shared" si="463"/>
        <v>-0.64089073673908925</v>
      </c>
      <c r="S5909">
        <f t="shared" si="461"/>
        <v>9.6516415941591358</v>
      </c>
      <c r="T5909">
        <f t="shared" si="464"/>
        <v>9.6516415941591358</v>
      </c>
      <c r="U5909">
        <v>0</v>
      </c>
      <c r="V5909">
        <f t="shared" si="465"/>
        <v>0</v>
      </c>
    </row>
    <row r="5910" spans="1:22" x14ac:dyDescent="0.3">
      <c r="A5910" t="s">
        <v>25</v>
      </c>
      <c r="B5910" s="12">
        <v>37098</v>
      </c>
      <c r="C5910">
        <v>1063.9000000000001</v>
      </c>
      <c r="D5910">
        <v>1066.55</v>
      </c>
      <c r="E5910">
        <v>1050.1500000000001</v>
      </c>
      <c r="F5910">
        <v>1053.4000000000001</v>
      </c>
      <c r="G5910" s="4">
        <f t="shared" si="462"/>
        <v>1.6164305410288537E-3</v>
      </c>
      <c r="H5910" s="4">
        <f t="shared" si="463"/>
        <v>0.14253335460348746</v>
      </c>
      <c r="S5910">
        <f t="shared" si="461"/>
        <v>9.655127439241781</v>
      </c>
      <c r="T5910">
        <f t="shared" si="464"/>
        <v>9.655127439241781</v>
      </c>
      <c r="U5910">
        <v>0</v>
      </c>
      <c r="V5910">
        <f t="shared" si="465"/>
        <v>0</v>
      </c>
    </row>
    <row r="5911" spans="1:22" x14ac:dyDescent="0.3">
      <c r="A5911" t="s">
        <v>25</v>
      </c>
      <c r="B5911" s="12">
        <v>37097</v>
      </c>
      <c r="C5911">
        <v>1072.45</v>
      </c>
      <c r="D5911">
        <v>1073.95</v>
      </c>
      <c r="E5911">
        <v>1062.1500000000001</v>
      </c>
      <c r="F5911">
        <v>1064.2</v>
      </c>
      <c r="G5911" s="4">
        <f t="shared" si="462"/>
        <v>1.0252515663565553E-2</v>
      </c>
      <c r="H5911" s="4">
        <f t="shared" si="463"/>
        <v>0.76887389672643125</v>
      </c>
      <c r="S5911">
        <f t="shared" si="461"/>
        <v>9.6586132843244261</v>
      </c>
      <c r="T5911">
        <f t="shared" si="464"/>
        <v>9.6586132843244261</v>
      </c>
      <c r="U5911">
        <v>0</v>
      </c>
      <c r="V5911">
        <f t="shared" si="465"/>
        <v>0</v>
      </c>
    </row>
    <row r="5912" spans="1:22" x14ac:dyDescent="0.3">
      <c r="A5912" t="s">
        <v>25</v>
      </c>
      <c r="B5912" s="12">
        <v>37096</v>
      </c>
      <c r="C5912">
        <v>1065.95</v>
      </c>
      <c r="D5912">
        <v>1074.75</v>
      </c>
      <c r="E5912">
        <v>1064.5</v>
      </c>
      <c r="F5912">
        <v>1072.55</v>
      </c>
      <c r="G5912" s="4">
        <f t="shared" si="462"/>
        <v>7.8462694982145351E-3</v>
      </c>
      <c r="H5912" s="4">
        <f t="shared" si="463"/>
        <v>0.59435853400099781</v>
      </c>
      <c r="S5912">
        <f t="shared" si="461"/>
        <v>9.6620991294070713</v>
      </c>
      <c r="T5912">
        <f t="shared" si="464"/>
        <v>9.6620991294070713</v>
      </c>
      <c r="U5912">
        <v>0</v>
      </c>
      <c r="V5912">
        <f t="shared" si="465"/>
        <v>0</v>
      </c>
    </row>
    <row r="5913" spans="1:22" x14ac:dyDescent="0.3">
      <c r="A5913" t="s">
        <v>25</v>
      </c>
      <c r="B5913" s="12">
        <v>37095</v>
      </c>
      <c r="C5913">
        <v>1076.1500000000001</v>
      </c>
      <c r="D5913">
        <v>1076.1500000000001</v>
      </c>
      <c r="E5913">
        <v>1063.4000000000001</v>
      </c>
      <c r="F5913">
        <v>1070.6500000000001</v>
      </c>
      <c r="G5913" s="4">
        <f t="shared" si="462"/>
        <v>-1.7714791851194478E-3</v>
      </c>
      <c r="H5913" s="4">
        <f t="shared" si="463"/>
        <v>-0.10317812049554732</v>
      </c>
      <c r="S5913">
        <f t="shared" si="461"/>
        <v>9.6655849744897164</v>
      </c>
      <c r="T5913">
        <f t="shared" si="464"/>
        <v>9.6655849744897164</v>
      </c>
      <c r="U5913">
        <v>0</v>
      </c>
      <c r="V5913">
        <f t="shared" si="465"/>
        <v>0</v>
      </c>
    </row>
    <row r="5914" spans="1:22" x14ac:dyDescent="0.3">
      <c r="A5914" t="s">
        <v>25</v>
      </c>
      <c r="B5914" s="12">
        <v>37092</v>
      </c>
      <c r="C5914">
        <v>1085.95</v>
      </c>
      <c r="D5914">
        <v>1089.95</v>
      </c>
      <c r="E5914">
        <v>1072.75</v>
      </c>
      <c r="F5914">
        <v>1077.7</v>
      </c>
      <c r="G5914" s="4">
        <f t="shared" si="462"/>
        <v>6.584784943725731E-3</v>
      </c>
      <c r="H5914" s="4">
        <f t="shared" si="463"/>
        <v>0.50286812966531724</v>
      </c>
      <c r="S5914">
        <f t="shared" si="461"/>
        <v>9.6690708195723616</v>
      </c>
      <c r="T5914">
        <f t="shared" si="464"/>
        <v>9.6690708195723616</v>
      </c>
      <c r="U5914">
        <v>0</v>
      </c>
      <c r="V5914">
        <f t="shared" si="465"/>
        <v>0</v>
      </c>
    </row>
    <row r="5915" spans="1:22" x14ac:dyDescent="0.3">
      <c r="A5915" t="s">
        <v>25</v>
      </c>
      <c r="B5915" s="12">
        <v>37091</v>
      </c>
      <c r="C5915">
        <v>1091.3499999999999</v>
      </c>
      <c r="D5915">
        <v>1091.3499999999999</v>
      </c>
      <c r="E5915">
        <v>1079.55</v>
      </c>
      <c r="F5915">
        <v>1085.9000000000001</v>
      </c>
      <c r="G5915" s="4">
        <f t="shared" si="462"/>
        <v>7.6087965110884712E-3</v>
      </c>
      <c r="H5915" s="4">
        <f t="shared" si="463"/>
        <v>0.57713557274185678</v>
      </c>
      <c r="S5915">
        <f t="shared" si="461"/>
        <v>9.6725566646550067</v>
      </c>
      <c r="T5915">
        <f t="shared" si="464"/>
        <v>9.6725566646550067</v>
      </c>
      <c r="U5915">
        <v>0</v>
      </c>
      <c r="V5915">
        <f t="shared" si="465"/>
        <v>0</v>
      </c>
    </row>
    <row r="5916" spans="1:22" x14ac:dyDescent="0.3">
      <c r="A5916" t="s">
        <v>25</v>
      </c>
      <c r="B5916" s="12">
        <v>37090</v>
      </c>
      <c r="C5916">
        <v>1103.0999999999999</v>
      </c>
      <c r="D5916">
        <v>1108.45</v>
      </c>
      <c r="E5916">
        <v>1088.0999999999999</v>
      </c>
      <c r="F5916">
        <v>1091.95</v>
      </c>
      <c r="G5916" s="4">
        <f t="shared" si="462"/>
        <v>5.5714154157840996E-3</v>
      </c>
      <c r="H5916" s="4">
        <f t="shared" si="463"/>
        <v>0.42937251093345874</v>
      </c>
      <c r="S5916">
        <f t="shared" si="461"/>
        <v>9.6760425097376519</v>
      </c>
      <c r="T5916">
        <f t="shared" si="464"/>
        <v>9.6760425097376519</v>
      </c>
      <c r="U5916">
        <v>0</v>
      </c>
      <c r="V5916">
        <f t="shared" si="465"/>
        <v>0</v>
      </c>
    </row>
    <row r="5917" spans="1:22" x14ac:dyDescent="0.3">
      <c r="A5917" t="s">
        <v>25</v>
      </c>
      <c r="B5917" s="12">
        <v>37089</v>
      </c>
      <c r="C5917">
        <v>1103.55</v>
      </c>
      <c r="D5917">
        <v>1106.05</v>
      </c>
      <c r="E5917">
        <v>1092.5</v>
      </c>
      <c r="F5917">
        <v>1103.0999999999999</v>
      </c>
      <c r="G5917" s="4">
        <f t="shared" si="462"/>
        <v>1.0211090251385011E-2</v>
      </c>
      <c r="H5917" s="4">
        <f t="shared" si="463"/>
        <v>0.76586947808596206</v>
      </c>
      <c r="S5917">
        <f t="shared" si="461"/>
        <v>9.6795283548202971</v>
      </c>
      <c r="T5917">
        <f t="shared" si="464"/>
        <v>9.6795283548202971</v>
      </c>
      <c r="U5917">
        <v>0</v>
      </c>
      <c r="V5917">
        <f t="shared" si="465"/>
        <v>0</v>
      </c>
    </row>
    <row r="5918" spans="1:22" x14ac:dyDescent="0.3">
      <c r="A5918" t="s">
        <v>25</v>
      </c>
      <c r="B5918" s="12">
        <v>37088</v>
      </c>
      <c r="C5918">
        <v>1110.3499999999999</v>
      </c>
      <c r="D5918">
        <v>1116.7</v>
      </c>
      <c r="E5918">
        <v>1102.45</v>
      </c>
      <c r="F5918">
        <v>1105.55</v>
      </c>
      <c r="G5918" s="4">
        <f t="shared" si="462"/>
        <v>2.221013507388311E-3</v>
      </c>
      <c r="H5918" s="4">
        <f t="shared" si="463"/>
        <v>0.18638132709737726</v>
      </c>
      <c r="S5918">
        <f t="shared" si="461"/>
        <v>9.6830141999029422</v>
      </c>
      <c r="T5918">
        <f t="shared" si="464"/>
        <v>9.6830141999029422</v>
      </c>
      <c r="U5918">
        <v>0</v>
      </c>
      <c r="V5918">
        <f t="shared" si="465"/>
        <v>0</v>
      </c>
    </row>
    <row r="5919" spans="1:22" x14ac:dyDescent="0.3">
      <c r="A5919" t="s">
        <v>25</v>
      </c>
      <c r="B5919" s="12">
        <v>37085</v>
      </c>
      <c r="C5919">
        <v>1105.7</v>
      </c>
      <c r="D5919">
        <v>1127.1500000000001</v>
      </c>
      <c r="E5919">
        <v>1103.3</v>
      </c>
      <c r="F5919">
        <v>1110.45</v>
      </c>
      <c r="G5919" s="4">
        <f t="shared" si="462"/>
        <v>4.4321830762969481E-3</v>
      </c>
      <c r="H5919" s="4">
        <f t="shared" si="463"/>
        <v>0.34674856837222795</v>
      </c>
      <c r="S5919">
        <f t="shared" si="461"/>
        <v>9.6865000449855874</v>
      </c>
      <c r="T5919">
        <f t="shared" si="464"/>
        <v>9.6865000449855874</v>
      </c>
      <c r="U5919">
        <v>0</v>
      </c>
      <c r="V5919">
        <f t="shared" si="465"/>
        <v>0</v>
      </c>
    </row>
    <row r="5920" spans="1:22" x14ac:dyDescent="0.3">
      <c r="A5920" t="s">
        <v>25</v>
      </c>
      <c r="B5920" s="12">
        <v>37084</v>
      </c>
      <c r="C5920">
        <v>1083.8</v>
      </c>
      <c r="D5920">
        <v>1109</v>
      </c>
      <c r="E5920">
        <v>1083.8</v>
      </c>
      <c r="F5920">
        <v>1105.5</v>
      </c>
      <c r="G5920" s="4">
        <f t="shared" si="462"/>
        <v>-4.4576523031203972E-3</v>
      </c>
      <c r="H5920" s="4">
        <f t="shared" si="463"/>
        <v>-0.29799545996042276</v>
      </c>
      <c r="S5920">
        <f t="shared" si="461"/>
        <v>9.6899858900682325</v>
      </c>
      <c r="T5920">
        <f t="shared" si="464"/>
        <v>9.6899858900682325</v>
      </c>
      <c r="U5920">
        <v>0</v>
      </c>
      <c r="V5920">
        <f t="shared" si="465"/>
        <v>0</v>
      </c>
    </row>
    <row r="5921" spans="1:22" x14ac:dyDescent="0.3">
      <c r="A5921" t="s">
        <v>25</v>
      </c>
      <c r="B5921" s="12">
        <v>37083</v>
      </c>
      <c r="C5921">
        <v>1072.1500000000001</v>
      </c>
      <c r="D5921">
        <v>1088.5</v>
      </c>
      <c r="E5921">
        <v>1068.3499999999999</v>
      </c>
      <c r="F5921">
        <v>1083.6500000000001</v>
      </c>
      <c r="G5921" s="4">
        <f t="shared" si="462"/>
        <v>-1.9764812302125654E-2</v>
      </c>
      <c r="H5921" s="4">
        <f t="shared" si="463"/>
        <v>-1.4081622492061769</v>
      </c>
      <c r="S5921">
        <f t="shared" si="461"/>
        <v>9.6934717351508777</v>
      </c>
      <c r="T5921">
        <f t="shared" si="464"/>
        <v>9.6934717351508777</v>
      </c>
      <c r="U5921">
        <v>0</v>
      </c>
      <c r="V5921">
        <f t="shared" si="465"/>
        <v>0</v>
      </c>
    </row>
    <row r="5922" spans="1:22" x14ac:dyDescent="0.3">
      <c r="A5922" t="s">
        <v>25</v>
      </c>
      <c r="B5922" s="12">
        <v>37082</v>
      </c>
      <c r="C5922">
        <v>1059.95</v>
      </c>
      <c r="D5922">
        <v>1078.0999999999999</v>
      </c>
      <c r="E5922">
        <v>1059.25</v>
      </c>
      <c r="F5922">
        <v>1072.05</v>
      </c>
      <c r="G5922" s="4">
        <f t="shared" si="462"/>
        <v>-1.0704563281502455E-2</v>
      </c>
      <c r="H5922" s="4">
        <f t="shared" si="463"/>
        <v>-0.75105880443615469</v>
      </c>
      <c r="S5922">
        <f t="shared" si="461"/>
        <v>9.6969575802335228</v>
      </c>
      <c r="T5922">
        <f t="shared" si="464"/>
        <v>9.6969575802335228</v>
      </c>
      <c r="U5922">
        <v>0</v>
      </c>
      <c r="V5922">
        <f t="shared" si="465"/>
        <v>0</v>
      </c>
    </row>
    <row r="5923" spans="1:22" x14ac:dyDescent="0.3">
      <c r="A5923" t="s">
        <v>25</v>
      </c>
      <c r="B5923" s="12">
        <v>37081</v>
      </c>
      <c r="C5923">
        <v>1064.8</v>
      </c>
      <c r="D5923">
        <v>1064.8</v>
      </c>
      <c r="E5923">
        <v>1052.0999999999999</v>
      </c>
      <c r="F5923">
        <v>1059.5</v>
      </c>
      <c r="G5923" s="4">
        <f t="shared" si="462"/>
        <v>-1.1706543538081204E-2</v>
      </c>
      <c r="H5923" s="4">
        <f t="shared" si="463"/>
        <v>-0.82372840509401379</v>
      </c>
      <c r="S5923">
        <f t="shared" si="461"/>
        <v>9.700443425316168</v>
      </c>
      <c r="T5923">
        <f t="shared" si="464"/>
        <v>9.700443425316168</v>
      </c>
      <c r="U5923">
        <v>0</v>
      </c>
      <c r="V5923">
        <f t="shared" si="465"/>
        <v>0</v>
      </c>
    </row>
    <row r="5924" spans="1:22" x14ac:dyDescent="0.3">
      <c r="A5924" t="s">
        <v>25</v>
      </c>
      <c r="B5924" s="12">
        <v>37078</v>
      </c>
      <c r="C5924">
        <v>1069.1500000000001</v>
      </c>
      <c r="D5924">
        <v>1069.1500000000001</v>
      </c>
      <c r="E5924">
        <v>1059.5999999999999</v>
      </c>
      <c r="F5924">
        <v>1065.0999999999999</v>
      </c>
      <c r="G5924" s="4">
        <f t="shared" si="462"/>
        <v>5.2855120339782057E-3</v>
      </c>
      <c r="H5924" s="4">
        <f t="shared" si="463"/>
        <v>0.40863708780894847</v>
      </c>
      <c r="S5924">
        <f t="shared" si="461"/>
        <v>9.7039292703988131</v>
      </c>
      <c r="T5924">
        <f t="shared" si="464"/>
        <v>9.7039292703988131</v>
      </c>
      <c r="U5924">
        <v>0</v>
      </c>
      <c r="V5924">
        <f t="shared" si="465"/>
        <v>0</v>
      </c>
    </row>
    <row r="5925" spans="1:22" x14ac:dyDescent="0.3">
      <c r="A5925" t="s">
        <v>25</v>
      </c>
      <c r="B5925" s="12">
        <v>37077</v>
      </c>
      <c r="C5925">
        <v>1068.3499999999999</v>
      </c>
      <c r="D5925">
        <v>1079.3499999999999</v>
      </c>
      <c r="E5925">
        <v>1066.95</v>
      </c>
      <c r="F5925">
        <v>1069.75</v>
      </c>
      <c r="G5925" s="4">
        <f t="shared" si="462"/>
        <v>4.3657872500235577E-3</v>
      </c>
      <c r="H5925" s="4">
        <f t="shared" si="463"/>
        <v>0.34193314596349644</v>
      </c>
      <c r="S5925">
        <f t="shared" si="461"/>
        <v>9.7074151154814583</v>
      </c>
      <c r="T5925">
        <f t="shared" si="464"/>
        <v>9.7074151154814583</v>
      </c>
      <c r="U5925">
        <v>0</v>
      </c>
      <c r="V5925">
        <f t="shared" si="465"/>
        <v>0</v>
      </c>
    </row>
    <row r="5926" spans="1:22" x14ac:dyDescent="0.3">
      <c r="A5926" t="s">
        <v>25</v>
      </c>
      <c r="B5926" s="12">
        <v>37076</v>
      </c>
      <c r="C5926">
        <v>1068.05</v>
      </c>
      <c r="D5926">
        <v>1074.5999999999999</v>
      </c>
      <c r="E5926">
        <v>1062.2</v>
      </c>
      <c r="F5926">
        <v>1067.95</v>
      </c>
      <c r="G5926" s="4">
        <f t="shared" si="462"/>
        <v>-1.6826361299368587E-3</v>
      </c>
      <c r="H5926" s="4">
        <f t="shared" si="463"/>
        <v>-9.6734690798252226E-2</v>
      </c>
      <c r="S5926">
        <f t="shared" si="461"/>
        <v>9.7109009605641035</v>
      </c>
      <c r="T5926">
        <f t="shared" si="464"/>
        <v>9.7109009605641035</v>
      </c>
      <c r="U5926">
        <v>0</v>
      </c>
      <c r="V5926">
        <f t="shared" si="465"/>
        <v>0</v>
      </c>
    </row>
    <row r="5927" spans="1:22" x14ac:dyDescent="0.3">
      <c r="A5927" t="s">
        <v>25</v>
      </c>
      <c r="B5927" s="12">
        <v>37075</v>
      </c>
      <c r="C5927">
        <v>1097.4000000000001</v>
      </c>
      <c r="D5927">
        <v>1097.4000000000001</v>
      </c>
      <c r="E5927">
        <v>1066.05</v>
      </c>
      <c r="F5927">
        <v>1069.8</v>
      </c>
      <c r="G5927" s="4">
        <f t="shared" si="462"/>
        <v>1.732290837585944E-3</v>
      </c>
      <c r="H5927" s="4">
        <f t="shared" si="463"/>
        <v>0.15093623622478133</v>
      </c>
      <c r="S5927">
        <f t="shared" si="461"/>
        <v>9.7143868056467486</v>
      </c>
      <c r="T5927">
        <f t="shared" si="464"/>
        <v>9.7143868056467486</v>
      </c>
      <c r="U5927">
        <v>0</v>
      </c>
      <c r="V5927">
        <f t="shared" si="465"/>
        <v>0</v>
      </c>
    </row>
    <row r="5928" spans="1:22" x14ac:dyDescent="0.3">
      <c r="A5928" t="s">
        <v>25</v>
      </c>
      <c r="B5928" s="12">
        <v>37074</v>
      </c>
      <c r="C5928">
        <v>1108.3499999999999</v>
      </c>
      <c r="D5928">
        <v>1119.55</v>
      </c>
      <c r="E5928">
        <v>1097.95</v>
      </c>
      <c r="F5928">
        <v>1100.75</v>
      </c>
      <c r="G5928" s="4">
        <f t="shared" si="462"/>
        <v>2.8930641241353569E-2</v>
      </c>
      <c r="H5928" s="4">
        <f t="shared" si="463"/>
        <v>2.1235232701679738</v>
      </c>
      <c r="S5928">
        <f t="shared" si="461"/>
        <v>9.7178726507293938</v>
      </c>
      <c r="T5928">
        <f t="shared" si="464"/>
        <v>9.7178726507293938</v>
      </c>
      <c r="U5928">
        <v>0</v>
      </c>
      <c r="V5928">
        <f t="shared" si="465"/>
        <v>0</v>
      </c>
    </row>
    <row r="5929" spans="1:22" x14ac:dyDescent="0.3">
      <c r="A5929" t="s">
        <v>25</v>
      </c>
      <c r="B5929" s="12">
        <v>37071</v>
      </c>
      <c r="C5929">
        <v>1094.05</v>
      </c>
      <c r="D5929">
        <v>1114.3499999999999</v>
      </c>
      <c r="E5929">
        <v>1091.05</v>
      </c>
      <c r="F5929">
        <v>1107.9000000000001</v>
      </c>
      <c r="G5929" s="4">
        <f t="shared" si="462"/>
        <v>6.4955712014536371E-3</v>
      </c>
      <c r="H5929" s="4">
        <f t="shared" si="463"/>
        <v>0.49639781552335727</v>
      </c>
      <c r="S5929">
        <f t="shared" si="461"/>
        <v>9.7213584958120389</v>
      </c>
      <c r="T5929">
        <f t="shared" si="464"/>
        <v>9.7213584958120389</v>
      </c>
      <c r="U5929">
        <v>0</v>
      </c>
      <c r="V5929">
        <f t="shared" si="465"/>
        <v>0</v>
      </c>
    </row>
    <row r="5930" spans="1:22" x14ac:dyDescent="0.3">
      <c r="A5930" t="s">
        <v>25</v>
      </c>
      <c r="B5930" s="12">
        <v>37070</v>
      </c>
      <c r="C5930">
        <v>1095.8499999999999</v>
      </c>
      <c r="D5930">
        <v>1101</v>
      </c>
      <c r="E5930">
        <v>1090.2</v>
      </c>
      <c r="F5930">
        <v>1094</v>
      </c>
      <c r="G5930" s="4">
        <f t="shared" si="462"/>
        <v>-1.2546258687607266E-2</v>
      </c>
      <c r="H5930" s="4">
        <f t="shared" si="463"/>
        <v>-0.88462956974447449</v>
      </c>
      <c r="S5930">
        <f t="shared" si="461"/>
        <v>9.7248443408946841</v>
      </c>
      <c r="T5930">
        <f t="shared" si="464"/>
        <v>9.7248443408946841</v>
      </c>
      <c r="U5930">
        <v>0</v>
      </c>
      <c r="V5930">
        <f t="shared" si="465"/>
        <v>0</v>
      </c>
    </row>
    <row r="5931" spans="1:22" x14ac:dyDescent="0.3">
      <c r="A5931" t="s">
        <v>25</v>
      </c>
      <c r="B5931" s="12">
        <v>37069</v>
      </c>
      <c r="C5931">
        <v>1096.5999999999999</v>
      </c>
      <c r="D5931">
        <v>1102.8</v>
      </c>
      <c r="E5931">
        <v>1086.75</v>
      </c>
      <c r="F5931">
        <v>1096.0999999999999</v>
      </c>
      <c r="G5931" s="4">
        <f t="shared" si="462"/>
        <v>1.919561243144341E-3</v>
      </c>
      <c r="H5931" s="4">
        <f t="shared" si="463"/>
        <v>0.16451820602669273</v>
      </c>
      <c r="S5931">
        <f t="shared" si="461"/>
        <v>9.7283301859773292</v>
      </c>
      <c r="T5931">
        <f t="shared" si="464"/>
        <v>9.7283301859773292</v>
      </c>
      <c r="U5931">
        <v>0</v>
      </c>
      <c r="V5931">
        <f t="shared" si="465"/>
        <v>0</v>
      </c>
    </row>
    <row r="5932" spans="1:22" x14ac:dyDescent="0.3">
      <c r="A5932" t="s">
        <v>25</v>
      </c>
      <c r="B5932" s="12">
        <v>37068</v>
      </c>
      <c r="C5932">
        <v>1066.4000000000001</v>
      </c>
      <c r="D5932">
        <v>1099.8</v>
      </c>
      <c r="E5932">
        <v>1060.05</v>
      </c>
      <c r="F5932">
        <v>1096.5999999999999</v>
      </c>
      <c r="G5932" s="4">
        <f t="shared" si="462"/>
        <v>4.5616275887236569E-4</v>
      </c>
      <c r="H5932" s="4">
        <f t="shared" si="463"/>
        <v>5.8383795935147455E-2</v>
      </c>
      <c r="S5932">
        <f t="shared" si="461"/>
        <v>9.7318160310599744</v>
      </c>
      <c r="T5932">
        <f t="shared" si="464"/>
        <v>9.7318160310599744</v>
      </c>
      <c r="U5932">
        <v>0</v>
      </c>
      <c r="V5932">
        <f t="shared" si="465"/>
        <v>0</v>
      </c>
    </row>
    <row r="5933" spans="1:22" x14ac:dyDescent="0.3">
      <c r="A5933" t="s">
        <v>25</v>
      </c>
      <c r="B5933" s="12">
        <v>37067</v>
      </c>
      <c r="C5933">
        <v>1087.0999999999999</v>
      </c>
      <c r="D5933">
        <v>1087.0999999999999</v>
      </c>
      <c r="E5933">
        <v>1064.4000000000001</v>
      </c>
      <c r="F5933">
        <v>1067</v>
      </c>
      <c r="G5933" s="4">
        <f t="shared" si="462"/>
        <v>-2.6992522341783613E-2</v>
      </c>
      <c r="H5933" s="4">
        <f t="shared" si="463"/>
        <v>-1.932359007379987</v>
      </c>
      <c r="S5933">
        <f t="shared" si="461"/>
        <v>9.7353018761426195</v>
      </c>
      <c r="T5933">
        <f t="shared" si="464"/>
        <v>9.7353018761426195</v>
      </c>
      <c r="U5933">
        <v>0</v>
      </c>
      <c r="V5933">
        <f t="shared" si="465"/>
        <v>0</v>
      </c>
    </row>
    <row r="5934" spans="1:22" x14ac:dyDescent="0.3">
      <c r="A5934" t="s">
        <v>25</v>
      </c>
      <c r="B5934" s="12">
        <v>37064</v>
      </c>
      <c r="C5934">
        <v>1095.8499999999999</v>
      </c>
      <c r="D5934">
        <v>1097.8</v>
      </c>
      <c r="E5934">
        <v>1081.3</v>
      </c>
      <c r="F5934">
        <v>1087.6500000000001</v>
      </c>
      <c r="G5934" s="4">
        <f t="shared" si="462"/>
        <v>1.9353327085285935E-2</v>
      </c>
      <c r="H5934" s="4">
        <f t="shared" si="463"/>
        <v>1.4289191694118266</v>
      </c>
      <c r="S5934">
        <f t="shared" si="461"/>
        <v>9.7387877212252647</v>
      </c>
      <c r="T5934">
        <f t="shared" si="464"/>
        <v>9.7387877212252647</v>
      </c>
      <c r="U5934">
        <v>0</v>
      </c>
      <c r="V5934">
        <f t="shared" si="465"/>
        <v>0</v>
      </c>
    </row>
    <row r="5935" spans="1:22" x14ac:dyDescent="0.3">
      <c r="A5935" t="s">
        <v>25</v>
      </c>
      <c r="B5935" s="12">
        <v>37063</v>
      </c>
      <c r="C5935">
        <v>1097.9000000000001</v>
      </c>
      <c r="D5935">
        <v>1102.45</v>
      </c>
      <c r="E5935">
        <v>1090.25</v>
      </c>
      <c r="F5935">
        <v>1095.2</v>
      </c>
      <c r="G5935" s="4">
        <f t="shared" si="462"/>
        <v>6.9415712775248968E-3</v>
      </c>
      <c r="H5935" s="4">
        <f t="shared" si="463"/>
        <v>0.52874440839150316</v>
      </c>
      <c r="S5935">
        <f t="shared" si="461"/>
        <v>9.7422735663079099</v>
      </c>
      <c r="T5935">
        <f t="shared" si="464"/>
        <v>9.7422735663079099</v>
      </c>
      <c r="U5935">
        <v>0</v>
      </c>
      <c r="V5935">
        <f t="shared" si="465"/>
        <v>0</v>
      </c>
    </row>
    <row r="5936" spans="1:22" x14ac:dyDescent="0.3">
      <c r="A5936" t="s">
        <v>25</v>
      </c>
      <c r="B5936" s="12">
        <v>37062</v>
      </c>
      <c r="C5936">
        <v>1096.3499999999999</v>
      </c>
      <c r="D5936">
        <v>1100.55</v>
      </c>
      <c r="E5936">
        <v>1084.7</v>
      </c>
      <c r="F5936">
        <v>1097.5999999999999</v>
      </c>
      <c r="G5936" s="4">
        <f t="shared" si="462"/>
        <v>2.1913805697588236E-3</v>
      </c>
      <c r="H5936" s="4">
        <f t="shared" si="463"/>
        <v>0.18423216923751393</v>
      </c>
      <c r="S5936">
        <f t="shared" si="461"/>
        <v>9.745759411390555</v>
      </c>
      <c r="T5936">
        <f t="shared" si="464"/>
        <v>9.745759411390555</v>
      </c>
      <c r="U5936">
        <v>0</v>
      </c>
      <c r="V5936">
        <f t="shared" si="465"/>
        <v>0</v>
      </c>
    </row>
    <row r="5937" spans="1:22" x14ac:dyDescent="0.3">
      <c r="A5937" t="s">
        <v>25</v>
      </c>
      <c r="B5937" s="12">
        <v>37061</v>
      </c>
      <c r="C5937">
        <v>1078.25</v>
      </c>
      <c r="D5937">
        <v>1099.7</v>
      </c>
      <c r="E5937">
        <v>1075.45</v>
      </c>
      <c r="F5937">
        <v>1096.6500000000001</v>
      </c>
      <c r="G5937" s="4">
        <f t="shared" si="462"/>
        <v>-8.6552478134094225E-4</v>
      </c>
      <c r="H5937" s="4">
        <f t="shared" si="463"/>
        <v>-3.7472888975709891E-2</v>
      </c>
      <c r="S5937">
        <f t="shared" si="461"/>
        <v>9.7492452564732002</v>
      </c>
      <c r="T5937">
        <f t="shared" si="464"/>
        <v>9.7492452564732002</v>
      </c>
      <c r="U5937">
        <v>0</v>
      </c>
      <c r="V5937">
        <f t="shared" si="465"/>
        <v>0</v>
      </c>
    </row>
    <row r="5938" spans="1:22" x14ac:dyDescent="0.3">
      <c r="A5938" t="s">
        <v>25</v>
      </c>
      <c r="B5938" s="12">
        <v>37060</v>
      </c>
      <c r="C5938">
        <v>1087.75</v>
      </c>
      <c r="D5938">
        <v>1087.75</v>
      </c>
      <c r="E5938">
        <v>1064.4000000000001</v>
      </c>
      <c r="F5938">
        <v>1078.3</v>
      </c>
      <c r="G5938" s="4">
        <f t="shared" si="462"/>
        <v>-1.6732777093876931E-2</v>
      </c>
      <c r="H5938" s="4">
        <f t="shared" si="463"/>
        <v>-1.1882609224910767</v>
      </c>
      <c r="S5938">
        <f t="shared" si="461"/>
        <v>9.7527311015558453</v>
      </c>
      <c r="T5938">
        <f t="shared" si="464"/>
        <v>9.7527311015558453</v>
      </c>
      <c r="U5938">
        <v>0</v>
      </c>
      <c r="V5938">
        <f t="shared" si="465"/>
        <v>0</v>
      </c>
    </row>
    <row r="5939" spans="1:22" x14ac:dyDescent="0.3">
      <c r="A5939" t="s">
        <v>25</v>
      </c>
      <c r="B5939" s="12">
        <v>37057</v>
      </c>
      <c r="C5939">
        <v>1112.7</v>
      </c>
      <c r="D5939">
        <v>1112.7</v>
      </c>
      <c r="E5939">
        <v>1084.2</v>
      </c>
      <c r="F5939">
        <v>1087.75</v>
      </c>
      <c r="G5939" s="4">
        <f t="shared" si="462"/>
        <v>8.7637948622832657E-3</v>
      </c>
      <c r="H5939" s="4">
        <f t="shared" si="463"/>
        <v>0.66090296076245569</v>
      </c>
      <c r="S5939">
        <f t="shared" si="461"/>
        <v>9.7562169466384905</v>
      </c>
      <c r="T5939">
        <f t="shared" si="464"/>
        <v>9.7562169466384905</v>
      </c>
      <c r="U5939">
        <v>0</v>
      </c>
      <c r="V5939">
        <f t="shared" si="465"/>
        <v>0</v>
      </c>
    </row>
    <row r="5940" spans="1:22" x14ac:dyDescent="0.3">
      <c r="A5940" t="s">
        <v>25</v>
      </c>
      <c r="B5940" s="12">
        <v>37056</v>
      </c>
      <c r="C5940">
        <v>1128.95</v>
      </c>
      <c r="D5940">
        <v>1128.95</v>
      </c>
      <c r="E5940">
        <v>1110.1500000000001</v>
      </c>
      <c r="F5940">
        <v>1112.75</v>
      </c>
      <c r="G5940" s="4">
        <f t="shared" si="462"/>
        <v>2.2983222247759137E-2</v>
      </c>
      <c r="H5940" s="4">
        <f t="shared" si="463"/>
        <v>1.6921808755730903</v>
      </c>
      <c r="S5940">
        <f t="shared" si="461"/>
        <v>9.7597027917211356</v>
      </c>
      <c r="T5940">
        <f t="shared" si="464"/>
        <v>9.7597027917211356</v>
      </c>
      <c r="U5940">
        <v>0</v>
      </c>
      <c r="V5940">
        <f t="shared" si="465"/>
        <v>0</v>
      </c>
    </row>
    <row r="5941" spans="1:22" x14ac:dyDescent="0.3">
      <c r="A5941" t="s">
        <v>25</v>
      </c>
      <c r="B5941" s="12">
        <v>37055</v>
      </c>
      <c r="C5941">
        <v>1127.0999999999999</v>
      </c>
      <c r="D5941">
        <v>1132.95</v>
      </c>
      <c r="E5941">
        <v>1126.9000000000001</v>
      </c>
      <c r="F5941">
        <v>1129</v>
      </c>
      <c r="G5941" s="4">
        <f t="shared" si="462"/>
        <v>1.4603459896652437E-2</v>
      </c>
      <c r="H5941" s="4">
        <f t="shared" si="463"/>
        <v>1.0844303938001727</v>
      </c>
      <c r="S5941">
        <f t="shared" si="461"/>
        <v>9.7631886368037808</v>
      </c>
      <c r="T5941">
        <f t="shared" si="464"/>
        <v>9.7631886368037808</v>
      </c>
      <c r="U5941">
        <v>0</v>
      </c>
      <c r="V5941">
        <f t="shared" si="465"/>
        <v>0</v>
      </c>
    </row>
    <row r="5942" spans="1:22" x14ac:dyDescent="0.3">
      <c r="A5942" t="s">
        <v>25</v>
      </c>
      <c r="B5942" s="12">
        <v>37054</v>
      </c>
      <c r="C5942">
        <v>1131.05</v>
      </c>
      <c r="D5942">
        <v>1133.3</v>
      </c>
      <c r="E5942">
        <v>1121.8</v>
      </c>
      <c r="F5942">
        <v>1127.1500000000001</v>
      </c>
      <c r="G5942" s="4">
        <f t="shared" si="462"/>
        <v>-1.6386182462355262E-3</v>
      </c>
      <c r="H5942" s="4">
        <f t="shared" si="463"/>
        <v>-9.3542250618540435E-2</v>
      </c>
      <c r="S5942">
        <f t="shared" si="461"/>
        <v>9.766674481886426</v>
      </c>
      <c r="T5942">
        <f t="shared" si="464"/>
        <v>9.766674481886426</v>
      </c>
      <c r="U5942">
        <v>0</v>
      </c>
      <c r="V5942">
        <f t="shared" si="465"/>
        <v>0</v>
      </c>
    </row>
    <row r="5943" spans="1:22" x14ac:dyDescent="0.3">
      <c r="A5943" t="s">
        <v>25</v>
      </c>
      <c r="B5943" s="12">
        <v>37053</v>
      </c>
      <c r="C5943">
        <v>1126.55</v>
      </c>
      <c r="D5943">
        <v>1134.8</v>
      </c>
      <c r="E5943">
        <v>1122.3499999999999</v>
      </c>
      <c r="F5943">
        <v>1131.0999999999999</v>
      </c>
      <c r="G5943" s="4">
        <f t="shared" si="462"/>
        <v>3.5044137869847118E-3</v>
      </c>
      <c r="H5943" s="4">
        <f t="shared" si="463"/>
        <v>0.2794611908872135</v>
      </c>
      <c r="S5943">
        <f t="shared" ref="S5943:S6006" si="466">S5942+$N$13</f>
        <v>9.7701603269690711</v>
      </c>
      <c r="T5943">
        <f t="shared" si="464"/>
        <v>9.7701603269690711</v>
      </c>
      <c r="U5943">
        <v>0</v>
      </c>
      <c r="V5943">
        <f t="shared" si="465"/>
        <v>0</v>
      </c>
    </row>
    <row r="5944" spans="1:22" x14ac:dyDescent="0.3">
      <c r="A5944" t="s">
        <v>25</v>
      </c>
      <c r="B5944" s="12">
        <v>37050</v>
      </c>
      <c r="C5944">
        <v>1112.45</v>
      </c>
      <c r="D5944">
        <v>1128.9000000000001</v>
      </c>
      <c r="E5944">
        <v>1112.45</v>
      </c>
      <c r="F5944">
        <v>1126.5999999999999</v>
      </c>
      <c r="G5944" s="4">
        <f t="shared" si="462"/>
        <v>-3.9784280788612856E-3</v>
      </c>
      <c r="H5944" s="4">
        <f t="shared" si="463"/>
        <v>-0.26323925316509966</v>
      </c>
      <c r="S5944">
        <f t="shared" si="466"/>
        <v>9.7736461720517163</v>
      </c>
      <c r="T5944">
        <f t="shared" si="464"/>
        <v>9.7736461720517163</v>
      </c>
      <c r="U5944">
        <v>0</v>
      </c>
      <c r="V5944">
        <f t="shared" si="465"/>
        <v>0</v>
      </c>
    </row>
    <row r="5945" spans="1:22" x14ac:dyDescent="0.3">
      <c r="A5945" t="s">
        <v>25</v>
      </c>
      <c r="B5945" s="12">
        <v>37049</v>
      </c>
      <c r="C5945">
        <v>1115.05</v>
      </c>
      <c r="D5945">
        <v>1116.0999999999999</v>
      </c>
      <c r="E5945">
        <v>1095.45</v>
      </c>
      <c r="F5945">
        <v>1112.3499999999999</v>
      </c>
      <c r="G5945" s="4">
        <f t="shared" si="462"/>
        <v>-1.2648677436534706E-2</v>
      </c>
      <c r="H5945" s="4">
        <f t="shared" si="463"/>
        <v>-0.89205758994304385</v>
      </c>
      <c r="S5945">
        <f t="shared" si="466"/>
        <v>9.7771320171343614</v>
      </c>
      <c r="T5945">
        <f t="shared" si="464"/>
        <v>9.7771320171343614</v>
      </c>
      <c r="U5945">
        <v>0</v>
      </c>
      <c r="V5945">
        <f t="shared" si="465"/>
        <v>0</v>
      </c>
    </row>
    <row r="5946" spans="1:22" x14ac:dyDescent="0.3">
      <c r="A5946" t="s">
        <v>25</v>
      </c>
      <c r="B5946" s="12">
        <v>37048</v>
      </c>
      <c r="C5946">
        <v>1117.5</v>
      </c>
      <c r="D5946">
        <v>1132.95</v>
      </c>
      <c r="E5946">
        <v>1114</v>
      </c>
      <c r="F5946">
        <v>1115.7</v>
      </c>
      <c r="G5946" s="4">
        <f t="shared" si="462"/>
        <v>3.0116420191487721E-3</v>
      </c>
      <c r="H5946" s="4">
        <f t="shared" si="463"/>
        <v>0.24372243520915629</v>
      </c>
      <c r="S5946">
        <f t="shared" si="466"/>
        <v>9.7806178622170066</v>
      </c>
      <c r="T5946">
        <f t="shared" si="464"/>
        <v>9.7806178622170066</v>
      </c>
      <c r="U5946">
        <v>0</v>
      </c>
      <c r="V5946">
        <f t="shared" si="465"/>
        <v>0</v>
      </c>
    </row>
    <row r="5947" spans="1:22" x14ac:dyDescent="0.3">
      <c r="A5947" t="s">
        <v>25</v>
      </c>
      <c r="B5947" s="12">
        <v>37047</v>
      </c>
      <c r="C5947">
        <v>1127.1500000000001</v>
      </c>
      <c r="D5947">
        <v>1130.6500000000001</v>
      </c>
      <c r="E5947">
        <v>1106.8</v>
      </c>
      <c r="F5947">
        <v>1115.5999999999999</v>
      </c>
      <c r="G5947" s="4">
        <f t="shared" si="462"/>
        <v>-8.9629828807149246E-5</v>
      </c>
      <c r="H5947" s="4">
        <f t="shared" si="463"/>
        <v>1.879965330531444E-2</v>
      </c>
      <c r="S5947">
        <f t="shared" si="466"/>
        <v>9.7841037072996517</v>
      </c>
      <c r="T5947">
        <f t="shared" si="464"/>
        <v>9.7841037072996517</v>
      </c>
      <c r="U5947">
        <v>0</v>
      </c>
      <c r="V5947">
        <f t="shared" si="465"/>
        <v>0</v>
      </c>
    </row>
    <row r="5948" spans="1:22" x14ac:dyDescent="0.3">
      <c r="A5948" t="s">
        <v>25</v>
      </c>
      <c r="B5948" s="12">
        <v>37046</v>
      </c>
      <c r="C5948">
        <v>1148</v>
      </c>
      <c r="D5948">
        <v>1154.45</v>
      </c>
      <c r="E5948">
        <v>1125.3499999999999</v>
      </c>
      <c r="F5948">
        <v>1127.2</v>
      </c>
      <c r="G5948" s="4">
        <f t="shared" si="462"/>
        <v>1.0397992111868176E-2</v>
      </c>
      <c r="H5948" s="4">
        <f t="shared" si="463"/>
        <v>0.77942471879489417</v>
      </c>
      <c r="S5948">
        <f t="shared" si="466"/>
        <v>9.7875895523822969</v>
      </c>
      <c r="T5948">
        <f t="shared" si="464"/>
        <v>9.7875895523822969</v>
      </c>
      <c r="U5948">
        <v>0</v>
      </c>
      <c r="V5948">
        <f t="shared" si="465"/>
        <v>0</v>
      </c>
    </row>
    <row r="5949" spans="1:22" x14ac:dyDescent="0.3">
      <c r="A5949" t="s">
        <v>25</v>
      </c>
      <c r="B5949" s="12">
        <v>37043</v>
      </c>
      <c r="C5949">
        <v>1168.0999999999999</v>
      </c>
      <c r="D5949">
        <v>1175.8</v>
      </c>
      <c r="E5949">
        <v>1146.9000000000001</v>
      </c>
      <c r="F5949">
        <v>1148.05</v>
      </c>
      <c r="G5949" s="4">
        <f t="shared" si="462"/>
        <v>1.8497161107168123E-2</v>
      </c>
      <c r="H5949" s="4">
        <f t="shared" si="463"/>
        <v>1.3668248922859412</v>
      </c>
      <c r="S5949">
        <f t="shared" si="466"/>
        <v>9.791075397464942</v>
      </c>
      <c r="T5949">
        <f t="shared" si="464"/>
        <v>9.791075397464942</v>
      </c>
      <c r="U5949">
        <v>0</v>
      </c>
      <c r="V5949">
        <f t="shared" si="465"/>
        <v>0</v>
      </c>
    </row>
    <row r="5950" spans="1:22" x14ac:dyDescent="0.3">
      <c r="A5950" t="s">
        <v>25</v>
      </c>
      <c r="B5950" s="12">
        <v>37042</v>
      </c>
      <c r="C5950">
        <v>1177.5</v>
      </c>
      <c r="D5950">
        <v>1177.5</v>
      </c>
      <c r="E5950">
        <v>1154.9000000000001</v>
      </c>
      <c r="F5950">
        <v>1167.9000000000001</v>
      </c>
      <c r="G5950" s="4">
        <f t="shared" si="462"/>
        <v>1.7290187709594649E-2</v>
      </c>
      <c r="H5950" s="4">
        <f t="shared" si="463"/>
        <v>1.2792879630596012</v>
      </c>
      <c r="S5950">
        <f t="shared" si="466"/>
        <v>9.7945612425475872</v>
      </c>
      <c r="T5950">
        <f t="shared" si="464"/>
        <v>9.7945612425475872</v>
      </c>
      <c r="U5950">
        <v>0</v>
      </c>
      <c r="V5950">
        <f t="shared" si="465"/>
        <v>0</v>
      </c>
    </row>
    <row r="5951" spans="1:22" x14ac:dyDescent="0.3">
      <c r="A5951" t="s">
        <v>25</v>
      </c>
      <c r="B5951" s="12">
        <v>37041</v>
      </c>
      <c r="C5951">
        <v>1199.5</v>
      </c>
      <c r="D5951">
        <v>1207</v>
      </c>
      <c r="E5951">
        <v>1173.75</v>
      </c>
      <c r="F5951">
        <v>1177.55</v>
      </c>
      <c r="G5951" s="4">
        <f t="shared" si="462"/>
        <v>8.2626937237776036E-3</v>
      </c>
      <c r="H5951" s="4">
        <f t="shared" si="463"/>
        <v>0.6245601093087324</v>
      </c>
      <c r="S5951">
        <f t="shared" si="466"/>
        <v>9.7980470876302324</v>
      </c>
      <c r="T5951">
        <f t="shared" si="464"/>
        <v>9.7980470876302324</v>
      </c>
      <c r="U5951">
        <v>0</v>
      </c>
      <c r="V5951">
        <f t="shared" si="465"/>
        <v>0</v>
      </c>
    </row>
    <row r="5952" spans="1:22" x14ac:dyDescent="0.3">
      <c r="A5952" t="s">
        <v>25</v>
      </c>
      <c r="B5952" s="12">
        <v>37040</v>
      </c>
      <c r="C5952">
        <v>1193.25</v>
      </c>
      <c r="D5952">
        <v>1202.05</v>
      </c>
      <c r="E5952">
        <v>1193.25</v>
      </c>
      <c r="F5952">
        <v>1198.45</v>
      </c>
      <c r="G5952" s="4">
        <f t="shared" si="462"/>
        <v>1.774871555347976E-2</v>
      </c>
      <c r="H5952" s="4">
        <f t="shared" si="463"/>
        <v>1.3125431445732716</v>
      </c>
      <c r="S5952">
        <f t="shared" si="466"/>
        <v>9.8015329327128775</v>
      </c>
      <c r="T5952">
        <f t="shared" si="464"/>
        <v>9.8015329327128775</v>
      </c>
      <c r="U5952">
        <v>0</v>
      </c>
      <c r="V5952">
        <f t="shared" si="465"/>
        <v>0</v>
      </c>
    </row>
    <row r="5953" spans="1:22" x14ac:dyDescent="0.3">
      <c r="A5953" t="s">
        <v>25</v>
      </c>
      <c r="B5953" s="12">
        <v>37039</v>
      </c>
      <c r="C5953">
        <v>1174.95</v>
      </c>
      <c r="D5953">
        <v>1194.5</v>
      </c>
      <c r="E5953">
        <v>1174.45</v>
      </c>
      <c r="F5953">
        <v>1193.2</v>
      </c>
      <c r="G5953" s="4">
        <f t="shared" si="462"/>
        <v>-4.3806583503692266E-3</v>
      </c>
      <c r="H5953" s="4">
        <f t="shared" si="463"/>
        <v>-0.29241139803628657</v>
      </c>
      <c r="S5953">
        <f t="shared" si="466"/>
        <v>9.8050187777955227</v>
      </c>
      <c r="T5953">
        <f t="shared" si="464"/>
        <v>9.8050187777955227</v>
      </c>
      <c r="U5953">
        <v>0</v>
      </c>
      <c r="V5953">
        <f t="shared" si="465"/>
        <v>0</v>
      </c>
    </row>
    <row r="5954" spans="1:22" x14ac:dyDescent="0.3">
      <c r="A5954" t="s">
        <v>25</v>
      </c>
      <c r="B5954" s="12">
        <v>37036</v>
      </c>
      <c r="C5954">
        <v>1181.95</v>
      </c>
      <c r="D5954">
        <v>1188.5</v>
      </c>
      <c r="E5954">
        <v>1171.3499999999999</v>
      </c>
      <c r="F5954">
        <v>1174.9000000000001</v>
      </c>
      <c r="G5954" s="4">
        <f t="shared" si="462"/>
        <v>-1.5336909151860504E-2</v>
      </c>
      <c r="H5954" s="4">
        <f t="shared" si="463"/>
        <v>-1.0870242311975802</v>
      </c>
      <c r="S5954">
        <f t="shared" si="466"/>
        <v>9.8085046228781678</v>
      </c>
      <c r="T5954">
        <f t="shared" si="464"/>
        <v>9.8085046228781678</v>
      </c>
      <c r="U5954">
        <v>0</v>
      </c>
      <c r="V5954">
        <f t="shared" si="465"/>
        <v>0</v>
      </c>
    </row>
    <row r="5955" spans="1:22" x14ac:dyDescent="0.3">
      <c r="A5955" t="s">
        <v>25</v>
      </c>
      <c r="B5955" s="12">
        <v>37035</v>
      </c>
      <c r="C5955">
        <v>1179.0999999999999</v>
      </c>
      <c r="D5955">
        <v>1190.1500000000001</v>
      </c>
      <c r="E5955">
        <v>1177.55</v>
      </c>
      <c r="F5955">
        <v>1181.8499999999999</v>
      </c>
      <c r="G5955" s="4">
        <f t="shared" si="462"/>
        <v>5.9153970550683615E-3</v>
      </c>
      <c r="H5955" s="4">
        <f t="shared" si="463"/>
        <v>0.45432011663357014</v>
      </c>
      <c r="S5955">
        <f t="shared" si="466"/>
        <v>9.811990467960813</v>
      </c>
      <c r="T5955">
        <f t="shared" si="464"/>
        <v>9.811990467960813</v>
      </c>
      <c r="U5955">
        <v>0</v>
      </c>
      <c r="V5955">
        <f t="shared" si="465"/>
        <v>0</v>
      </c>
    </row>
    <row r="5956" spans="1:22" x14ac:dyDescent="0.3">
      <c r="A5956" t="s">
        <v>25</v>
      </c>
      <c r="B5956" s="12">
        <v>37034</v>
      </c>
      <c r="C5956">
        <v>1168.25</v>
      </c>
      <c r="D5956">
        <v>1181.8</v>
      </c>
      <c r="E5956">
        <v>1167</v>
      </c>
      <c r="F5956">
        <v>1179.0999999999999</v>
      </c>
      <c r="G5956" s="4">
        <f t="shared" ref="G5956:G6019" si="467">(F5956-F5955)/F5955</f>
        <v>-2.3268604306807125E-3</v>
      </c>
      <c r="H5956" s="4">
        <f t="shared" ref="H5956:H6019" si="468">(G5956-$N$2)/$N$3</f>
        <v>-0.14345768994096533</v>
      </c>
      <c r="S5956">
        <f t="shared" si="466"/>
        <v>9.8154763130434581</v>
      </c>
      <c r="T5956">
        <f t="shared" si="464"/>
        <v>9.8154763130434581</v>
      </c>
      <c r="U5956">
        <v>0</v>
      </c>
      <c r="V5956">
        <f t="shared" si="465"/>
        <v>0</v>
      </c>
    </row>
    <row r="5957" spans="1:22" x14ac:dyDescent="0.3">
      <c r="A5957" t="s">
        <v>25</v>
      </c>
      <c r="B5957" s="12">
        <v>37033</v>
      </c>
      <c r="C5957">
        <v>1169.5</v>
      </c>
      <c r="D5957">
        <v>1176.2</v>
      </c>
      <c r="E5957">
        <v>1165.6500000000001</v>
      </c>
      <c r="F5957">
        <v>1168.0999999999999</v>
      </c>
      <c r="G5957" s="4">
        <f t="shared" si="467"/>
        <v>-9.3291493512000691E-3</v>
      </c>
      <c r="H5957" s="4">
        <f t="shared" si="468"/>
        <v>-0.65130556039957888</v>
      </c>
      <c r="S5957">
        <f t="shared" si="466"/>
        <v>9.8189621581261033</v>
      </c>
      <c r="T5957">
        <f t="shared" si="464"/>
        <v>9.8189621581261033</v>
      </c>
      <c r="U5957">
        <v>0</v>
      </c>
      <c r="V5957">
        <f t="shared" si="465"/>
        <v>0</v>
      </c>
    </row>
    <row r="5958" spans="1:22" x14ac:dyDescent="0.3">
      <c r="A5958" t="s">
        <v>25</v>
      </c>
      <c r="B5958" s="12">
        <v>37032</v>
      </c>
      <c r="C5958">
        <v>1172.95</v>
      </c>
      <c r="D5958">
        <v>1182.6500000000001</v>
      </c>
      <c r="E5958">
        <v>1166.7</v>
      </c>
      <c r="F5958">
        <v>1169.45</v>
      </c>
      <c r="G5958" s="4">
        <f t="shared" si="467"/>
        <v>1.1557229689240103E-3</v>
      </c>
      <c r="H5958" s="4">
        <f t="shared" si="468"/>
        <v>0.10912008616322302</v>
      </c>
      <c r="S5958">
        <f t="shared" si="466"/>
        <v>9.8224480032087484</v>
      </c>
      <c r="T5958">
        <f t="shared" si="464"/>
        <v>9.8224480032087484</v>
      </c>
      <c r="U5958">
        <v>0</v>
      </c>
      <c r="V5958">
        <f t="shared" si="465"/>
        <v>0</v>
      </c>
    </row>
    <row r="5959" spans="1:22" x14ac:dyDescent="0.3">
      <c r="A5959" t="s">
        <v>25</v>
      </c>
      <c r="B5959" s="12">
        <v>37029</v>
      </c>
      <c r="C5959">
        <v>1175</v>
      </c>
      <c r="D5959">
        <v>1187.6500000000001</v>
      </c>
      <c r="E5959">
        <v>1169.2</v>
      </c>
      <c r="F5959">
        <v>1172.8</v>
      </c>
      <c r="G5959" s="4">
        <f t="shared" si="467"/>
        <v>2.8645944674846372E-3</v>
      </c>
      <c r="H5959" s="4">
        <f t="shared" si="468"/>
        <v>0.23305766732876371</v>
      </c>
      <c r="S5959">
        <f t="shared" si="466"/>
        <v>9.8259338482913936</v>
      </c>
      <c r="T5959">
        <f t="shared" si="464"/>
        <v>9.8259338482913936</v>
      </c>
      <c r="U5959">
        <v>0</v>
      </c>
      <c r="V5959">
        <f t="shared" si="465"/>
        <v>0</v>
      </c>
    </row>
    <row r="5960" spans="1:22" x14ac:dyDescent="0.3">
      <c r="A5960" t="s">
        <v>25</v>
      </c>
      <c r="B5960" s="12">
        <v>37028</v>
      </c>
      <c r="C5960">
        <v>1151.2</v>
      </c>
      <c r="D5960">
        <v>1179</v>
      </c>
      <c r="E5960">
        <v>1150.5999999999999</v>
      </c>
      <c r="F5960">
        <v>1174.95</v>
      </c>
      <c r="G5960" s="4">
        <f t="shared" si="467"/>
        <v>1.8332196452933928E-3</v>
      </c>
      <c r="H5960" s="4">
        <f t="shared" si="468"/>
        <v>0.15825619697532303</v>
      </c>
      <c r="S5960">
        <f t="shared" si="466"/>
        <v>9.8294196933740388</v>
      </c>
      <c r="T5960">
        <f t="shared" si="464"/>
        <v>9.8294196933740388</v>
      </c>
      <c r="U5960">
        <v>0</v>
      </c>
      <c r="V5960">
        <f t="shared" si="465"/>
        <v>0</v>
      </c>
    </row>
    <row r="5961" spans="1:22" x14ac:dyDescent="0.3">
      <c r="A5961" t="s">
        <v>25</v>
      </c>
      <c r="B5961" s="12">
        <v>37027</v>
      </c>
      <c r="C5961">
        <v>1147.0999999999999</v>
      </c>
      <c r="D5961">
        <v>1163.1500000000001</v>
      </c>
      <c r="E5961">
        <v>1146.05</v>
      </c>
      <c r="F5961">
        <v>1151.1500000000001</v>
      </c>
      <c r="G5961" s="4">
        <f t="shared" si="467"/>
        <v>-2.0256181114089923E-2</v>
      </c>
      <c r="H5961" s="4">
        <f t="shared" si="468"/>
        <v>-1.443799254133892</v>
      </c>
      <c r="S5961">
        <f t="shared" si="466"/>
        <v>9.8329055384566839</v>
      </c>
      <c r="T5961">
        <f t="shared" si="464"/>
        <v>9.8329055384566839</v>
      </c>
      <c r="U5961">
        <v>0</v>
      </c>
      <c r="V5961">
        <f t="shared" si="465"/>
        <v>0</v>
      </c>
    </row>
    <row r="5962" spans="1:22" x14ac:dyDescent="0.3">
      <c r="A5962" t="s">
        <v>25</v>
      </c>
      <c r="B5962" s="12">
        <v>37026</v>
      </c>
      <c r="C5962">
        <v>1140.75</v>
      </c>
      <c r="D5962">
        <v>1147.75</v>
      </c>
      <c r="E5962">
        <v>1096.25</v>
      </c>
      <c r="F5962">
        <v>1145.3</v>
      </c>
      <c r="G5962" s="4">
        <f t="shared" si="467"/>
        <v>-5.0818746470921569E-3</v>
      </c>
      <c r="H5962" s="4">
        <f t="shared" si="468"/>
        <v>-0.34326779757416837</v>
      </c>
      <c r="S5962">
        <f t="shared" si="466"/>
        <v>9.8363913835393291</v>
      </c>
      <c r="T5962">
        <f t="shared" si="464"/>
        <v>9.8363913835393291</v>
      </c>
      <c r="U5962">
        <v>0</v>
      </c>
      <c r="V5962">
        <f t="shared" si="465"/>
        <v>0</v>
      </c>
    </row>
    <row r="5963" spans="1:22" x14ac:dyDescent="0.3">
      <c r="A5963" t="s">
        <v>25</v>
      </c>
      <c r="B5963" s="12">
        <v>37025</v>
      </c>
      <c r="C5963">
        <v>1140.45</v>
      </c>
      <c r="D5963">
        <v>1146.25</v>
      </c>
      <c r="E5963">
        <v>1134.05</v>
      </c>
      <c r="F5963">
        <v>1140.8</v>
      </c>
      <c r="G5963" s="4">
        <f t="shared" si="467"/>
        <v>-3.929101545446608E-3</v>
      </c>
      <c r="H5963" s="4">
        <f t="shared" si="468"/>
        <v>-0.25966179795922506</v>
      </c>
      <c r="S5963">
        <f t="shared" si="466"/>
        <v>9.8398772286219742</v>
      </c>
      <c r="T5963">
        <f t="shared" si="464"/>
        <v>9.8398772286219742</v>
      </c>
      <c r="U5963">
        <v>0</v>
      </c>
      <c r="V5963">
        <f t="shared" si="465"/>
        <v>0</v>
      </c>
    </row>
    <row r="5964" spans="1:22" x14ac:dyDescent="0.3">
      <c r="A5964" t="s">
        <v>25</v>
      </c>
      <c r="B5964" s="12">
        <v>37022</v>
      </c>
      <c r="C5964">
        <v>1144.0999999999999</v>
      </c>
      <c r="D5964">
        <v>1146.8499999999999</v>
      </c>
      <c r="E5964">
        <v>1136.9000000000001</v>
      </c>
      <c r="F5964">
        <v>1140.5</v>
      </c>
      <c r="G5964" s="4">
        <f t="shared" si="467"/>
        <v>-2.6297335203362074E-4</v>
      </c>
      <c r="H5964" s="4">
        <f t="shared" si="468"/>
        <v>6.2277443013330049E-3</v>
      </c>
      <c r="S5964">
        <f t="shared" si="466"/>
        <v>9.8433630737046194</v>
      </c>
      <c r="T5964">
        <f t="shared" si="464"/>
        <v>9.8433630737046194</v>
      </c>
      <c r="U5964">
        <v>0</v>
      </c>
      <c r="V5964">
        <f t="shared" si="465"/>
        <v>0</v>
      </c>
    </row>
    <row r="5965" spans="1:22" x14ac:dyDescent="0.3">
      <c r="A5965" t="s">
        <v>25</v>
      </c>
      <c r="B5965" s="12">
        <v>37021</v>
      </c>
      <c r="C5965">
        <v>1149.0999999999999</v>
      </c>
      <c r="D5965">
        <v>1151.5999999999999</v>
      </c>
      <c r="E5965">
        <v>1139.25</v>
      </c>
      <c r="F5965">
        <v>1144.95</v>
      </c>
      <c r="G5965" s="4">
        <f t="shared" si="467"/>
        <v>3.9017974572556294E-3</v>
      </c>
      <c r="H5965" s="4">
        <f t="shared" si="468"/>
        <v>0.30828183125107117</v>
      </c>
      <c r="S5965">
        <f t="shared" si="466"/>
        <v>9.8468489187872645</v>
      </c>
      <c r="T5965">
        <f t="shared" ref="T5965:T6028" si="469">S5965-0.5*N5966</f>
        <v>9.8468489187872645</v>
      </c>
      <c r="U5965">
        <v>0</v>
      </c>
      <c r="V5965">
        <f t="shared" ref="V5965:V6028" si="470">U5965/$N$12/$N$13</f>
        <v>0</v>
      </c>
    </row>
    <row r="5966" spans="1:22" x14ac:dyDescent="0.3">
      <c r="A5966" t="s">
        <v>25</v>
      </c>
      <c r="B5966" s="12">
        <v>37020</v>
      </c>
      <c r="C5966">
        <v>1149.9000000000001</v>
      </c>
      <c r="D5966">
        <v>1164.3</v>
      </c>
      <c r="E5966">
        <v>1145.25</v>
      </c>
      <c r="F5966">
        <v>1149.25</v>
      </c>
      <c r="G5966" s="4">
        <f t="shared" si="467"/>
        <v>3.7556225162670462E-3</v>
      </c>
      <c r="H5966" s="4">
        <f t="shared" si="468"/>
        <v>0.29768035031561157</v>
      </c>
      <c r="S5966">
        <f t="shared" si="466"/>
        <v>9.8503347638699097</v>
      </c>
      <c r="T5966">
        <f t="shared" si="469"/>
        <v>9.8503347638699097</v>
      </c>
      <c r="U5966">
        <v>0</v>
      </c>
      <c r="V5966">
        <f t="shared" si="470"/>
        <v>0</v>
      </c>
    </row>
    <row r="5967" spans="1:22" x14ac:dyDescent="0.3">
      <c r="A5967" t="s">
        <v>25</v>
      </c>
      <c r="B5967" s="12">
        <v>37019</v>
      </c>
      <c r="C5967">
        <v>1139.25</v>
      </c>
      <c r="D5967">
        <v>1151.95</v>
      </c>
      <c r="E5967">
        <v>1138.2</v>
      </c>
      <c r="F5967">
        <v>1148.95</v>
      </c>
      <c r="G5967" s="4">
        <f t="shared" si="467"/>
        <v>-2.6103980857076749E-4</v>
      </c>
      <c r="H5967" s="4">
        <f t="shared" si="468"/>
        <v>6.367976437023911E-3</v>
      </c>
      <c r="S5967">
        <f t="shared" si="466"/>
        <v>9.8538206089525548</v>
      </c>
      <c r="T5967">
        <f t="shared" si="469"/>
        <v>9.8538206089525548</v>
      </c>
      <c r="U5967">
        <v>0</v>
      </c>
      <c r="V5967">
        <f t="shared" si="470"/>
        <v>0</v>
      </c>
    </row>
    <row r="5968" spans="1:22" x14ac:dyDescent="0.3">
      <c r="A5968" t="s">
        <v>25</v>
      </c>
      <c r="B5968" s="12">
        <v>37018</v>
      </c>
      <c r="C5968">
        <v>1130.05</v>
      </c>
      <c r="D5968">
        <v>1145.4000000000001</v>
      </c>
      <c r="E5968">
        <v>1130.05</v>
      </c>
      <c r="F5968">
        <v>1139.2</v>
      </c>
      <c r="G5968" s="4">
        <f t="shared" si="467"/>
        <v>-8.4860089647069061E-3</v>
      </c>
      <c r="H5968" s="4">
        <f t="shared" si="468"/>
        <v>-0.59015597707926548</v>
      </c>
      <c r="S5968">
        <f t="shared" si="466"/>
        <v>9.8573064540352</v>
      </c>
      <c r="T5968">
        <f t="shared" si="469"/>
        <v>9.8573064540352</v>
      </c>
      <c r="U5968">
        <v>0</v>
      </c>
      <c r="V5968">
        <f t="shared" si="470"/>
        <v>0</v>
      </c>
    </row>
    <row r="5969" spans="1:22" x14ac:dyDescent="0.3">
      <c r="A5969" t="s">
        <v>25</v>
      </c>
      <c r="B5969" s="12">
        <v>37015</v>
      </c>
      <c r="C5969">
        <v>1121.45</v>
      </c>
      <c r="D5969">
        <v>1131.95</v>
      </c>
      <c r="E5969">
        <v>1113.6500000000001</v>
      </c>
      <c r="F5969">
        <v>1130.05</v>
      </c>
      <c r="G5969" s="4">
        <f t="shared" si="467"/>
        <v>-8.0319522471910907E-3</v>
      </c>
      <c r="H5969" s="4">
        <f t="shared" si="468"/>
        <v>-0.55722506838994901</v>
      </c>
      <c r="S5969">
        <f t="shared" si="466"/>
        <v>9.8607922991178452</v>
      </c>
      <c r="T5969">
        <f t="shared" si="469"/>
        <v>9.8607922991178452</v>
      </c>
      <c r="U5969">
        <v>0</v>
      </c>
      <c r="V5969">
        <f t="shared" si="470"/>
        <v>0</v>
      </c>
    </row>
    <row r="5970" spans="1:22" x14ac:dyDescent="0.3">
      <c r="A5970" t="s">
        <v>25</v>
      </c>
      <c r="B5970" s="12">
        <v>37014</v>
      </c>
      <c r="C5970">
        <v>1137.1500000000001</v>
      </c>
      <c r="D5970">
        <v>1139.8499999999999</v>
      </c>
      <c r="E5970">
        <v>1117.7</v>
      </c>
      <c r="F5970">
        <v>1122.05</v>
      </c>
      <c r="G5970" s="4">
        <f t="shared" si="467"/>
        <v>-7.0793327728861559E-3</v>
      </c>
      <c r="H5970" s="4">
        <f t="shared" si="468"/>
        <v>-0.48813540687005808</v>
      </c>
      <c r="S5970">
        <f t="shared" si="466"/>
        <v>9.8642781442004903</v>
      </c>
      <c r="T5970">
        <f t="shared" si="469"/>
        <v>9.8642781442004903</v>
      </c>
      <c r="U5970">
        <v>0</v>
      </c>
      <c r="V5970">
        <f t="shared" si="470"/>
        <v>0</v>
      </c>
    </row>
    <row r="5971" spans="1:22" x14ac:dyDescent="0.3">
      <c r="A5971" t="s">
        <v>25</v>
      </c>
      <c r="B5971" s="12">
        <v>37013</v>
      </c>
      <c r="C5971">
        <v>1125.45</v>
      </c>
      <c r="D5971">
        <v>1150.6500000000001</v>
      </c>
      <c r="E5971">
        <v>1125.25</v>
      </c>
      <c r="F5971">
        <v>1137.2</v>
      </c>
      <c r="G5971" s="4">
        <f t="shared" si="467"/>
        <v>1.3502072100173871E-2</v>
      </c>
      <c r="H5971" s="4">
        <f t="shared" si="468"/>
        <v>1.0045511638312872</v>
      </c>
      <c r="S5971">
        <f t="shared" si="466"/>
        <v>9.8677639892831355</v>
      </c>
      <c r="T5971">
        <f t="shared" si="469"/>
        <v>9.8677639892831355</v>
      </c>
      <c r="U5971">
        <v>0</v>
      </c>
      <c r="V5971">
        <f t="shared" si="470"/>
        <v>0</v>
      </c>
    </row>
    <row r="5972" spans="1:22" x14ac:dyDescent="0.3">
      <c r="A5972" t="s">
        <v>25</v>
      </c>
      <c r="B5972" s="12">
        <v>37011</v>
      </c>
      <c r="C5972">
        <v>1101.45</v>
      </c>
      <c r="D5972">
        <v>1127.9000000000001</v>
      </c>
      <c r="E5972">
        <v>1101.45</v>
      </c>
      <c r="F5972">
        <v>1125.25</v>
      </c>
      <c r="G5972" s="4">
        <f t="shared" si="467"/>
        <v>-1.0508265916285653E-2</v>
      </c>
      <c r="H5972" s="4">
        <f t="shared" si="468"/>
        <v>-0.73682214553311187</v>
      </c>
      <c r="S5972">
        <f t="shared" si="466"/>
        <v>9.8712498343657806</v>
      </c>
      <c r="T5972">
        <f t="shared" si="469"/>
        <v>9.8712498343657806</v>
      </c>
      <c r="U5972">
        <v>0</v>
      </c>
      <c r="V5972">
        <f t="shared" si="470"/>
        <v>0</v>
      </c>
    </row>
    <row r="5973" spans="1:22" x14ac:dyDescent="0.3">
      <c r="A5973" t="s">
        <v>25</v>
      </c>
      <c r="B5973" s="12">
        <v>37008</v>
      </c>
      <c r="C5973">
        <v>1143.6500000000001</v>
      </c>
      <c r="D5973">
        <v>1143.6500000000001</v>
      </c>
      <c r="E5973">
        <v>1078.0999999999999</v>
      </c>
      <c r="F5973">
        <v>1101.3</v>
      </c>
      <c r="G5973" s="4">
        <f t="shared" si="467"/>
        <v>-2.1284159075760981E-2</v>
      </c>
      <c r="H5973" s="4">
        <f t="shared" si="468"/>
        <v>-1.5183543638471186</v>
      </c>
      <c r="S5973">
        <f t="shared" si="466"/>
        <v>9.8747356794484258</v>
      </c>
      <c r="T5973">
        <f t="shared" si="469"/>
        <v>9.8747356794484258</v>
      </c>
      <c r="U5973">
        <v>0</v>
      </c>
      <c r="V5973">
        <f t="shared" si="470"/>
        <v>0</v>
      </c>
    </row>
    <row r="5974" spans="1:22" x14ac:dyDescent="0.3">
      <c r="A5974" t="s">
        <v>25</v>
      </c>
      <c r="B5974" s="12">
        <v>37007</v>
      </c>
      <c r="C5974">
        <v>1155.4000000000001</v>
      </c>
      <c r="D5974">
        <v>1170.2</v>
      </c>
      <c r="E5974">
        <v>1138.8499999999999</v>
      </c>
      <c r="F5974">
        <v>1143.75</v>
      </c>
      <c r="G5974" s="4">
        <f t="shared" si="467"/>
        <v>3.8545355488967627E-2</v>
      </c>
      <c r="H5974" s="4">
        <f t="shared" si="468"/>
        <v>2.8208398492383404</v>
      </c>
      <c r="S5974">
        <f t="shared" si="466"/>
        <v>9.8782215245310709</v>
      </c>
      <c r="T5974">
        <f t="shared" si="469"/>
        <v>9.8782215245310709</v>
      </c>
      <c r="U5974">
        <v>0</v>
      </c>
      <c r="V5974">
        <f t="shared" si="470"/>
        <v>0</v>
      </c>
    </row>
    <row r="5975" spans="1:22" x14ac:dyDescent="0.3">
      <c r="A5975" t="s">
        <v>25</v>
      </c>
      <c r="B5975" s="12">
        <v>37006</v>
      </c>
      <c r="C5975">
        <v>1146.5</v>
      </c>
      <c r="D5975">
        <v>1162.8499999999999</v>
      </c>
      <c r="E5975">
        <v>1142.3</v>
      </c>
      <c r="F5975">
        <v>1155.3499999999999</v>
      </c>
      <c r="G5975" s="4">
        <f t="shared" si="467"/>
        <v>1.0142076502732161E-2</v>
      </c>
      <c r="H5975" s="4">
        <f t="shared" si="468"/>
        <v>0.76086418828950564</v>
      </c>
      <c r="S5975">
        <f t="shared" si="466"/>
        <v>9.8817073696137161</v>
      </c>
      <c r="T5975">
        <f t="shared" si="469"/>
        <v>9.8817073696137161</v>
      </c>
      <c r="U5975">
        <v>0</v>
      </c>
      <c r="V5975">
        <f t="shared" si="470"/>
        <v>0</v>
      </c>
    </row>
    <row r="5976" spans="1:22" x14ac:dyDescent="0.3">
      <c r="A5976" t="s">
        <v>25</v>
      </c>
      <c r="B5976" s="12">
        <v>37005</v>
      </c>
      <c r="C5976">
        <v>1149.5999999999999</v>
      </c>
      <c r="D5976">
        <v>1149.5999999999999</v>
      </c>
      <c r="E5976">
        <v>1128.4000000000001</v>
      </c>
      <c r="F5976">
        <v>1146.3</v>
      </c>
      <c r="G5976" s="4">
        <f t="shared" si="467"/>
        <v>-7.8331241615094607E-3</v>
      </c>
      <c r="H5976" s="4">
        <f t="shared" si="468"/>
        <v>-0.54280486650355075</v>
      </c>
      <c r="S5976">
        <f t="shared" si="466"/>
        <v>9.8851932146963613</v>
      </c>
      <c r="T5976">
        <f t="shared" si="469"/>
        <v>9.8851932146963613</v>
      </c>
      <c r="U5976">
        <v>0</v>
      </c>
      <c r="V5976">
        <f t="shared" si="470"/>
        <v>0</v>
      </c>
    </row>
    <row r="5977" spans="1:22" x14ac:dyDescent="0.3">
      <c r="A5977" t="s">
        <v>25</v>
      </c>
      <c r="B5977" s="12">
        <v>37004</v>
      </c>
      <c r="C5977">
        <v>1144.05</v>
      </c>
      <c r="D5977">
        <v>1162.05</v>
      </c>
      <c r="E5977">
        <v>1137.3</v>
      </c>
      <c r="F5977">
        <v>1149.75</v>
      </c>
      <c r="G5977" s="4">
        <f t="shared" si="467"/>
        <v>3.0096833289715132E-3</v>
      </c>
      <c r="H5977" s="4">
        <f t="shared" si="468"/>
        <v>0.24358037928334406</v>
      </c>
      <c r="S5977">
        <f t="shared" si="466"/>
        <v>9.8886790597790064</v>
      </c>
      <c r="T5977">
        <f t="shared" si="469"/>
        <v>9.8886790597790064</v>
      </c>
      <c r="U5977">
        <v>0</v>
      </c>
      <c r="V5977">
        <f t="shared" si="470"/>
        <v>0</v>
      </c>
    </row>
    <row r="5978" spans="1:22" x14ac:dyDescent="0.3">
      <c r="A5978" t="s">
        <v>25</v>
      </c>
      <c r="B5978" s="12">
        <v>37001</v>
      </c>
      <c r="C5978">
        <v>1145.75</v>
      </c>
      <c r="D5978">
        <v>1156.45</v>
      </c>
      <c r="E5978">
        <v>1120.5999999999999</v>
      </c>
      <c r="F5978">
        <v>1144</v>
      </c>
      <c r="G5978" s="4">
        <f t="shared" si="467"/>
        <v>-5.0010871928680145E-3</v>
      </c>
      <c r="H5978" s="4">
        <f t="shared" si="468"/>
        <v>-0.33740860823576835</v>
      </c>
      <c r="S5978">
        <f t="shared" si="466"/>
        <v>9.8921649048616516</v>
      </c>
      <c r="T5978">
        <f t="shared" si="469"/>
        <v>9.8921649048616516</v>
      </c>
      <c r="U5978">
        <v>0</v>
      </c>
      <c r="V5978">
        <f t="shared" si="470"/>
        <v>0</v>
      </c>
    </row>
    <row r="5979" spans="1:22" x14ac:dyDescent="0.3">
      <c r="A5979" t="s">
        <v>25</v>
      </c>
      <c r="B5979" s="12">
        <v>37000</v>
      </c>
      <c r="C5979">
        <v>1103.5999999999999</v>
      </c>
      <c r="D5979">
        <v>1159.3</v>
      </c>
      <c r="E5979">
        <v>1103.5999999999999</v>
      </c>
      <c r="F5979">
        <v>1144.45</v>
      </c>
      <c r="G5979" s="4">
        <f t="shared" si="467"/>
        <v>3.9335664335668312E-4</v>
      </c>
      <c r="H5979" s="4">
        <f t="shared" si="468"/>
        <v>5.3828720819216462E-2</v>
      </c>
      <c r="S5979">
        <f t="shared" si="466"/>
        <v>9.8956507499442967</v>
      </c>
      <c r="T5979">
        <f t="shared" si="469"/>
        <v>9.8956507499442967</v>
      </c>
      <c r="U5979">
        <v>0</v>
      </c>
      <c r="V5979">
        <f t="shared" si="470"/>
        <v>0</v>
      </c>
    </row>
    <row r="5980" spans="1:22" x14ac:dyDescent="0.3">
      <c r="A5980" t="s">
        <v>25</v>
      </c>
      <c r="B5980" s="12">
        <v>36999</v>
      </c>
      <c r="C5980">
        <v>1066.5</v>
      </c>
      <c r="D5980">
        <v>1106.3</v>
      </c>
      <c r="E5980">
        <v>1063.05</v>
      </c>
      <c r="F5980">
        <v>1103.4000000000001</v>
      </c>
      <c r="G5980" s="4">
        <f t="shared" si="467"/>
        <v>-3.5868757918650837E-2</v>
      </c>
      <c r="H5980" s="4">
        <f t="shared" si="468"/>
        <v>-2.5761166966966202</v>
      </c>
      <c r="S5980">
        <f t="shared" si="466"/>
        <v>9.8991365950269419</v>
      </c>
      <c r="T5980">
        <f t="shared" si="469"/>
        <v>9.8991365950269419</v>
      </c>
      <c r="U5980">
        <v>0</v>
      </c>
      <c r="V5980">
        <f t="shared" si="470"/>
        <v>0</v>
      </c>
    </row>
    <row r="5981" spans="1:22" x14ac:dyDescent="0.3">
      <c r="A5981" t="s">
        <v>25</v>
      </c>
      <c r="B5981" s="12">
        <v>36998</v>
      </c>
      <c r="C5981">
        <v>1044.8499999999999</v>
      </c>
      <c r="D5981">
        <v>1072.9000000000001</v>
      </c>
      <c r="E5981">
        <v>1037.7</v>
      </c>
      <c r="F5981">
        <v>1067</v>
      </c>
      <c r="G5981" s="4">
        <f t="shared" si="467"/>
        <v>-3.298894326626798E-2</v>
      </c>
      <c r="H5981" s="4">
        <f t="shared" si="468"/>
        <v>-2.3672553150643303</v>
      </c>
      <c r="S5981">
        <f t="shared" si="466"/>
        <v>9.902622440109587</v>
      </c>
      <c r="T5981">
        <f t="shared" si="469"/>
        <v>9.902622440109587</v>
      </c>
      <c r="U5981">
        <v>0</v>
      </c>
      <c r="V5981">
        <f t="shared" si="470"/>
        <v>0</v>
      </c>
    </row>
    <row r="5982" spans="1:22" x14ac:dyDescent="0.3">
      <c r="A5982" t="s">
        <v>25</v>
      </c>
      <c r="B5982" s="12">
        <v>36997</v>
      </c>
      <c r="C5982">
        <v>1024</v>
      </c>
      <c r="D5982">
        <v>1049.4000000000001</v>
      </c>
      <c r="E5982">
        <v>1000.1</v>
      </c>
      <c r="F5982">
        <v>1044.5999999999999</v>
      </c>
      <c r="G5982" s="4">
        <f t="shared" si="467"/>
        <v>-2.0993439550140665E-2</v>
      </c>
      <c r="H5982" s="4">
        <f t="shared" si="468"/>
        <v>-1.4972696451697201</v>
      </c>
      <c r="S5982">
        <f t="shared" si="466"/>
        <v>9.9061082851922322</v>
      </c>
      <c r="T5982">
        <f t="shared" si="469"/>
        <v>9.9061082851922322</v>
      </c>
      <c r="U5982">
        <v>0</v>
      </c>
      <c r="V5982">
        <f t="shared" si="470"/>
        <v>0</v>
      </c>
    </row>
    <row r="5983" spans="1:22" x14ac:dyDescent="0.3">
      <c r="A5983" t="s">
        <v>25</v>
      </c>
      <c r="B5983" s="12">
        <v>36993</v>
      </c>
      <c r="C5983">
        <v>1066.75</v>
      </c>
      <c r="D5983">
        <v>1066.75</v>
      </c>
      <c r="E5983">
        <v>1001.8</v>
      </c>
      <c r="F5983">
        <v>1024.9000000000001</v>
      </c>
      <c r="G5983" s="4">
        <f t="shared" si="467"/>
        <v>-1.8858893356308463E-2</v>
      </c>
      <c r="H5983" s="4">
        <f t="shared" si="468"/>
        <v>-1.3424595893097542</v>
      </c>
      <c r="S5983">
        <f t="shared" si="466"/>
        <v>9.9095941302748773</v>
      </c>
      <c r="T5983">
        <f t="shared" si="469"/>
        <v>9.9095941302748773</v>
      </c>
      <c r="U5983">
        <v>0</v>
      </c>
      <c r="V5983">
        <f t="shared" si="470"/>
        <v>0</v>
      </c>
    </row>
    <row r="5984" spans="1:22" x14ac:dyDescent="0.3">
      <c r="A5984" t="s">
        <v>25</v>
      </c>
      <c r="B5984" s="12">
        <v>36992</v>
      </c>
      <c r="C5984">
        <v>1104.9000000000001</v>
      </c>
      <c r="D5984">
        <v>1116.8499999999999</v>
      </c>
      <c r="E5984">
        <v>1056.0999999999999</v>
      </c>
      <c r="F5984">
        <v>1066.8</v>
      </c>
      <c r="G5984" s="4">
        <f t="shared" si="467"/>
        <v>4.088203727192883E-2</v>
      </c>
      <c r="H5984" s="4">
        <f t="shared" si="468"/>
        <v>2.9903099869155882</v>
      </c>
      <c r="S5984">
        <f t="shared" si="466"/>
        <v>9.9130799753575225</v>
      </c>
      <c r="T5984">
        <f t="shared" si="469"/>
        <v>9.9130799753575225</v>
      </c>
      <c r="U5984">
        <v>0</v>
      </c>
      <c r="V5984">
        <f t="shared" si="470"/>
        <v>0</v>
      </c>
    </row>
    <row r="5985" spans="1:22" x14ac:dyDescent="0.3">
      <c r="A5985" t="s">
        <v>25</v>
      </c>
      <c r="B5985" s="12">
        <v>36991</v>
      </c>
      <c r="C5985">
        <v>1129.0999999999999</v>
      </c>
      <c r="D5985">
        <v>1129.75</v>
      </c>
      <c r="E5985">
        <v>1093.05</v>
      </c>
      <c r="F5985">
        <v>1103.05</v>
      </c>
      <c r="G5985" s="4">
        <f t="shared" si="467"/>
        <v>3.3980127484064496E-2</v>
      </c>
      <c r="H5985" s="4">
        <f t="shared" si="468"/>
        <v>2.489742211485324</v>
      </c>
      <c r="S5985">
        <f t="shared" si="466"/>
        <v>9.9165658204401677</v>
      </c>
      <c r="T5985">
        <f t="shared" si="469"/>
        <v>9.9165658204401677</v>
      </c>
      <c r="U5985">
        <v>0</v>
      </c>
      <c r="V5985">
        <f t="shared" si="470"/>
        <v>0</v>
      </c>
    </row>
    <row r="5986" spans="1:22" x14ac:dyDescent="0.3">
      <c r="A5986" t="s">
        <v>25</v>
      </c>
      <c r="B5986" s="12">
        <v>36990</v>
      </c>
      <c r="C5986">
        <v>1137.5999999999999</v>
      </c>
      <c r="D5986">
        <v>1138.55</v>
      </c>
      <c r="E5986">
        <v>1116.0999999999999</v>
      </c>
      <c r="F5986">
        <v>1128.3499999999999</v>
      </c>
      <c r="G5986" s="4">
        <f t="shared" si="467"/>
        <v>2.2936403608177287E-2</v>
      </c>
      <c r="H5986" s="4">
        <f t="shared" si="468"/>
        <v>1.6887853078267012</v>
      </c>
      <c r="S5986">
        <f t="shared" si="466"/>
        <v>9.9200516655228128</v>
      </c>
      <c r="T5986">
        <f t="shared" si="469"/>
        <v>9.9200516655228128</v>
      </c>
      <c r="U5986">
        <v>0</v>
      </c>
      <c r="V5986">
        <f t="shared" si="470"/>
        <v>0</v>
      </c>
    </row>
    <row r="5987" spans="1:22" x14ac:dyDescent="0.3">
      <c r="A5987" t="s">
        <v>25</v>
      </c>
      <c r="B5987" s="12">
        <v>36987</v>
      </c>
      <c r="C5987">
        <v>1137.55</v>
      </c>
      <c r="D5987">
        <v>1171.8499999999999</v>
      </c>
      <c r="E5987">
        <v>1133.05</v>
      </c>
      <c r="F5987">
        <v>1139.5999999999999</v>
      </c>
      <c r="G5987" s="4">
        <f t="shared" si="467"/>
        <v>9.9703106305667581E-3</v>
      </c>
      <c r="H5987" s="4">
        <f t="shared" si="468"/>
        <v>0.74840669997578479</v>
      </c>
      <c r="S5987">
        <f t="shared" si="466"/>
        <v>9.923537510605458</v>
      </c>
      <c r="T5987">
        <f t="shared" si="469"/>
        <v>9.923537510605458</v>
      </c>
      <c r="U5987">
        <v>0</v>
      </c>
      <c r="V5987">
        <f t="shared" si="470"/>
        <v>0</v>
      </c>
    </row>
    <row r="5988" spans="1:22" x14ac:dyDescent="0.3">
      <c r="A5988" t="s">
        <v>25</v>
      </c>
      <c r="B5988" s="12">
        <v>36985</v>
      </c>
      <c r="C5988">
        <v>1146.0999999999999</v>
      </c>
      <c r="D5988">
        <v>1146.1500000000001</v>
      </c>
      <c r="E5988">
        <v>1120.3499999999999</v>
      </c>
      <c r="F5988">
        <v>1136.6500000000001</v>
      </c>
      <c r="G5988" s="4">
        <f t="shared" si="467"/>
        <v>-2.5886275886274294E-3</v>
      </c>
      <c r="H5988" s="4">
        <f t="shared" si="468"/>
        <v>-0.16244260976192348</v>
      </c>
      <c r="S5988">
        <f t="shared" si="466"/>
        <v>9.9270233556881031</v>
      </c>
      <c r="T5988">
        <f t="shared" si="469"/>
        <v>9.9270233556881031</v>
      </c>
      <c r="U5988">
        <v>0</v>
      </c>
      <c r="V5988">
        <f t="shared" si="470"/>
        <v>0</v>
      </c>
    </row>
    <row r="5989" spans="1:22" x14ac:dyDescent="0.3">
      <c r="A5989" t="s">
        <v>25</v>
      </c>
      <c r="B5989" s="12">
        <v>36984</v>
      </c>
      <c r="C5989">
        <v>1136.6500000000001</v>
      </c>
      <c r="D5989">
        <v>1153.0999999999999</v>
      </c>
      <c r="E5989">
        <v>1128.0999999999999</v>
      </c>
      <c r="F5989">
        <v>1149.25</v>
      </c>
      <c r="G5989" s="4">
        <f t="shared" si="467"/>
        <v>1.1085206527954874E-2</v>
      </c>
      <c r="H5989" s="4">
        <f t="shared" si="468"/>
        <v>0.82926561820928224</v>
      </c>
      <c r="S5989">
        <f t="shared" si="466"/>
        <v>9.9305092007707483</v>
      </c>
      <c r="T5989">
        <f t="shared" si="469"/>
        <v>9.9305092007707483</v>
      </c>
      <c r="U5989">
        <v>0</v>
      </c>
      <c r="V5989">
        <f t="shared" si="470"/>
        <v>0</v>
      </c>
    </row>
    <row r="5990" spans="1:22" x14ac:dyDescent="0.3">
      <c r="A5990" t="s">
        <v>25</v>
      </c>
      <c r="B5990" s="12">
        <v>36983</v>
      </c>
      <c r="C5990">
        <v>1148.0999999999999</v>
      </c>
      <c r="D5990">
        <v>1148.0999999999999</v>
      </c>
      <c r="E5990">
        <v>1094.3499999999999</v>
      </c>
      <c r="F5990">
        <v>1138.0999999999999</v>
      </c>
      <c r="G5990" s="4">
        <f t="shared" si="467"/>
        <v>-9.7019795518817412E-3</v>
      </c>
      <c r="H5990" s="4">
        <f t="shared" si="468"/>
        <v>-0.67834543630415678</v>
      </c>
      <c r="S5990">
        <f t="shared" si="466"/>
        <v>9.9339950458533934</v>
      </c>
      <c r="T5990">
        <f t="shared" si="469"/>
        <v>9.9339950458533934</v>
      </c>
      <c r="U5990">
        <v>0</v>
      </c>
      <c r="V5990">
        <f t="shared" si="470"/>
        <v>0</v>
      </c>
    </row>
    <row r="5991" spans="1:22" x14ac:dyDescent="0.3">
      <c r="A5991" t="s">
        <v>25</v>
      </c>
      <c r="B5991" s="12">
        <v>36980</v>
      </c>
      <c r="C5991">
        <v>1195.05</v>
      </c>
      <c r="D5991">
        <v>1195.25</v>
      </c>
      <c r="E5991">
        <v>1144.6500000000001</v>
      </c>
      <c r="F5991">
        <v>1148.2</v>
      </c>
      <c r="G5991" s="4">
        <f t="shared" si="467"/>
        <v>8.8744398559003051E-3</v>
      </c>
      <c r="H5991" s="4">
        <f t="shared" si="468"/>
        <v>0.66892759742385655</v>
      </c>
      <c r="S5991">
        <f t="shared" si="466"/>
        <v>9.9374808909360386</v>
      </c>
      <c r="T5991">
        <f t="shared" si="469"/>
        <v>9.9374808909360386</v>
      </c>
      <c r="U5991">
        <v>0</v>
      </c>
      <c r="V5991">
        <f t="shared" si="470"/>
        <v>0</v>
      </c>
    </row>
    <row r="5992" spans="1:22" x14ac:dyDescent="0.3">
      <c r="A5992" t="s">
        <v>25</v>
      </c>
      <c r="B5992" s="12">
        <v>36979</v>
      </c>
      <c r="C5992">
        <v>1204.9000000000001</v>
      </c>
      <c r="D5992">
        <v>1210.0999999999999</v>
      </c>
      <c r="E5992">
        <v>1185</v>
      </c>
      <c r="F5992">
        <v>1195.0999999999999</v>
      </c>
      <c r="G5992" s="4">
        <f t="shared" si="467"/>
        <v>4.0846542414213434E-2</v>
      </c>
      <c r="H5992" s="4">
        <f t="shared" si="468"/>
        <v>2.987735687553251</v>
      </c>
      <c r="S5992">
        <f t="shared" si="466"/>
        <v>9.9409667360186837</v>
      </c>
      <c r="T5992">
        <f t="shared" si="469"/>
        <v>9.9409667360186837</v>
      </c>
      <c r="U5992">
        <v>0</v>
      </c>
      <c r="V5992">
        <f t="shared" si="470"/>
        <v>0</v>
      </c>
    </row>
    <row r="5993" spans="1:22" x14ac:dyDescent="0.3">
      <c r="A5993" t="s">
        <v>25</v>
      </c>
      <c r="B5993" s="12">
        <v>36978</v>
      </c>
      <c r="C5993">
        <v>1177.55</v>
      </c>
      <c r="D5993">
        <v>1209.5999999999999</v>
      </c>
      <c r="E5993">
        <v>1177.55</v>
      </c>
      <c r="F5993">
        <v>1206.2</v>
      </c>
      <c r="G5993" s="4">
        <f t="shared" si="467"/>
        <v>9.2879256965945414E-3</v>
      </c>
      <c r="H5993" s="4">
        <f t="shared" si="468"/>
        <v>0.69891606348757651</v>
      </c>
      <c r="S5993">
        <f t="shared" si="466"/>
        <v>9.9444525811013289</v>
      </c>
      <c r="T5993">
        <f t="shared" si="469"/>
        <v>9.9444525811013289</v>
      </c>
      <c r="U5993">
        <v>0</v>
      </c>
      <c r="V5993">
        <f t="shared" si="470"/>
        <v>0</v>
      </c>
    </row>
    <row r="5994" spans="1:22" x14ac:dyDescent="0.3">
      <c r="A5994" t="s">
        <v>25</v>
      </c>
      <c r="B5994" s="12">
        <v>36977</v>
      </c>
      <c r="C5994">
        <v>1161.5999999999999</v>
      </c>
      <c r="D5994">
        <v>1182.7</v>
      </c>
      <c r="E5994">
        <v>1157.25</v>
      </c>
      <c r="F5994">
        <v>1177.75</v>
      </c>
      <c r="G5994" s="4">
        <f t="shared" si="467"/>
        <v>-2.3586469905488346E-2</v>
      </c>
      <c r="H5994" s="4">
        <f t="shared" si="468"/>
        <v>-1.6853317144366635</v>
      </c>
      <c r="S5994">
        <f t="shared" si="466"/>
        <v>9.9479384261839741</v>
      </c>
      <c r="T5994">
        <f t="shared" si="469"/>
        <v>9.9479384261839741</v>
      </c>
      <c r="U5994">
        <v>0</v>
      </c>
      <c r="V5994">
        <f t="shared" si="470"/>
        <v>0</v>
      </c>
    </row>
    <row r="5995" spans="1:22" x14ac:dyDescent="0.3">
      <c r="A5995" t="s">
        <v>25</v>
      </c>
      <c r="B5995" s="12">
        <v>36976</v>
      </c>
      <c r="C5995">
        <v>1159.8499999999999</v>
      </c>
      <c r="D5995">
        <v>1165.6500000000001</v>
      </c>
      <c r="E5995">
        <v>1147.5</v>
      </c>
      <c r="F5995">
        <v>1161.5</v>
      </c>
      <c r="G5995" s="4">
        <f t="shared" si="467"/>
        <v>-1.379749522394396E-2</v>
      </c>
      <c r="H5995" s="4">
        <f t="shared" si="468"/>
        <v>-0.97537672651438845</v>
      </c>
      <c r="S5995">
        <f t="shared" si="466"/>
        <v>9.9514242712666192</v>
      </c>
      <c r="T5995">
        <f t="shared" si="469"/>
        <v>9.9514242712666192</v>
      </c>
      <c r="U5995">
        <v>0</v>
      </c>
      <c r="V5995">
        <f t="shared" si="470"/>
        <v>0</v>
      </c>
    </row>
    <row r="5996" spans="1:22" x14ac:dyDescent="0.3">
      <c r="A5996" t="s">
        <v>25</v>
      </c>
      <c r="B5996" s="12">
        <v>36973</v>
      </c>
      <c r="C5996">
        <v>1187.5999999999999</v>
      </c>
      <c r="D5996">
        <v>1196.55</v>
      </c>
      <c r="E5996">
        <v>1139.6500000000001</v>
      </c>
      <c r="F5996">
        <v>1161.3</v>
      </c>
      <c r="G5996" s="4">
        <f t="shared" si="467"/>
        <v>-1.7219113215673307E-4</v>
      </c>
      <c r="H5996" s="4">
        <f t="shared" si="468"/>
        <v>1.2811813819641816E-2</v>
      </c>
      <c r="S5996">
        <f t="shared" si="466"/>
        <v>9.9549101163492644</v>
      </c>
      <c r="T5996">
        <f t="shared" si="469"/>
        <v>9.9549101163492644</v>
      </c>
      <c r="U5996">
        <v>0</v>
      </c>
      <c r="V5996">
        <f t="shared" si="470"/>
        <v>0</v>
      </c>
    </row>
    <row r="5997" spans="1:22" x14ac:dyDescent="0.3">
      <c r="A5997" t="s">
        <v>25</v>
      </c>
      <c r="B5997" s="12">
        <v>36972</v>
      </c>
      <c r="C5997">
        <v>1206.45</v>
      </c>
      <c r="D5997">
        <v>1218.3499999999999</v>
      </c>
      <c r="E5997">
        <v>1184.95</v>
      </c>
      <c r="F5997">
        <v>1187.55</v>
      </c>
      <c r="G5997" s="4">
        <f t="shared" si="467"/>
        <v>2.2603978300180832E-2</v>
      </c>
      <c r="H5997" s="4">
        <f t="shared" si="468"/>
        <v>1.6646758363854648</v>
      </c>
      <c r="S5997">
        <f t="shared" si="466"/>
        <v>9.9583959614319095</v>
      </c>
      <c r="T5997">
        <f t="shared" si="469"/>
        <v>9.9583959614319095</v>
      </c>
      <c r="U5997">
        <v>0</v>
      </c>
      <c r="V5997">
        <f t="shared" si="470"/>
        <v>0</v>
      </c>
    </row>
    <row r="5998" spans="1:22" x14ac:dyDescent="0.3">
      <c r="A5998" t="s">
        <v>25</v>
      </c>
      <c r="B5998" s="12">
        <v>36971</v>
      </c>
      <c r="C5998">
        <v>1168.8</v>
      </c>
      <c r="D5998">
        <v>1212.2</v>
      </c>
      <c r="E5998">
        <v>1156.1500000000001</v>
      </c>
      <c r="F5998">
        <v>1207.0999999999999</v>
      </c>
      <c r="G5998" s="4">
        <f t="shared" si="467"/>
        <v>1.6462464738326771E-2</v>
      </c>
      <c r="H5998" s="4">
        <f t="shared" si="468"/>
        <v>1.2192565428969369</v>
      </c>
      <c r="S5998">
        <f t="shared" si="466"/>
        <v>9.9618818065145547</v>
      </c>
      <c r="T5998">
        <f t="shared" si="469"/>
        <v>9.9618818065145547</v>
      </c>
      <c r="U5998">
        <v>0</v>
      </c>
      <c r="V5998">
        <f t="shared" si="470"/>
        <v>0</v>
      </c>
    </row>
    <row r="5999" spans="1:22" x14ac:dyDescent="0.3">
      <c r="A5999" t="s">
        <v>25</v>
      </c>
      <c r="B5999" s="12">
        <v>36970</v>
      </c>
      <c r="C5999">
        <v>1186.8</v>
      </c>
      <c r="D5999">
        <v>1193.3499999999999</v>
      </c>
      <c r="E5999">
        <v>1162.3499999999999</v>
      </c>
      <c r="F5999">
        <v>1170.95</v>
      </c>
      <c r="G5999" s="4">
        <f t="shared" si="467"/>
        <v>-2.9947808797945379E-2</v>
      </c>
      <c r="H5999" s="4">
        <f t="shared" si="468"/>
        <v>-2.1466940555895686</v>
      </c>
      <c r="S5999">
        <f t="shared" si="466"/>
        <v>9.9653676515971998</v>
      </c>
      <c r="T5999">
        <f t="shared" si="469"/>
        <v>9.9653676515971998</v>
      </c>
      <c r="U5999">
        <v>0</v>
      </c>
      <c r="V5999">
        <f t="shared" si="470"/>
        <v>0</v>
      </c>
    </row>
    <row r="6000" spans="1:22" x14ac:dyDescent="0.3">
      <c r="A6000" t="s">
        <v>25</v>
      </c>
      <c r="B6000" s="12">
        <v>36969</v>
      </c>
      <c r="C6000">
        <v>1192.8499999999999</v>
      </c>
      <c r="D6000">
        <v>1201.7</v>
      </c>
      <c r="E6000">
        <v>1173.1500000000001</v>
      </c>
      <c r="F6000">
        <v>1186.7</v>
      </c>
      <c r="G6000" s="4">
        <f t="shared" si="467"/>
        <v>1.3450617020368077E-2</v>
      </c>
      <c r="H6000" s="4">
        <f t="shared" si="468"/>
        <v>1.0008193337111282</v>
      </c>
      <c r="S6000">
        <f t="shared" si="466"/>
        <v>9.968853496679845</v>
      </c>
      <c r="T6000">
        <f t="shared" si="469"/>
        <v>9.968853496679845</v>
      </c>
      <c r="U6000">
        <v>0</v>
      </c>
      <c r="V6000">
        <f t="shared" si="470"/>
        <v>0</v>
      </c>
    </row>
    <row r="6001" spans="1:22" x14ac:dyDescent="0.3">
      <c r="A6001" t="s">
        <v>25</v>
      </c>
      <c r="B6001" s="12">
        <v>36966</v>
      </c>
      <c r="C6001">
        <v>1216.9000000000001</v>
      </c>
      <c r="D6001">
        <v>1233.4000000000001</v>
      </c>
      <c r="E6001">
        <v>1179.5999999999999</v>
      </c>
      <c r="F6001">
        <v>1193.55</v>
      </c>
      <c r="G6001" s="4">
        <f t="shared" si="467"/>
        <v>5.7723097665795132E-3</v>
      </c>
      <c r="H6001" s="4">
        <f t="shared" si="468"/>
        <v>0.44394257072342946</v>
      </c>
      <c r="S6001">
        <f t="shared" si="466"/>
        <v>9.9723393417624902</v>
      </c>
      <c r="T6001">
        <f t="shared" si="469"/>
        <v>9.9723393417624902</v>
      </c>
      <c r="U6001">
        <v>0</v>
      </c>
      <c r="V6001">
        <f t="shared" si="470"/>
        <v>0</v>
      </c>
    </row>
    <row r="6002" spans="1:22" x14ac:dyDescent="0.3">
      <c r="A6002" t="s">
        <v>25</v>
      </c>
      <c r="B6002" s="12">
        <v>36965</v>
      </c>
      <c r="C6002">
        <v>1191.5999999999999</v>
      </c>
      <c r="D6002">
        <v>1219.7</v>
      </c>
      <c r="E6002">
        <v>1170.7</v>
      </c>
      <c r="F6002">
        <v>1217.1500000000001</v>
      </c>
      <c r="G6002" s="4">
        <f t="shared" si="467"/>
        <v>1.9772946252775449E-2</v>
      </c>
      <c r="H6002" s="4">
        <f t="shared" si="468"/>
        <v>1.4593524610157613</v>
      </c>
      <c r="S6002">
        <f t="shared" si="466"/>
        <v>9.9758251868451353</v>
      </c>
      <c r="T6002">
        <f t="shared" si="469"/>
        <v>9.9758251868451353</v>
      </c>
      <c r="U6002">
        <v>0</v>
      </c>
      <c r="V6002">
        <f t="shared" si="470"/>
        <v>0</v>
      </c>
    </row>
    <row r="6003" spans="1:22" x14ac:dyDescent="0.3">
      <c r="A6003" t="s">
        <v>25</v>
      </c>
      <c r="B6003" s="12">
        <v>36964</v>
      </c>
      <c r="C6003">
        <v>1125.1500000000001</v>
      </c>
      <c r="D6003">
        <v>1200.25</v>
      </c>
      <c r="E6003">
        <v>1114.5999999999999</v>
      </c>
      <c r="F6003">
        <v>1194.2</v>
      </c>
      <c r="G6003" s="4">
        <f t="shared" si="467"/>
        <v>-1.8855523148338368E-2</v>
      </c>
      <c r="H6003" s="4">
        <f t="shared" si="468"/>
        <v>-1.3422151616718714</v>
      </c>
      <c r="S6003">
        <f t="shared" si="466"/>
        <v>9.9793110319277805</v>
      </c>
      <c r="T6003">
        <f t="shared" si="469"/>
        <v>9.9793110319277805</v>
      </c>
      <c r="U6003">
        <v>0</v>
      </c>
      <c r="V6003">
        <f t="shared" si="470"/>
        <v>0</v>
      </c>
    </row>
    <row r="6004" spans="1:22" x14ac:dyDescent="0.3">
      <c r="A6004" t="s">
        <v>25</v>
      </c>
      <c r="B6004" s="12">
        <v>36963</v>
      </c>
      <c r="C6004">
        <v>1197.8499999999999</v>
      </c>
      <c r="D6004">
        <v>1201.1500000000001</v>
      </c>
      <c r="E6004">
        <v>1098.75</v>
      </c>
      <c r="F6004">
        <v>1124.7</v>
      </c>
      <c r="G6004" s="4">
        <f t="shared" si="467"/>
        <v>-5.819795679115726E-2</v>
      </c>
      <c r="H6004" s="4">
        <f t="shared" si="468"/>
        <v>-4.1955637411079474</v>
      </c>
      <c r="S6004">
        <f t="shared" si="466"/>
        <v>9.9827968770104256</v>
      </c>
      <c r="T6004">
        <f t="shared" si="469"/>
        <v>9.9827968770104256</v>
      </c>
      <c r="U6004">
        <v>0</v>
      </c>
      <c r="V6004">
        <f t="shared" si="470"/>
        <v>0</v>
      </c>
    </row>
    <row r="6005" spans="1:22" x14ac:dyDescent="0.3">
      <c r="A6005" t="s">
        <v>25</v>
      </c>
      <c r="B6005" s="12">
        <v>36962</v>
      </c>
      <c r="C6005">
        <v>1253.25</v>
      </c>
      <c r="D6005">
        <v>1253.25</v>
      </c>
      <c r="E6005">
        <v>1193.95</v>
      </c>
      <c r="F6005">
        <v>1197.95</v>
      </c>
      <c r="G6005" s="4">
        <f t="shared" si="467"/>
        <v>6.5128478705432563E-2</v>
      </c>
      <c r="H6005" s="4">
        <f t="shared" si="468"/>
        <v>4.7488069281259309</v>
      </c>
      <c r="S6005">
        <f t="shared" si="466"/>
        <v>9.9862827220930708</v>
      </c>
      <c r="T6005">
        <f t="shared" si="469"/>
        <v>9.9862827220930708</v>
      </c>
      <c r="U6005">
        <v>0</v>
      </c>
      <c r="V6005">
        <f t="shared" si="470"/>
        <v>0</v>
      </c>
    </row>
    <row r="6006" spans="1:22" x14ac:dyDescent="0.3">
      <c r="A6006" t="s">
        <v>25</v>
      </c>
      <c r="B6006" s="12">
        <v>36959</v>
      </c>
      <c r="C6006">
        <v>1292.7</v>
      </c>
      <c r="D6006">
        <v>1292.7</v>
      </c>
      <c r="E6006">
        <v>1219.3499999999999</v>
      </c>
      <c r="F6006">
        <v>1254.75</v>
      </c>
      <c r="G6006" s="4">
        <f t="shared" si="467"/>
        <v>4.7414332818565011E-2</v>
      </c>
      <c r="H6006" s="4">
        <f t="shared" si="468"/>
        <v>3.4640711270542357</v>
      </c>
      <c r="S6006">
        <f t="shared" si="466"/>
        <v>9.9897685671757159</v>
      </c>
      <c r="T6006">
        <f t="shared" si="469"/>
        <v>9.9897685671757159</v>
      </c>
      <c r="U6006">
        <v>0</v>
      </c>
      <c r="V6006">
        <f t="shared" si="470"/>
        <v>0</v>
      </c>
    </row>
    <row r="6007" spans="1:22" x14ac:dyDescent="0.3">
      <c r="A6007" t="s">
        <v>25</v>
      </c>
      <c r="B6007" s="12">
        <v>36958</v>
      </c>
      <c r="C6007">
        <v>1290.8499999999999</v>
      </c>
      <c r="D6007">
        <v>1307.95</v>
      </c>
      <c r="E6007">
        <v>1279.3</v>
      </c>
      <c r="F6007">
        <v>1292.8499999999999</v>
      </c>
      <c r="G6007" s="4">
        <f t="shared" si="467"/>
        <v>3.0364614465032802E-2</v>
      </c>
      <c r="H6007" s="4">
        <f t="shared" si="468"/>
        <v>2.2275235843803953</v>
      </c>
      <c r="S6007">
        <f t="shared" ref="S6007:S6070" si="471">S6006+$N$13</f>
        <v>9.9932544122583611</v>
      </c>
      <c r="T6007">
        <f t="shared" si="469"/>
        <v>9.9932544122583611</v>
      </c>
      <c r="U6007">
        <v>0</v>
      </c>
      <c r="V6007">
        <f t="shared" si="470"/>
        <v>0</v>
      </c>
    </row>
    <row r="6008" spans="1:22" x14ac:dyDescent="0.3">
      <c r="A6008" t="s">
        <v>25</v>
      </c>
      <c r="B6008" s="12">
        <v>36957</v>
      </c>
      <c r="C6008">
        <v>1272.8</v>
      </c>
      <c r="D6008">
        <v>1311.1</v>
      </c>
      <c r="E6008">
        <v>1249.45</v>
      </c>
      <c r="F6008">
        <v>1290.5</v>
      </c>
      <c r="G6008" s="4">
        <f t="shared" si="467"/>
        <v>-1.8176896004949601E-3</v>
      </c>
      <c r="H6008" s="4">
        <f t="shared" si="468"/>
        <v>-0.10652957618494227</v>
      </c>
      <c r="S6008">
        <f t="shared" si="471"/>
        <v>9.9967402573410062</v>
      </c>
      <c r="T6008">
        <f t="shared" si="469"/>
        <v>9.9967402573410062</v>
      </c>
      <c r="U6008">
        <v>0</v>
      </c>
      <c r="V6008">
        <f t="shared" si="470"/>
        <v>0</v>
      </c>
    </row>
    <row r="6009" spans="1:22" x14ac:dyDescent="0.3">
      <c r="A6009" t="s">
        <v>25</v>
      </c>
      <c r="B6009" s="12">
        <v>36955</v>
      </c>
      <c r="C6009">
        <v>1304.8499999999999</v>
      </c>
      <c r="D6009">
        <v>1316.45</v>
      </c>
      <c r="E6009">
        <v>1259.0999999999999</v>
      </c>
      <c r="F6009">
        <v>1271.45</v>
      </c>
      <c r="G6009" s="4">
        <f t="shared" si="467"/>
        <v>-1.4761720263463738E-2</v>
      </c>
      <c r="H6009" s="4">
        <f t="shared" si="468"/>
        <v>-1.0453080930319918</v>
      </c>
      <c r="S6009">
        <f t="shared" si="471"/>
        <v>10.000226102423651</v>
      </c>
      <c r="T6009">
        <f t="shared" si="469"/>
        <v>10.000226102423651</v>
      </c>
      <c r="U6009">
        <v>0</v>
      </c>
      <c r="V6009">
        <f t="shared" si="470"/>
        <v>0</v>
      </c>
    </row>
    <row r="6010" spans="1:22" x14ac:dyDescent="0.3">
      <c r="A6010" t="s">
        <v>25</v>
      </c>
      <c r="B6010" s="12">
        <v>36952</v>
      </c>
      <c r="C6010">
        <v>1360.25</v>
      </c>
      <c r="D6010">
        <v>1386.75</v>
      </c>
      <c r="E6010">
        <v>1301.8</v>
      </c>
      <c r="F6010">
        <v>1306.3499999999999</v>
      </c>
      <c r="G6010" s="4">
        <f t="shared" si="467"/>
        <v>2.7448975579063166E-2</v>
      </c>
      <c r="H6010" s="4">
        <f t="shared" si="468"/>
        <v>2.016064015077708</v>
      </c>
      <c r="S6010">
        <f t="shared" si="471"/>
        <v>10.003711947506297</v>
      </c>
      <c r="T6010">
        <f t="shared" si="469"/>
        <v>10.003711947506297</v>
      </c>
      <c r="U6010">
        <v>0</v>
      </c>
      <c r="V6010">
        <f t="shared" si="470"/>
        <v>0</v>
      </c>
    </row>
    <row r="6011" spans="1:22" x14ac:dyDescent="0.3">
      <c r="A6011" t="s">
        <v>25</v>
      </c>
      <c r="B6011" s="12">
        <v>36951</v>
      </c>
      <c r="C6011">
        <v>1351.75</v>
      </c>
      <c r="D6011">
        <v>1399.55</v>
      </c>
      <c r="E6011">
        <v>1345.05</v>
      </c>
      <c r="F6011">
        <v>1358.05</v>
      </c>
      <c r="G6011" s="4">
        <f t="shared" si="467"/>
        <v>3.9575917633099894E-2</v>
      </c>
      <c r="H6011" s="4">
        <f t="shared" si="468"/>
        <v>2.8955823793186357</v>
      </c>
      <c r="S6011">
        <f t="shared" si="471"/>
        <v>10.007197792588942</v>
      </c>
      <c r="T6011">
        <f t="shared" si="469"/>
        <v>10.007197792588942</v>
      </c>
      <c r="U6011">
        <v>0</v>
      </c>
      <c r="V6011">
        <f t="shared" si="470"/>
        <v>0</v>
      </c>
    </row>
    <row r="6012" spans="1:22" x14ac:dyDescent="0.3">
      <c r="A6012" t="s">
        <v>25</v>
      </c>
      <c r="B6012" s="12">
        <v>36950</v>
      </c>
      <c r="C6012">
        <v>1295.3</v>
      </c>
      <c r="D6012">
        <v>1362.25</v>
      </c>
      <c r="E6012">
        <v>1294.5999999999999</v>
      </c>
      <c r="F6012">
        <v>1351.4</v>
      </c>
      <c r="G6012" s="4">
        <f t="shared" si="467"/>
        <v>-4.8967269246344858E-3</v>
      </c>
      <c r="H6012" s="4">
        <f t="shared" si="468"/>
        <v>-0.32983977744565635</v>
      </c>
      <c r="S6012">
        <f t="shared" si="471"/>
        <v>10.010683637671587</v>
      </c>
      <c r="T6012">
        <f t="shared" si="469"/>
        <v>10.010683637671587</v>
      </c>
      <c r="U6012">
        <v>0</v>
      </c>
      <c r="V6012">
        <f t="shared" si="470"/>
        <v>0</v>
      </c>
    </row>
    <row r="6013" spans="1:22" x14ac:dyDescent="0.3">
      <c r="A6013" t="s">
        <v>25</v>
      </c>
      <c r="B6013" s="12">
        <v>36949</v>
      </c>
      <c r="C6013">
        <v>1312.45</v>
      </c>
      <c r="D6013">
        <v>1324</v>
      </c>
      <c r="E6013">
        <v>1281.9000000000001</v>
      </c>
      <c r="F6013">
        <v>1295.55</v>
      </c>
      <c r="G6013" s="4">
        <f t="shared" si="467"/>
        <v>-4.1327512209560553E-2</v>
      </c>
      <c r="H6013" s="4">
        <f t="shared" si="468"/>
        <v>-2.9720182045409582</v>
      </c>
      <c r="S6013">
        <f t="shared" si="471"/>
        <v>10.014169482754232</v>
      </c>
      <c r="T6013">
        <f t="shared" si="469"/>
        <v>10.014169482754232</v>
      </c>
      <c r="U6013">
        <v>0</v>
      </c>
      <c r="V6013">
        <f t="shared" si="470"/>
        <v>0</v>
      </c>
    </row>
    <row r="6014" spans="1:22" x14ac:dyDescent="0.3">
      <c r="A6014" t="s">
        <v>25</v>
      </c>
      <c r="B6014" s="12">
        <v>36948</v>
      </c>
      <c r="C6014">
        <v>1320.9</v>
      </c>
      <c r="D6014">
        <v>1325.2</v>
      </c>
      <c r="E6014">
        <v>1299.05</v>
      </c>
      <c r="F6014">
        <v>1312.4</v>
      </c>
      <c r="G6014" s="4">
        <f t="shared" si="467"/>
        <v>1.3006059202655349E-2</v>
      </c>
      <c r="H6014" s="4">
        <f t="shared" si="468"/>
        <v>0.96857734204472423</v>
      </c>
      <c r="S6014">
        <f t="shared" si="471"/>
        <v>10.017655327836877</v>
      </c>
      <c r="T6014">
        <f t="shared" si="469"/>
        <v>10.017655327836877</v>
      </c>
      <c r="U6014">
        <v>0</v>
      </c>
      <c r="V6014">
        <f t="shared" si="470"/>
        <v>0</v>
      </c>
    </row>
    <row r="6015" spans="1:22" x14ac:dyDescent="0.3">
      <c r="A6015" t="s">
        <v>25</v>
      </c>
      <c r="B6015" s="12">
        <v>36945</v>
      </c>
      <c r="C6015">
        <v>1355.1</v>
      </c>
      <c r="D6015">
        <v>1362.8</v>
      </c>
      <c r="E6015">
        <v>1314.1</v>
      </c>
      <c r="F6015">
        <v>1320.45</v>
      </c>
      <c r="G6015" s="4">
        <f t="shared" si="467"/>
        <v>6.1338006705272431E-3</v>
      </c>
      <c r="H6015" s="4">
        <f t="shared" si="468"/>
        <v>0.47016005301297736</v>
      </c>
      <c r="S6015">
        <f t="shared" si="471"/>
        <v>10.021141172919522</v>
      </c>
      <c r="T6015">
        <f t="shared" si="469"/>
        <v>10.021141172919522</v>
      </c>
      <c r="U6015">
        <v>0</v>
      </c>
      <c r="V6015">
        <f t="shared" si="470"/>
        <v>0</v>
      </c>
    </row>
    <row r="6016" spans="1:22" x14ac:dyDescent="0.3">
      <c r="A6016" t="s">
        <v>25</v>
      </c>
      <c r="B6016" s="12">
        <v>36944</v>
      </c>
      <c r="C6016">
        <v>1370.05</v>
      </c>
      <c r="D6016">
        <v>1370.05</v>
      </c>
      <c r="E6016">
        <v>1335.65</v>
      </c>
      <c r="F6016">
        <v>1355.1</v>
      </c>
      <c r="G6016" s="4">
        <f t="shared" si="467"/>
        <v>2.6241054186072827E-2</v>
      </c>
      <c r="H6016" s="4">
        <f t="shared" si="468"/>
        <v>1.9284583315541484</v>
      </c>
      <c r="S6016">
        <f t="shared" si="471"/>
        <v>10.024627018002167</v>
      </c>
      <c r="T6016">
        <f t="shared" si="469"/>
        <v>10.024627018002167</v>
      </c>
      <c r="U6016">
        <v>0</v>
      </c>
      <c r="V6016">
        <f t="shared" si="470"/>
        <v>0</v>
      </c>
    </row>
    <row r="6017" spans="1:22" x14ac:dyDescent="0.3">
      <c r="A6017" t="s">
        <v>25</v>
      </c>
      <c r="B6017" s="12">
        <v>36943</v>
      </c>
      <c r="C6017">
        <v>1383.9</v>
      </c>
      <c r="D6017">
        <v>1389.55</v>
      </c>
      <c r="E6017">
        <v>1364.25</v>
      </c>
      <c r="F6017">
        <v>1370.1</v>
      </c>
      <c r="G6017" s="4">
        <f t="shared" si="467"/>
        <v>1.1069293779056896E-2</v>
      </c>
      <c r="H6017" s="4">
        <f t="shared" si="468"/>
        <v>0.82811153049129338</v>
      </c>
      <c r="S6017">
        <f t="shared" si="471"/>
        <v>10.028112863084813</v>
      </c>
      <c r="T6017">
        <f t="shared" si="469"/>
        <v>10.028112863084813</v>
      </c>
      <c r="U6017">
        <v>0</v>
      </c>
      <c r="V6017">
        <f t="shared" si="470"/>
        <v>0</v>
      </c>
    </row>
    <row r="6018" spans="1:22" x14ac:dyDescent="0.3">
      <c r="A6018" t="s">
        <v>25</v>
      </c>
      <c r="B6018" s="12">
        <v>36942</v>
      </c>
      <c r="C6018">
        <v>1384.85</v>
      </c>
      <c r="D6018">
        <v>1392.8</v>
      </c>
      <c r="E6018">
        <v>1380.4</v>
      </c>
      <c r="F6018">
        <v>1383.85</v>
      </c>
      <c r="G6018" s="4">
        <f t="shared" si="467"/>
        <v>1.0035763812860376E-2</v>
      </c>
      <c r="H6018" s="4">
        <f t="shared" si="468"/>
        <v>0.7531537562055195</v>
      </c>
      <c r="S6018">
        <f t="shared" si="471"/>
        <v>10.031598708167458</v>
      </c>
      <c r="T6018">
        <f t="shared" si="469"/>
        <v>10.031598708167458</v>
      </c>
      <c r="U6018">
        <v>0</v>
      </c>
      <c r="V6018">
        <f t="shared" si="470"/>
        <v>0</v>
      </c>
    </row>
    <row r="6019" spans="1:22" x14ac:dyDescent="0.3">
      <c r="A6019" t="s">
        <v>25</v>
      </c>
      <c r="B6019" s="12">
        <v>36941</v>
      </c>
      <c r="C6019">
        <v>1381.4</v>
      </c>
      <c r="D6019">
        <v>1392.05</v>
      </c>
      <c r="E6019">
        <v>1369.45</v>
      </c>
      <c r="F6019">
        <v>1384.8</v>
      </c>
      <c r="G6019" s="4">
        <f t="shared" si="467"/>
        <v>6.8649058785276256E-4</v>
      </c>
      <c r="H6019" s="4">
        <f t="shared" si="468"/>
        <v>7.5088547593177388E-2</v>
      </c>
      <c r="S6019">
        <f t="shared" si="471"/>
        <v>10.035084553250103</v>
      </c>
      <c r="T6019">
        <f t="shared" si="469"/>
        <v>10.035084553250103</v>
      </c>
      <c r="U6019">
        <v>0</v>
      </c>
      <c r="V6019">
        <f t="shared" si="470"/>
        <v>0</v>
      </c>
    </row>
    <row r="6020" spans="1:22" x14ac:dyDescent="0.3">
      <c r="A6020" t="s">
        <v>25</v>
      </c>
      <c r="B6020" s="12">
        <v>36938</v>
      </c>
      <c r="C6020">
        <v>1415.85</v>
      </c>
      <c r="D6020">
        <v>1422.95</v>
      </c>
      <c r="E6020">
        <v>1376.15</v>
      </c>
      <c r="F6020">
        <v>1381.35</v>
      </c>
      <c r="G6020" s="4">
        <f t="shared" ref="G6020:G6083" si="472">(F6020-F6019)/F6019</f>
        <v>-2.4913344887348681E-3</v>
      </c>
      <c r="H6020" s="4">
        <f t="shared" ref="H6020:H6083" si="473">(G6020-$N$2)/$N$3</f>
        <v>-0.15538633228585932</v>
      </c>
      <c r="S6020">
        <f t="shared" si="471"/>
        <v>10.038570398332748</v>
      </c>
      <c r="T6020">
        <f t="shared" si="469"/>
        <v>10.038570398332748</v>
      </c>
      <c r="U6020">
        <v>0</v>
      </c>
      <c r="V6020">
        <f t="shared" si="470"/>
        <v>0</v>
      </c>
    </row>
    <row r="6021" spans="1:22" x14ac:dyDescent="0.3">
      <c r="A6021" t="s">
        <v>25</v>
      </c>
      <c r="B6021" s="12">
        <v>36937</v>
      </c>
      <c r="C6021">
        <v>1393.35</v>
      </c>
      <c r="D6021">
        <v>1421</v>
      </c>
      <c r="E6021">
        <v>1393.35</v>
      </c>
      <c r="F6021">
        <v>1416.7</v>
      </c>
      <c r="G6021" s="4">
        <f t="shared" si="472"/>
        <v>2.5590907445614899E-2</v>
      </c>
      <c r="H6021" s="4">
        <f t="shared" si="473"/>
        <v>1.8813058016635824</v>
      </c>
      <c r="S6021">
        <f t="shared" si="471"/>
        <v>10.042056243415393</v>
      </c>
      <c r="T6021">
        <f t="shared" si="469"/>
        <v>10.042056243415393</v>
      </c>
      <c r="U6021">
        <v>0</v>
      </c>
      <c r="V6021">
        <f t="shared" si="470"/>
        <v>0</v>
      </c>
    </row>
    <row r="6022" spans="1:22" x14ac:dyDescent="0.3">
      <c r="A6022" t="s">
        <v>25</v>
      </c>
      <c r="B6022" s="12">
        <v>36936</v>
      </c>
      <c r="C6022">
        <v>1393.15</v>
      </c>
      <c r="D6022">
        <v>1396.35</v>
      </c>
      <c r="E6022">
        <v>1380.65</v>
      </c>
      <c r="F6022">
        <v>1393.35</v>
      </c>
      <c r="G6022" s="4">
        <f t="shared" si="472"/>
        <v>-1.6481965130232326E-2</v>
      </c>
      <c r="H6022" s="4">
        <f t="shared" si="473"/>
        <v>-1.1700705388796264</v>
      </c>
      <c r="S6022">
        <f t="shared" si="471"/>
        <v>10.045542088498038</v>
      </c>
      <c r="T6022">
        <f t="shared" si="469"/>
        <v>10.045542088498038</v>
      </c>
      <c r="U6022">
        <v>0</v>
      </c>
      <c r="V6022">
        <f t="shared" si="470"/>
        <v>0</v>
      </c>
    </row>
    <row r="6023" spans="1:22" x14ac:dyDescent="0.3">
      <c r="A6023" t="s">
        <v>25</v>
      </c>
      <c r="B6023" s="12">
        <v>36935</v>
      </c>
      <c r="C6023">
        <v>1402.2</v>
      </c>
      <c r="D6023">
        <v>1412.7</v>
      </c>
      <c r="E6023">
        <v>1386.65</v>
      </c>
      <c r="F6023">
        <v>1391.2</v>
      </c>
      <c r="G6023" s="4">
        <f t="shared" si="472"/>
        <v>-1.5430437434957934E-3</v>
      </c>
      <c r="H6023" s="4">
        <f t="shared" si="473"/>
        <v>-8.6610616086254644E-2</v>
      </c>
      <c r="S6023">
        <f t="shared" si="471"/>
        <v>10.049027933580684</v>
      </c>
      <c r="T6023">
        <f t="shared" si="469"/>
        <v>10.049027933580684</v>
      </c>
      <c r="U6023">
        <v>0</v>
      </c>
      <c r="V6023">
        <f t="shared" si="470"/>
        <v>0</v>
      </c>
    </row>
    <row r="6024" spans="1:22" x14ac:dyDescent="0.3">
      <c r="A6024" t="s">
        <v>25</v>
      </c>
      <c r="B6024" s="12">
        <v>36934</v>
      </c>
      <c r="C6024">
        <v>1405.7</v>
      </c>
      <c r="D6024">
        <v>1416.45</v>
      </c>
      <c r="E6024">
        <v>1397.6</v>
      </c>
      <c r="F6024">
        <v>1402.2</v>
      </c>
      <c r="G6024" s="4">
        <f t="shared" si="472"/>
        <v>7.9068430132259917E-3</v>
      </c>
      <c r="H6024" s="4">
        <f t="shared" si="473"/>
        <v>0.59875168757605468</v>
      </c>
      <c r="S6024">
        <f t="shared" si="471"/>
        <v>10.052513778663329</v>
      </c>
      <c r="T6024">
        <f t="shared" si="469"/>
        <v>10.052513778663329</v>
      </c>
      <c r="U6024">
        <v>0</v>
      </c>
      <c r="V6024">
        <f t="shared" si="470"/>
        <v>0</v>
      </c>
    </row>
    <row r="6025" spans="1:22" x14ac:dyDescent="0.3">
      <c r="A6025" t="s">
        <v>25</v>
      </c>
      <c r="B6025" s="12">
        <v>36931</v>
      </c>
      <c r="C6025">
        <v>1395.55</v>
      </c>
      <c r="D6025">
        <v>1416.3</v>
      </c>
      <c r="E6025">
        <v>1395.55</v>
      </c>
      <c r="F6025">
        <v>1405.7</v>
      </c>
      <c r="G6025" s="4">
        <f t="shared" si="472"/>
        <v>2.4960775923548706E-3</v>
      </c>
      <c r="H6025" s="4">
        <f t="shared" si="473"/>
        <v>0.20633061958951762</v>
      </c>
      <c r="S6025">
        <f t="shared" si="471"/>
        <v>10.055999623745974</v>
      </c>
      <c r="T6025">
        <f t="shared" si="469"/>
        <v>10.055999623745974</v>
      </c>
      <c r="U6025">
        <v>0</v>
      </c>
      <c r="V6025">
        <f t="shared" si="470"/>
        <v>0</v>
      </c>
    </row>
    <row r="6026" spans="1:22" x14ac:dyDescent="0.3">
      <c r="A6026" t="s">
        <v>25</v>
      </c>
      <c r="B6026" s="12">
        <v>36930</v>
      </c>
      <c r="C6026">
        <v>1370.65</v>
      </c>
      <c r="D6026">
        <v>1396.8</v>
      </c>
      <c r="E6026">
        <v>1365.05</v>
      </c>
      <c r="F6026">
        <v>1395.5</v>
      </c>
      <c r="G6026" s="4">
        <f t="shared" si="472"/>
        <v>-7.2561713025539199E-3</v>
      </c>
      <c r="H6026" s="4">
        <f t="shared" si="473"/>
        <v>-0.50096079464342425</v>
      </c>
      <c r="S6026">
        <f t="shared" si="471"/>
        <v>10.059485468828619</v>
      </c>
      <c r="T6026">
        <f t="shared" si="469"/>
        <v>10.059485468828619</v>
      </c>
      <c r="U6026">
        <v>0</v>
      </c>
      <c r="V6026">
        <f t="shared" si="470"/>
        <v>0</v>
      </c>
    </row>
    <row r="6027" spans="1:22" x14ac:dyDescent="0.3">
      <c r="A6027" t="s">
        <v>25</v>
      </c>
      <c r="B6027" s="12">
        <v>36929</v>
      </c>
      <c r="C6027">
        <v>1387.3</v>
      </c>
      <c r="D6027">
        <v>1391.85</v>
      </c>
      <c r="E6027">
        <v>1368.05</v>
      </c>
      <c r="F6027">
        <v>1370.8</v>
      </c>
      <c r="G6027" s="4">
        <f t="shared" si="472"/>
        <v>-1.7699749193837367E-2</v>
      </c>
      <c r="H6027" s="4">
        <f t="shared" si="473"/>
        <v>-1.2583915222609272</v>
      </c>
      <c r="S6027">
        <f t="shared" si="471"/>
        <v>10.062971313911264</v>
      </c>
      <c r="T6027">
        <f t="shared" si="469"/>
        <v>10.062971313911264</v>
      </c>
      <c r="U6027">
        <v>0</v>
      </c>
      <c r="V6027">
        <f t="shared" si="470"/>
        <v>0</v>
      </c>
    </row>
    <row r="6028" spans="1:22" x14ac:dyDescent="0.3">
      <c r="A6028" t="s">
        <v>25</v>
      </c>
      <c r="B6028" s="12">
        <v>36928</v>
      </c>
      <c r="C6028">
        <v>1382.7</v>
      </c>
      <c r="D6028">
        <v>1395.4</v>
      </c>
      <c r="E6028">
        <v>1382.7</v>
      </c>
      <c r="F6028">
        <v>1387.1</v>
      </c>
      <c r="G6028" s="4">
        <f t="shared" si="472"/>
        <v>1.1890866647213272E-2</v>
      </c>
      <c r="H6028" s="4">
        <f t="shared" si="473"/>
        <v>0.88769690839495818</v>
      </c>
      <c r="S6028">
        <f t="shared" si="471"/>
        <v>10.066457158993909</v>
      </c>
      <c r="T6028">
        <f t="shared" si="469"/>
        <v>10.066457158993909</v>
      </c>
      <c r="U6028">
        <v>0</v>
      </c>
      <c r="V6028">
        <f t="shared" si="470"/>
        <v>0</v>
      </c>
    </row>
    <row r="6029" spans="1:22" x14ac:dyDescent="0.3">
      <c r="A6029" t="s">
        <v>25</v>
      </c>
      <c r="B6029" s="12">
        <v>36927</v>
      </c>
      <c r="C6029">
        <v>1378.8</v>
      </c>
      <c r="D6029">
        <v>1392.15</v>
      </c>
      <c r="E6029">
        <v>1373.45</v>
      </c>
      <c r="F6029">
        <v>1382.6</v>
      </c>
      <c r="G6029" s="4">
        <f t="shared" si="472"/>
        <v>-3.244178501910461E-3</v>
      </c>
      <c r="H6029" s="4">
        <f t="shared" si="473"/>
        <v>-0.20998708258600315</v>
      </c>
      <c r="S6029">
        <f t="shared" si="471"/>
        <v>10.069943004076555</v>
      </c>
      <c r="T6029">
        <f t="shared" ref="T6029:T6092" si="474">S6029-0.5*N6030</f>
        <v>10.069943004076555</v>
      </c>
      <c r="U6029">
        <v>0</v>
      </c>
      <c r="V6029">
        <f t="shared" ref="V6029:V6092" si="475">U6029/$N$12/$N$13</f>
        <v>0</v>
      </c>
    </row>
    <row r="6030" spans="1:22" x14ac:dyDescent="0.3">
      <c r="A6030" t="s">
        <v>25</v>
      </c>
      <c r="B6030" s="12">
        <v>36924</v>
      </c>
      <c r="C6030">
        <v>1359.1</v>
      </c>
      <c r="D6030">
        <v>1384.9</v>
      </c>
      <c r="E6030">
        <v>1355.3</v>
      </c>
      <c r="F6030">
        <v>1378.85</v>
      </c>
      <c r="G6030" s="4">
        <f t="shared" si="472"/>
        <v>-2.7122812093157821E-3</v>
      </c>
      <c r="H6030" s="4">
        <f t="shared" si="473"/>
        <v>-0.17141070985803028</v>
      </c>
      <c r="S6030">
        <f t="shared" si="471"/>
        <v>10.0734288491592</v>
      </c>
      <c r="T6030">
        <f t="shared" si="474"/>
        <v>10.0734288491592</v>
      </c>
      <c r="U6030">
        <v>0</v>
      </c>
      <c r="V6030">
        <f t="shared" si="475"/>
        <v>0</v>
      </c>
    </row>
    <row r="6031" spans="1:22" x14ac:dyDescent="0.3">
      <c r="A6031" t="s">
        <v>25</v>
      </c>
      <c r="B6031" s="12">
        <v>36923</v>
      </c>
      <c r="C6031">
        <v>1371.5</v>
      </c>
      <c r="D6031">
        <v>1373.5</v>
      </c>
      <c r="E6031">
        <v>1340.95</v>
      </c>
      <c r="F6031">
        <v>1359.15</v>
      </c>
      <c r="G6031" s="4">
        <f t="shared" si="472"/>
        <v>-1.4287268375820299E-2</v>
      </c>
      <c r="H6031" s="4">
        <f t="shared" si="473"/>
        <v>-1.01089800462951</v>
      </c>
      <c r="S6031">
        <f t="shared" si="471"/>
        <v>10.076914694241845</v>
      </c>
      <c r="T6031">
        <f t="shared" si="474"/>
        <v>10.076914694241845</v>
      </c>
      <c r="U6031">
        <v>0</v>
      </c>
      <c r="V6031">
        <f t="shared" si="475"/>
        <v>0</v>
      </c>
    </row>
    <row r="6032" spans="1:22" x14ac:dyDescent="0.3">
      <c r="A6032" t="s">
        <v>25</v>
      </c>
      <c r="B6032" s="12">
        <v>36922</v>
      </c>
      <c r="C6032">
        <v>1385.85</v>
      </c>
      <c r="D6032">
        <v>1396.05</v>
      </c>
      <c r="E6032">
        <v>1369</v>
      </c>
      <c r="F6032">
        <v>1371.7</v>
      </c>
      <c r="G6032" s="4">
        <f t="shared" si="472"/>
        <v>9.2337122466246944E-3</v>
      </c>
      <c r="H6032" s="4">
        <f t="shared" si="473"/>
        <v>0.69498417986639072</v>
      </c>
      <c r="S6032">
        <f t="shared" si="471"/>
        <v>10.08040053932449</v>
      </c>
      <c r="T6032">
        <f t="shared" si="474"/>
        <v>10.08040053932449</v>
      </c>
      <c r="U6032">
        <v>0</v>
      </c>
      <c r="V6032">
        <f t="shared" si="475"/>
        <v>0</v>
      </c>
    </row>
    <row r="6033" spans="1:22" x14ac:dyDescent="0.3">
      <c r="A6033" t="s">
        <v>25</v>
      </c>
      <c r="B6033" s="12">
        <v>36921</v>
      </c>
      <c r="C6033">
        <v>1342.1</v>
      </c>
      <c r="D6033">
        <v>1382.55</v>
      </c>
      <c r="E6033">
        <v>1342.05</v>
      </c>
      <c r="F6033">
        <v>1379.7</v>
      </c>
      <c r="G6033" s="4">
        <f t="shared" si="472"/>
        <v>5.8321790478967706E-3</v>
      </c>
      <c r="H6033" s="4">
        <f t="shared" si="473"/>
        <v>0.44828464905923765</v>
      </c>
      <c r="S6033">
        <f t="shared" si="471"/>
        <v>10.083886384407135</v>
      </c>
      <c r="T6033">
        <f t="shared" si="474"/>
        <v>10.083886384407135</v>
      </c>
      <c r="U6033">
        <v>0</v>
      </c>
      <c r="V6033">
        <f t="shared" si="475"/>
        <v>0</v>
      </c>
    </row>
    <row r="6034" spans="1:22" x14ac:dyDescent="0.3">
      <c r="A6034" t="s">
        <v>25</v>
      </c>
      <c r="B6034" s="12">
        <v>36920</v>
      </c>
      <c r="C6034">
        <v>1368.55</v>
      </c>
      <c r="D6034">
        <v>1368.55</v>
      </c>
      <c r="E6034">
        <v>1312.1</v>
      </c>
      <c r="F6034">
        <v>1342.05</v>
      </c>
      <c r="G6034" s="4">
        <f t="shared" si="472"/>
        <v>-2.7288540987171189E-2</v>
      </c>
      <c r="H6034" s="4">
        <f t="shared" si="473"/>
        <v>-1.9538280499148633</v>
      </c>
      <c r="S6034">
        <f t="shared" si="471"/>
        <v>10.08737222948978</v>
      </c>
      <c r="T6034">
        <f t="shared" si="474"/>
        <v>10.08737222948978</v>
      </c>
      <c r="U6034">
        <v>0</v>
      </c>
      <c r="V6034">
        <f t="shared" si="475"/>
        <v>0</v>
      </c>
    </row>
    <row r="6035" spans="1:22" x14ac:dyDescent="0.3">
      <c r="A6035" t="s">
        <v>25</v>
      </c>
      <c r="B6035" s="12">
        <v>36916</v>
      </c>
      <c r="C6035">
        <v>1366.05</v>
      </c>
      <c r="D6035">
        <v>1374.2</v>
      </c>
      <c r="E6035">
        <v>1353.5</v>
      </c>
      <c r="F6035">
        <v>1370.1</v>
      </c>
      <c r="G6035" s="4">
        <f t="shared" si="472"/>
        <v>2.0900860623672708E-2</v>
      </c>
      <c r="H6035" s="4">
        <f t="shared" si="473"/>
        <v>1.5411555568065236</v>
      </c>
      <c r="S6035">
        <f t="shared" si="471"/>
        <v>10.090858074572425</v>
      </c>
      <c r="T6035">
        <f t="shared" si="474"/>
        <v>10.090858074572425</v>
      </c>
      <c r="U6035">
        <v>0</v>
      </c>
      <c r="V6035">
        <f t="shared" si="475"/>
        <v>0</v>
      </c>
    </row>
    <row r="6036" spans="1:22" x14ac:dyDescent="0.3">
      <c r="A6036" t="s">
        <v>25</v>
      </c>
      <c r="B6036" s="12">
        <v>36915</v>
      </c>
      <c r="C6036">
        <v>1355.35</v>
      </c>
      <c r="D6036">
        <v>1371.1</v>
      </c>
      <c r="E6036">
        <v>1355.35</v>
      </c>
      <c r="F6036">
        <v>1365.95</v>
      </c>
      <c r="G6036" s="4">
        <f t="shared" si="472"/>
        <v>-3.0289759871541229E-3</v>
      </c>
      <c r="H6036" s="4">
        <f t="shared" si="473"/>
        <v>-0.19437930917407165</v>
      </c>
      <c r="S6036">
        <f t="shared" si="471"/>
        <v>10.094343919655071</v>
      </c>
      <c r="T6036">
        <f t="shared" si="474"/>
        <v>10.094343919655071</v>
      </c>
      <c r="U6036">
        <v>0</v>
      </c>
      <c r="V6036">
        <f t="shared" si="475"/>
        <v>0</v>
      </c>
    </row>
    <row r="6037" spans="1:22" x14ac:dyDescent="0.3">
      <c r="A6037" t="s">
        <v>25</v>
      </c>
      <c r="B6037" s="12">
        <v>36914</v>
      </c>
      <c r="C6037">
        <v>1347.95</v>
      </c>
      <c r="D6037">
        <v>1362.05</v>
      </c>
      <c r="E6037">
        <v>1346.5</v>
      </c>
      <c r="F6037">
        <v>1355.2</v>
      </c>
      <c r="G6037" s="4">
        <f t="shared" si="472"/>
        <v>-7.8699805995827085E-3</v>
      </c>
      <c r="H6037" s="4">
        <f t="shared" si="473"/>
        <v>-0.5454779158165175</v>
      </c>
      <c r="S6037">
        <f t="shared" si="471"/>
        <v>10.097829764737716</v>
      </c>
      <c r="T6037">
        <f t="shared" si="474"/>
        <v>10.097829764737716</v>
      </c>
      <c r="U6037">
        <v>0</v>
      </c>
      <c r="V6037">
        <f t="shared" si="475"/>
        <v>0</v>
      </c>
    </row>
    <row r="6038" spans="1:22" x14ac:dyDescent="0.3">
      <c r="A6038" t="s">
        <v>25</v>
      </c>
      <c r="B6038" s="12">
        <v>36913</v>
      </c>
      <c r="C6038">
        <v>1329.3</v>
      </c>
      <c r="D6038">
        <v>1351.85</v>
      </c>
      <c r="E6038">
        <v>1329.3</v>
      </c>
      <c r="F6038">
        <v>1348</v>
      </c>
      <c r="G6038" s="4">
        <f t="shared" si="472"/>
        <v>-5.3128689492326188E-3</v>
      </c>
      <c r="H6038" s="4">
        <f t="shared" si="473"/>
        <v>-0.36002088585168063</v>
      </c>
      <c r="S6038">
        <f t="shared" si="471"/>
        <v>10.101315609820361</v>
      </c>
      <c r="T6038">
        <f t="shared" si="474"/>
        <v>10.101315609820361</v>
      </c>
      <c r="U6038">
        <v>0</v>
      </c>
      <c r="V6038">
        <f t="shared" si="475"/>
        <v>0</v>
      </c>
    </row>
    <row r="6039" spans="1:22" x14ac:dyDescent="0.3">
      <c r="A6039" t="s">
        <v>25</v>
      </c>
      <c r="B6039" s="12">
        <v>36910</v>
      </c>
      <c r="C6039">
        <v>1306</v>
      </c>
      <c r="D6039">
        <v>1333.5</v>
      </c>
      <c r="E6039">
        <v>1306</v>
      </c>
      <c r="F6039">
        <v>1329.1</v>
      </c>
      <c r="G6039" s="4">
        <f t="shared" si="472"/>
        <v>-1.4020771513353182E-2</v>
      </c>
      <c r="H6039" s="4">
        <f t="shared" si="473"/>
        <v>-0.99157005835022549</v>
      </c>
      <c r="S6039">
        <f t="shared" si="471"/>
        <v>10.104801454903006</v>
      </c>
      <c r="T6039">
        <f t="shared" si="474"/>
        <v>10.104801454903006</v>
      </c>
      <c r="U6039">
        <v>0</v>
      </c>
      <c r="V6039">
        <f t="shared" si="475"/>
        <v>0</v>
      </c>
    </row>
    <row r="6040" spans="1:22" x14ac:dyDescent="0.3">
      <c r="A6040" t="s">
        <v>25</v>
      </c>
      <c r="B6040" s="12">
        <v>36909</v>
      </c>
      <c r="C6040">
        <v>1297.95</v>
      </c>
      <c r="D6040">
        <v>1309.95</v>
      </c>
      <c r="E6040">
        <v>1297.95</v>
      </c>
      <c r="F6040">
        <v>1305.95</v>
      </c>
      <c r="G6040" s="4">
        <f t="shared" si="472"/>
        <v>-1.7417801519825343E-2</v>
      </c>
      <c r="H6040" s="4">
        <f t="shared" si="473"/>
        <v>-1.2379429907231645</v>
      </c>
      <c r="S6040">
        <f t="shared" si="471"/>
        <v>10.108287299985651</v>
      </c>
      <c r="T6040">
        <f t="shared" si="474"/>
        <v>10.108287299985651</v>
      </c>
      <c r="U6040">
        <v>1</v>
      </c>
      <c r="V6040">
        <f t="shared" si="475"/>
        <v>4.5980843293289546E-2</v>
      </c>
    </row>
    <row r="6041" spans="1:22" x14ac:dyDescent="0.3">
      <c r="A6041" t="s">
        <v>25</v>
      </c>
      <c r="B6041" s="12">
        <v>36908</v>
      </c>
      <c r="C6041">
        <v>1299.4000000000001</v>
      </c>
      <c r="D6041">
        <v>1312.35</v>
      </c>
      <c r="E6041">
        <v>1295.3</v>
      </c>
      <c r="F6041">
        <v>1297.9000000000001</v>
      </c>
      <c r="G6041" s="4">
        <f t="shared" si="472"/>
        <v>-6.1640951031815567E-3</v>
      </c>
      <c r="H6041" s="4">
        <f t="shared" si="473"/>
        <v>-0.42175689738568928</v>
      </c>
      <c r="S6041">
        <f t="shared" si="471"/>
        <v>10.111773145068296</v>
      </c>
      <c r="T6041">
        <f t="shared" si="474"/>
        <v>10.111773145068296</v>
      </c>
      <c r="U6041">
        <v>0</v>
      </c>
      <c r="V6041">
        <f t="shared" si="475"/>
        <v>0</v>
      </c>
    </row>
    <row r="6042" spans="1:22" x14ac:dyDescent="0.3">
      <c r="A6042" t="s">
        <v>25</v>
      </c>
      <c r="B6042" s="12">
        <v>36907</v>
      </c>
      <c r="C6042">
        <v>1287</v>
      </c>
      <c r="D6042">
        <v>1302.5999999999999</v>
      </c>
      <c r="E6042">
        <v>1279.8499999999999</v>
      </c>
      <c r="F6042">
        <v>1293.05</v>
      </c>
      <c r="G6042" s="4">
        <f t="shared" si="472"/>
        <v>-3.7368056090608952E-3</v>
      </c>
      <c r="H6042" s="4">
        <f t="shared" si="473"/>
        <v>-0.2457153466059887</v>
      </c>
      <c r="S6042">
        <f t="shared" si="471"/>
        <v>10.115258990150942</v>
      </c>
      <c r="T6042">
        <f t="shared" si="474"/>
        <v>10.115258990150942</v>
      </c>
      <c r="U6042">
        <v>0</v>
      </c>
      <c r="V6042">
        <f t="shared" si="475"/>
        <v>0</v>
      </c>
    </row>
    <row r="6043" spans="1:22" x14ac:dyDescent="0.3">
      <c r="A6043" t="s">
        <v>25</v>
      </c>
      <c r="B6043" s="12">
        <v>36906</v>
      </c>
      <c r="C6043">
        <v>1286.8499999999999</v>
      </c>
      <c r="D6043">
        <v>1295.2</v>
      </c>
      <c r="E6043">
        <v>1277.8499999999999</v>
      </c>
      <c r="F6043">
        <v>1286.75</v>
      </c>
      <c r="G6043" s="4">
        <f t="shared" si="472"/>
        <v>-4.8722013843238501E-3</v>
      </c>
      <c r="H6043" s="4">
        <f t="shared" si="473"/>
        <v>-0.32806103858469549</v>
      </c>
      <c r="S6043">
        <f t="shared" si="471"/>
        <v>10.118744835233587</v>
      </c>
      <c r="T6043">
        <f t="shared" si="474"/>
        <v>10.118744835233587</v>
      </c>
      <c r="U6043">
        <v>0</v>
      </c>
      <c r="V6043">
        <f t="shared" si="475"/>
        <v>0</v>
      </c>
    </row>
    <row r="6044" spans="1:22" x14ac:dyDescent="0.3">
      <c r="A6044" t="s">
        <v>25</v>
      </c>
      <c r="B6044" s="12">
        <v>36903</v>
      </c>
      <c r="C6044">
        <v>1280.45</v>
      </c>
      <c r="D6044">
        <v>1298.8499999999999</v>
      </c>
      <c r="E6044">
        <v>1279.4000000000001</v>
      </c>
      <c r="F6044">
        <v>1286.75</v>
      </c>
      <c r="G6044" s="4">
        <f t="shared" si="472"/>
        <v>0</v>
      </c>
      <c r="H6044" s="4">
        <f t="shared" si="473"/>
        <v>2.5300144531246998E-2</v>
      </c>
      <c r="S6044">
        <f t="shared" si="471"/>
        <v>10.122230680316232</v>
      </c>
      <c r="T6044">
        <f t="shared" si="474"/>
        <v>10.122230680316232</v>
      </c>
      <c r="U6044">
        <v>0</v>
      </c>
      <c r="V6044">
        <f t="shared" si="475"/>
        <v>0</v>
      </c>
    </row>
    <row r="6045" spans="1:22" x14ac:dyDescent="0.3">
      <c r="A6045" t="s">
        <v>25</v>
      </c>
      <c r="B6045" s="12">
        <v>36902</v>
      </c>
      <c r="C6045">
        <v>1287.5</v>
      </c>
      <c r="D6045">
        <v>1296.75</v>
      </c>
      <c r="E6045">
        <v>1275.95</v>
      </c>
      <c r="F6045">
        <v>1280.4000000000001</v>
      </c>
      <c r="G6045" s="4">
        <f t="shared" si="472"/>
        <v>-4.9349135418689793E-3</v>
      </c>
      <c r="H6045" s="4">
        <f t="shared" si="473"/>
        <v>-0.33260929930667621</v>
      </c>
      <c r="S6045">
        <f t="shared" si="471"/>
        <v>10.125716525398877</v>
      </c>
      <c r="T6045">
        <f t="shared" si="474"/>
        <v>10.125716525398877</v>
      </c>
      <c r="U6045">
        <v>0</v>
      </c>
      <c r="V6045">
        <f t="shared" si="475"/>
        <v>0</v>
      </c>
    </row>
    <row r="6046" spans="1:22" x14ac:dyDescent="0.3">
      <c r="A6046" t="s">
        <v>25</v>
      </c>
      <c r="B6046" s="12">
        <v>36901</v>
      </c>
      <c r="C6046">
        <v>1311.65</v>
      </c>
      <c r="D6046">
        <v>1324.35</v>
      </c>
      <c r="E6046">
        <v>1285.3</v>
      </c>
      <c r="F6046">
        <v>1287.3</v>
      </c>
      <c r="G6046" s="4">
        <f t="shared" si="472"/>
        <v>5.3889409559511586E-3</v>
      </c>
      <c r="H6046" s="4">
        <f t="shared" si="473"/>
        <v>0.41613837179822699</v>
      </c>
      <c r="S6046">
        <f t="shared" si="471"/>
        <v>10.129202370481522</v>
      </c>
      <c r="T6046">
        <f t="shared" si="474"/>
        <v>10.129202370481522</v>
      </c>
      <c r="U6046">
        <v>0</v>
      </c>
      <c r="V6046">
        <f t="shared" si="475"/>
        <v>0</v>
      </c>
    </row>
    <row r="6047" spans="1:22" x14ac:dyDescent="0.3">
      <c r="A6047" t="s">
        <v>25</v>
      </c>
      <c r="B6047" s="12">
        <v>36900</v>
      </c>
      <c r="C6047">
        <v>1309.2</v>
      </c>
      <c r="D6047">
        <v>1323.4</v>
      </c>
      <c r="E6047">
        <v>1304.9000000000001</v>
      </c>
      <c r="F6047">
        <v>1311.65</v>
      </c>
      <c r="G6047" s="4">
        <f t="shared" si="472"/>
        <v>1.8915559698594063E-2</v>
      </c>
      <c r="H6047" s="4">
        <f t="shared" si="473"/>
        <v>1.3971696604139587</v>
      </c>
      <c r="S6047">
        <f t="shared" si="471"/>
        <v>10.132688215564167</v>
      </c>
      <c r="T6047">
        <f t="shared" si="474"/>
        <v>10.132688215564167</v>
      </c>
      <c r="U6047">
        <v>0</v>
      </c>
      <c r="V6047">
        <f t="shared" si="475"/>
        <v>0</v>
      </c>
    </row>
    <row r="6048" spans="1:22" x14ac:dyDescent="0.3">
      <c r="A6048" t="s">
        <v>25</v>
      </c>
      <c r="B6048" s="12">
        <v>36899</v>
      </c>
      <c r="C6048">
        <v>1327.35</v>
      </c>
      <c r="D6048">
        <v>1334.2</v>
      </c>
      <c r="E6048">
        <v>1303.3499999999999</v>
      </c>
      <c r="F6048">
        <v>1309.25</v>
      </c>
      <c r="G6048" s="4">
        <f t="shared" si="472"/>
        <v>-1.8297564136774984E-3</v>
      </c>
      <c r="H6048" s="4">
        <f t="shared" si="473"/>
        <v>-0.10740473364381496</v>
      </c>
      <c r="S6048">
        <f t="shared" si="471"/>
        <v>10.136174060646812</v>
      </c>
      <c r="T6048">
        <f t="shared" si="474"/>
        <v>10.136174060646812</v>
      </c>
      <c r="U6048">
        <v>0</v>
      </c>
      <c r="V6048">
        <f t="shared" si="475"/>
        <v>0</v>
      </c>
    </row>
    <row r="6049" spans="1:22" x14ac:dyDescent="0.3">
      <c r="A6049" t="s">
        <v>25</v>
      </c>
      <c r="B6049" s="12">
        <v>36896</v>
      </c>
      <c r="C6049">
        <v>1307.55</v>
      </c>
      <c r="D6049">
        <v>1330.3</v>
      </c>
      <c r="E6049">
        <v>1306.25</v>
      </c>
      <c r="F6049">
        <v>1327.25</v>
      </c>
      <c r="G6049" s="4">
        <f t="shared" si="472"/>
        <v>1.374832919610464E-2</v>
      </c>
      <c r="H6049" s="4">
        <f t="shared" si="473"/>
        <v>1.0224112011952535</v>
      </c>
      <c r="S6049">
        <f t="shared" si="471"/>
        <v>10.139659905729458</v>
      </c>
      <c r="T6049">
        <f t="shared" si="474"/>
        <v>10.139659905729458</v>
      </c>
      <c r="U6049">
        <v>1</v>
      </c>
      <c r="V6049">
        <f t="shared" si="475"/>
        <v>4.5980843293289546E-2</v>
      </c>
    </row>
    <row r="6050" spans="1:22" x14ac:dyDescent="0.3">
      <c r="A6050" t="s">
        <v>25</v>
      </c>
      <c r="B6050" s="12">
        <v>36895</v>
      </c>
      <c r="C6050">
        <v>1291.3</v>
      </c>
      <c r="D6050">
        <v>1331.35</v>
      </c>
      <c r="E6050">
        <v>1291.3</v>
      </c>
      <c r="F6050">
        <v>1307.6500000000001</v>
      </c>
      <c r="G6050" s="4">
        <f t="shared" si="472"/>
        <v>-1.4767376153701193E-2</v>
      </c>
      <c r="H6050" s="4">
        <f t="shared" si="473"/>
        <v>-1.0457182920176722</v>
      </c>
      <c r="S6050">
        <f t="shared" si="471"/>
        <v>10.143145750812103</v>
      </c>
      <c r="T6050">
        <f t="shared" si="474"/>
        <v>10.143145750812103</v>
      </c>
      <c r="U6050">
        <v>0</v>
      </c>
      <c r="V6050">
        <f t="shared" si="475"/>
        <v>0</v>
      </c>
    </row>
    <row r="6051" spans="1:22" x14ac:dyDescent="0.3">
      <c r="A6051" t="s">
        <v>25</v>
      </c>
      <c r="B6051" s="12">
        <v>36894</v>
      </c>
      <c r="C6051">
        <v>1271.8</v>
      </c>
      <c r="D6051">
        <v>1293.55</v>
      </c>
      <c r="E6051">
        <v>1263.95</v>
      </c>
      <c r="F6051">
        <v>1291.25</v>
      </c>
      <c r="G6051" s="4">
        <f t="shared" si="472"/>
        <v>-1.2541582227660376E-2</v>
      </c>
      <c r="H6051" s="4">
        <f t="shared" si="473"/>
        <v>-0.88429040490105404</v>
      </c>
      <c r="S6051">
        <f t="shared" si="471"/>
        <v>10.146631595894748</v>
      </c>
      <c r="T6051">
        <f t="shared" si="474"/>
        <v>10.146631595894748</v>
      </c>
      <c r="U6051">
        <v>0</v>
      </c>
      <c r="V6051">
        <f t="shared" si="475"/>
        <v>0</v>
      </c>
    </row>
    <row r="6052" spans="1:22" x14ac:dyDescent="0.3">
      <c r="A6052" t="s">
        <v>25</v>
      </c>
      <c r="B6052" s="12">
        <v>36893</v>
      </c>
      <c r="C6052">
        <v>1254.25</v>
      </c>
      <c r="D6052">
        <v>1279.5999999999999</v>
      </c>
      <c r="E6052">
        <v>1248.55</v>
      </c>
      <c r="F6052">
        <v>1271.8</v>
      </c>
      <c r="G6052" s="4">
        <f t="shared" si="472"/>
        <v>-1.5062923523717364E-2</v>
      </c>
      <c r="H6052" s="4">
        <f t="shared" si="473"/>
        <v>-1.0671531548441013</v>
      </c>
      <c r="S6052">
        <f t="shared" si="471"/>
        <v>10.150117440977393</v>
      </c>
      <c r="T6052">
        <f t="shared" si="474"/>
        <v>10.150117440977393</v>
      </c>
      <c r="U6052">
        <v>0</v>
      </c>
      <c r="V6052">
        <f t="shared" si="475"/>
        <v>0</v>
      </c>
    </row>
    <row r="6053" spans="1:22" x14ac:dyDescent="0.3">
      <c r="A6053" t="s">
        <v>25</v>
      </c>
      <c r="B6053" s="12">
        <v>36892</v>
      </c>
      <c r="C6053">
        <v>1263.5</v>
      </c>
      <c r="D6053">
        <v>1276.1500000000001</v>
      </c>
      <c r="E6053">
        <v>1250.6500000000001</v>
      </c>
      <c r="F6053">
        <v>1254.3</v>
      </c>
      <c r="G6053" s="4">
        <f t="shared" si="472"/>
        <v>-1.3760025161188866E-2</v>
      </c>
      <c r="H6053" s="4">
        <f t="shared" si="473"/>
        <v>-0.97265917346964581</v>
      </c>
      <c r="S6053">
        <f t="shared" si="471"/>
        <v>10.153603286060038</v>
      </c>
      <c r="T6053">
        <f t="shared" si="474"/>
        <v>10.153603286060038</v>
      </c>
      <c r="U6053">
        <v>0</v>
      </c>
      <c r="V6053">
        <f t="shared" si="475"/>
        <v>0</v>
      </c>
    </row>
    <row r="6054" spans="1:22" x14ac:dyDescent="0.3">
      <c r="A6054" t="s">
        <v>25</v>
      </c>
      <c r="B6054" s="12">
        <v>36889</v>
      </c>
      <c r="C6054">
        <v>1249</v>
      </c>
      <c r="D6054">
        <v>1265.9000000000001</v>
      </c>
      <c r="E6054">
        <v>1242.25</v>
      </c>
      <c r="F6054">
        <v>1263.55</v>
      </c>
      <c r="G6054" s="4">
        <f t="shared" si="472"/>
        <v>7.3746312684365781E-3</v>
      </c>
      <c r="H6054" s="4">
        <f t="shared" si="473"/>
        <v>0.56015250889430446</v>
      </c>
      <c r="S6054">
        <f t="shared" si="471"/>
        <v>10.157089131142683</v>
      </c>
      <c r="T6054">
        <f t="shared" si="474"/>
        <v>10.157089131142683</v>
      </c>
      <c r="U6054">
        <v>0</v>
      </c>
      <c r="V6054">
        <f t="shared" si="475"/>
        <v>0</v>
      </c>
    </row>
    <row r="6055" spans="1:22" x14ac:dyDescent="0.3">
      <c r="A6055" t="s">
        <v>25</v>
      </c>
      <c r="B6055" s="12">
        <v>36888</v>
      </c>
      <c r="C6055">
        <v>1229.3499999999999</v>
      </c>
      <c r="D6055">
        <v>1253.5999999999999</v>
      </c>
      <c r="E6055">
        <v>1229.3499999999999</v>
      </c>
      <c r="F6055">
        <v>1248.95</v>
      </c>
      <c r="G6055" s="4">
        <f t="shared" si="472"/>
        <v>-1.1554746547425832E-2</v>
      </c>
      <c r="H6055" s="4">
        <f t="shared" si="473"/>
        <v>-0.81271917949344552</v>
      </c>
      <c r="S6055">
        <f t="shared" si="471"/>
        <v>10.160574976225329</v>
      </c>
      <c r="T6055">
        <f t="shared" si="474"/>
        <v>10.160574976225329</v>
      </c>
      <c r="U6055">
        <v>0</v>
      </c>
      <c r="V6055">
        <f t="shared" si="475"/>
        <v>0</v>
      </c>
    </row>
    <row r="6056" spans="1:22" x14ac:dyDescent="0.3">
      <c r="A6056" t="s">
        <v>25</v>
      </c>
      <c r="B6056" s="12">
        <v>36887</v>
      </c>
      <c r="C6056">
        <v>1212.1500000000001</v>
      </c>
      <c r="D6056">
        <v>1239</v>
      </c>
      <c r="E6056">
        <v>1208.75</v>
      </c>
      <c r="F6056">
        <v>1228.3</v>
      </c>
      <c r="G6056" s="4">
        <f t="shared" si="472"/>
        <v>-1.6533888466311774E-2</v>
      </c>
      <c r="H6056" s="4">
        <f t="shared" si="473"/>
        <v>-1.1738363297452079</v>
      </c>
      <c r="S6056">
        <f t="shared" si="471"/>
        <v>10.164060821307974</v>
      </c>
      <c r="T6056">
        <f t="shared" si="474"/>
        <v>10.164060821307974</v>
      </c>
      <c r="U6056">
        <v>0</v>
      </c>
      <c r="V6056">
        <f t="shared" si="475"/>
        <v>0</v>
      </c>
    </row>
    <row r="6057" spans="1:22" x14ac:dyDescent="0.3">
      <c r="A6057" t="s">
        <v>25</v>
      </c>
      <c r="B6057" s="12">
        <v>36886</v>
      </c>
      <c r="C6057">
        <v>1242.05</v>
      </c>
      <c r="D6057">
        <v>1248.5</v>
      </c>
      <c r="E6057">
        <v>1207.95</v>
      </c>
      <c r="F6057">
        <v>1212</v>
      </c>
      <c r="G6057" s="4">
        <f t="shared" si="472"/>
        <v>-1.3270373687209928E-2</v>
      </c>
      <c r="H6057" s="4">
        <f t="shared" si="473"/>
        <v>-0.93714672016335165</v>
      </c>
      <c r="S6057">
        <f t="shared" si="471"/>
        <v>10.167546666390619</v>
      </c>
      <c r="T6057">
        <f t="shared" si="474"/>
        <v>10.167546666390619</v>
      </c>
      <c r="U6057">
        <v>0</v>
      </c>
      <c r="V6057">
        <f t="shared" si="475"/>
        <v>0</v>
      </c>
    </row>
    <row r="6058" spans="1:22" x14ac:dyDescent="0.3">
      <c r="A6058" t="s">
        <v>25</v>
      </c>
      <c r="B6058" s="12">
        <v>36882</v>
      </c>
      <c r="C6058">
        <v>1278.95</v>
      </c>
      <c r="D6058">
        <v>1292.8</v>
      </c>
      <c r="E6058">
        <v>1237.3</v>
      </c>
      <c r="F6058">
        <v>1242</v>
      </c>
      <c r="G6058" s="4">
        <f t="shared" si="472"/>
        <v>2.4752475247524754E-2</v>
      </c>
      <c r="H6058" s="4">
        <f t="shared" si="473"/>
        <v>1.8204976843240837</v>
      </c>
      <c r="S6058">
        <f t="shared" si="471"/>
        <v>10.171032511473264</v>
      </c>
      <c r="T6058">
        <f t="shared" si="474"/>
        <v>10.171032511473264</v>
      </c>
      <c r="U6058">
        <v>0</v>
      </c>
      <c r="V6058">
        <f t="shared" si="475"/>
        <v>0</v>
      </c>
    </row>
    <row r="6059" spans="1:22" x14ac:dyDescent="0.3">
      <c r="A6059" t="s">
        <v>25</v>
      </c>
      <c r="B6059" s="12">
        <v>36881</v>
      </c>
      <c r="C6059">
        <v>1294.25</v>
      </c>
      <c r="D6059">
        <v>1294.25</v>
      </c>
      <c r="E6059">
        <v>1257.0999999999999</v>
      </c>
      <c r="F6059">
        <v>1277.4000000000001</v>
      </c>
      <c r="G6059" s="4">
        <f t="shared" si="472"/>
        <v>2.850241545893727E-2</v>
      </c>
      <c r="H6059" s="4">
        <f t="shared" si="473"/>
        <v>2.0924657753767617</v>
      </c>
      <c r="S6059">
        <f t="shared" si="471"/>
        <v>10.174518356555909</v>
      </c>
      <c r="T6059">
        <f t="shared" si="474"/>
        <v>10.174518356555909</v>
      </c>
      <c r="U6059">
        <v>0</v>
      </c>
      <c r="V6059">
        <f t="shared" si="475"/>
        <v>0</v>
      </c>
    </row>
    <row r="6060" spans="1:22" x14ac:dyDescent="0.3">
      <c r="A6060" t="s">
        <v>25</v>
      </c>
      <c r="B6060" s="12">
        <v>36880</v>
      </c>
      <c r="C6060">
        <v>1312.8</v>
      </c>
      <c r="D6060">
        <v>1313.4</v>
      </c>
      <c r="E6060">
        <v>1285.45</v>
      </c>
      <c r="F6060">
        <v>1295.25</v>
      </c>
      <c r="G6060" s="4">
        <f t="shared" si="472"/>
        <v>1.3973696571160097E-2</v>
      </c>
      <c r="H6060" s="4">
        <f t="shared" si="473"/>
        <v>1.0387561910681182</v>
      </c>
      <c r="S6060">
        <f t="shared" si="471"/>
        <v>10.178004201638554</v>
      </c>
      <c r="T6060">
        <f t="shared" si="474"/>
        <v>10.178004201638554</v>
      </c>
      <c r="U6060">
        <v>0</v>
      </c>
      <c r="V6060">
        <f t="shared" si="475"/>
        <v>0</v>
      </c>
    </row>
    <row r="6061" spans="1:22" x14ac:dyDescent="0.3">
      <c r="A6061" t="s">
        <v>25</v>
      </c>
      <c r="B6061" s="12">
        <v>36879</v>
      </c>
      <c r="C6061">
        <v>1317.75</v>
      </c>
      <c r="D6061">
        <v>1325.6</v>
      </c>
      <c r="E6061">
        <v>1307</v>
      </c>
      <c r="F6061">
        <v>1310.5</v>
      </c>
      <c r="G6061" s="4">
        <f t="shared" si="472"/>
        <v>1.1773788843852539E-2</v>
      </c>
      <c r="H6061" s="4">
        <f t="shared" si="473"/>
        <v>0.87920572589883361</v>
      </c>
      <c r="S6061">
        <f t="shared" si="471"/>
        <v>10.1814900467212</v>
      </c>
      <c r="T6061">
        <f t="shared" si="474"/>
        <v>10.1814900467212</v>
      </c>
      <c r="U6061">
        <v>0</v>
      </c>
      <c r="V6061">
        <f t="shared" si="475"/>
        <v>0</v>
      </c>
    </row>
    <row r="6062" spans="1:22" x14ac:dyDescent="0.3">
      <c r="A6062" t="s">
        <v>25</v>
      </c>
      <c r="B6062" s="12">
        <v>36878</v>
      </c>
      <c r="C6062">
        <v>1310.1500000000001</v>
      </c>
      <c r="D6062">
        <v>1321.65</v>
      </c>
      <c r="E6062">
        <v>1297.2</v>
      </c>
      <c r="F6062">
        <v>1317.6</v>
      </c>
      <c r="G6062" s="4">
        <f t="shared" si="472"/>
        <v>5.4177794734833343E-3</v>
      </c>
      <c r="H6062" s="4">
        <f t="shared" si="473"/>
        <v>0.4182299135615184</v>
      </c>
      <c r="S6062">
        <f t="shared" si="471"/>
        <v>10.184975891803845</v>
      </c>
      <c r="T6062">
        <f t="shared" si="474"/>
        <v>10.184975891803845</v>
      </c>
      <c r="U6062">
        <v>0</v>
      </c>
      <c r="V6062">
        <f t="shared" si="475"/>
        <v>0</v>
      </c>
    </row>
    <row r="6063" spans="1:22" x14ac:dyDescent="0.3">
      <c r="A6063" t="s">
        <v>25</v>
      </c>
      <c r="B6063" s="12">
        <v>36875</v>
      </c>
      <c r="C6063">
        <v>1349.25</v>
      </c>
      <c r="D6063">
        <v>1349.25</v>
      </c>
      <c r="E6063">
        <v>1308.1500000000001</v>
      </c>
      <c r="F6063">
        <v>1312.6</v>
      </c>
      <c r="G6063" s="4">
        <f t="shared" si="472"/>
        <v>-3.7947783849423197E-3</v>
      </c>
      <c r="H6063" s="4">
        <f t="shared" si="473"/>
        <v>-0.24991987902533544</v>
      </c>
      <c r="S6063">
        <f t="shared" si="471"/>
        <v>10.18846173688649</v>
      </c>
      <c r="T6063">
        <f t="shared" si="474"/>
        <v>10.18846173688649</v>
      </c>
      <c r="U6063">
        <v>0</v>
      </c>
      <c r="V6063">
        <f t="shared" si="475"/>
        <v>0</v>
      </c>
    </row>
    <row r="6064" spans="1:22" x14ac:dyDescent="0.3">
      <c r="A6064" t="s">
        <v>25</v>
      </c>
      <c r="B6064" s="12">
        <v>36874</v>
      </c>
      <c r="C6064">
        <v>1354.45</v>
      </c>
      <c r="D6064">
        <v>1369.5</v>
      </c>
      <c r="E6064">
        <v>1346.15</v>
      </c>
      <c r="F6064">
        <v>1349.35</v>
      </c>
      <c r="G6064" s="4">
        <f t="shared" si="472"/>
        <v>2.7997866829193967E-2</v>
      </c>
      <c r="H6064" s="4">
        <f t="shared" si="473"/>
        <v>2.0558728912403925</v>
      </c>
      <c r="S6064">
        <f t="shared" si="471"/>
        <v>10.191947581969135</v>
      </c>
      <c r="T6064">
        <f t="shared" si="474"/>
        <v>10.191947581969135</v>
      </c>
      <c r="U6064">
        <v>0</v>
      </c>
      <c r="V6064">
        <f t="shared" si="475"/>
        <v>0</v>
      </c>
    </row>
    <row r="6065" spans="1:22" x14ac:dyDescent="0.3">
      <c r="A6065" t="s">
        <v>25</v>
      </c>
      <c r="B6065" s="12">
        <v>36873</v>
      </c>
      <c r="C6065">
        <v>1333.8</v>
      </c>
      <c r="D6065">
        <v>1360.8</v>
      </c>
      <c r="E6065">
        <v>1333.8</v>
      </c>
      <c r="F6065">
        <v>1354.3</v>
      </c>
      <c r="G6065" s="4">
        <f t="shared" si="472"/>
        <v>3.668432949197796E-3</v>
      </c>
      <c r="H6065" s="4">
        <f t="shared" si="473"/>
        <v>0.29135684146515944</v>
      </c>
      <c r="S6065">
        <f t="shared" si="471"/>
        <v>10.19543342705178</v>
      </c>
      <c r="T6065">
        <f t="shared" si="474"/>
        <v>10.19543342705178</v>
      </c>
      <c r="U6065">
        <v>0</v>
      </c>
      <c r="V6065">
        <f t="shared" si="475"/>
        <v>0</v>
      </c>
    </row>
    <row r="6066" spans="1:22" x14ac:dyDescent="0.3">
      <c r="A6066" t="s">
        <v>25</v>
      </c>
      <c r="B6066" s="12">
        <v>36872</v>
      </c>
      <c r="C6066">
        <v>1332.2</v>
      </c>
      <c r="D6066">
        <v>1341.75</v>
      </c>
      <c r="E6066">
        <v>1327.6</v>
      </c>
      <c r="F6066">
        <v>1333.35</v>
      </c>
      <c r="G6066" s="4">
        <f t="shared" si="472"/>
        <v>-1.5469246104998927E-2</v>
      </c>
      <c r="H6066" s="4">
        <f t="shared" si="473"/>
        <v>-1.0966220984945703</v>
      </c>
      <c r="S6066">
        <f t="shared" si="471"/>
        <v>10.198919272134425</v>
      </c>
      <c r="T6066">
        <f t="shared" si="474"/>
        <v>10.198919272134425</v>
      </c>
      <c r="U6066">
        <v>0</v>
      </c>
      <c r="V6066">
        <f t="shared" si="475"/>
        <v>0</v>
      </c>
    </row>
    <row r="6067" spans="1:22" x14ac:dyDescent="0.3">
      <c r="A6067" t="s">
        <v>25</v>
      </c>
      <c r="B6067" s="12">
        <v>36871</v>
      </c>
      <c r="C6067">
        <v>1313.7</v>
      </c>
      <c r="D6067">
        <v>1333.5</v>
      </c>
      <c r="E6067">
        <v>1313.7</v>
      </c>
      <c r="F6067">
        <v>1332.15</v>
      </c>
      <c r="G6067" s="4">
        <f t="shared" si="472"/>
        <v>-8.9998875014048684E-4</v>
      </c>
      <c r="H6067" s="4">
        <f t="shared" si="473"/>
        <v>-3.9972422108527653E-2</v>
      </c>
      <c r="S6067">
        <f t="shared" si="471"/>
        <v>10.20240511721707</v>
      </c>
      <c r="T6067">
        <f t="shared" si="474"/>
        <v>10.20240511721707</v>
      </c>
      <c r="U6067">
        <v>0</v>
      </c>
      <c r="V6067">
        <f t="shared" si="475"/>
        <v>0</v>
      </c>
    </row>
    <row r="6068" spans="1:22" x14ac:dyDescent="0.3">
      <c r="A6068" t="s">
        <v>25</v>
      </c>
      <c r="B6068" s="12">
        <v>36868</v>
      </c>
      <c r="C6068">
        <v>1303.3</v>
      </c>
      <c r="D6068">
        <v>1317.2</v>
      </c>
      <c r="E6068">
        <v>1303.3</v>
      </c>
      <c r="F6068">
        <v>1313.7</v>
      </c>
      <c r="G6068" s="4">
        <f t="shared" si="472"/>
        <v>-1.384979169012502E-2</v>
      </c>
      <c r="H6068" s="4">
        <f t="shared" si="473"/>
        <v>-0.9791695790064836</v>
      </c>
      <c r="S6068">
        <f t="shared" si="471"/>
        <v>10.205890962299716</v>
      </c>
      <c r="T6068">
        <f t="shared" si="474"/>
        <v>10.205890962299716</v>
      </c>
      <c r="U6068">
        <v>0</v>
      </c>
      <c r="V6068">
        <f t="shared" si="475"/>
        <v>0</v>
      </c>
    </row>
    <row r="6069" spans="1:22" x14ac:dyDescent="0.3">
      <c r="A6069" t="s">
        <v>25</v>
      </c>
      <c r="B6069" s="12">
        <v>36867</v>
      </c>
      <c r="C6069">
        <v>1298.9000000000001</v>
      </c>
      <c r="D6069">
        <v>1308.45</v>
      </c>
      <c r="E6069">
        <v>1295.0999999999999</v>
      </c>
      <c r="F6069">
        <v>1302.5</v>
      </c>
      <c r="G6069" s="4">
        <f t="shared" si="472"/>
        <v>-8.5255385552257326E-3</v>
      </c>
      <c r="H6069" s="4">
        <f t="shared" si="473"/>
        <v>-0.59302289939466146</v>
      </c>
      <c r="S6069">
        <f t="shared" si="471"/>
        <v>10.209376807382361</v>
      </c>
      <c r="T6069">
        <f t="shared" si="474"/>
        <v>10.209376807382361</v>
      </c>
      <c r="U6069">
        <v>0</v>
      </c>
      <c r="V6069">
        <f t="shared" si="475"/>
        <v>0</v>
      </c>
    </row>
    <row r="6070" spans="1:22" x14ac:dyDescent="0.3">
      <c r="A6070" t="s">
        <v>25</v>
      </c>
      <c r="B6070" s="12">
        <v>36866</v>
      </c>
      <c r="C6070">
        <v>1284.8499999999999</v>
      </c>
      <c r="D6070">
        <v>1319.85</v>
      </c>
      <c r="E6070">
        <v>1284.8499999999999</v>
      </c>
      <c r="F6070">
        <v>1298.55</v>
      </c>
      <c r="G6070" s="4">
        <f t="shared" si="472"/>
        <v>-3.0326295585413015E-3</v>
      </c>
      <c r="H6070" s="4">
        <f t="shared" si="473"/>
        <v>-0.19464428802164677</v>
      </c>
      <c r="S6070">
        <f t="shared" si="471"/>
        <v>10.212862652465006</v>
      </c>
      <c r="T6070">
        <f t="shared" si="474"/>
        <v>10.212862652465006</v>
      </c>
      <c r="U6070">
        <v>0</v>
      </c>
      <c r="V6070">
        <f t="shared" si="475"/>
        <v>0</v>
      </c>
    </row>
    <row r="6071" spans="1:22" x14ac:dyDescent="0.3">
      <c r="A6071" t="s">
        <v>25</v>
      </c>
      <c r="B6071" s="12">
        <v>36865</v>
      </c>
      <c r="C6071">
        <v>1275.7</v>
      </c>
      <c r="D6071">
        <v>1288.2</v>
      </c>
      <c r="E6071">
        <v>1275.5</v>
      </c>
      <c r="F6071">
        <v>1284.6500000000001</v>
      </c>
      <c r="G6071" s="4">
        <f t="shared" si="472"/>
        <v>-1.0704247044780612E-2</v>
      </c>
      <c r="H6071" s="4">
        <f t="shared" si="473"/>
        <v>-0.75103586905779884</v>
      </c>
      <c r="S6071">
        <f t="shared" ref="S6071:S6134" si="476">S6070+$N$13</f>
        <v>10.216348497547651</v>
      </c>
      <c r="T6071">
        <f t="shared" si="474"/>
        <v>10.216348497547651</v>
      </c>
      <c r="U6071">
        <v>0</v>
      </c>
      <c r="V6071">
        <f t="shared" si="475"/>
        <v>0</v>
      </c>
    </row>
    <row r="6072" spans="1:22" x14ac:dyDescent="0.3">
      <c r="A6072" t="s">
        <v>25</v>
      </c>
      <c r="B6072" s="12">
        <v>36864</v>
      </c>
      <c r="C6072">
        <v>1276.25</v>
      </c>
      <c r="D6072">
        <v>1290</v>
      </c>
      <c r="E6072">
        <v>1273.6500000000001</v>
      </c>
      <c r="F6072">
        <v>1275.5999999999999</v>
      </c>
      <c r="G6072" s="4">
        <f t="shared" si="472"/>
        <v>-7.0447203518469474E-3</v>
      </c>
      <c r="H6072" s="4">
        <f t="shared" si="473"/>
        <v>-0.48562510709298529</v>
      </c>
      <c r="S6072">
        <f t="shared" si="476"/>
        <v>10.219834342630296</v>
      </c>
      <c r="T6072">
        <f t="shared" si="474"/>
        <v>10.219834342630296</v>
      </c>
      <c r="U6072">
        <v>0</v>
      </c>
      <c r="V6072">
        <f t="shared" si="475"/>
        <v>0</v>
      </c>
    </row>
    <row r="6073" spans="1:22" x14ac:dyDescent="0.3">
      <c r="A6073" t="s">
        <v>25</v>
      </c>
      <c r="B6073" s="12">
        <v>36861</v>
      </c>
      <c r="C6073">
        <v>1268.0999999999999</v>
      </c>
      <c r="D6073">
        <v>1280.5</v>
      </c>
      <c r="E6073">
        <v>1255.2</v>
      </c>
      <c r="F6073">
        <v>1276.2</v>
      </c>
      <c r="G6073" s="4">
        <f t="shared" si="472"/>
        <v>4.7036688617132052E-4</v>
      </c>
      <c r="H6073" s="4">
        <f t="shared" si="473"/>
        <v>5.9413964196179773E-2</v>
      </c>
      <c r="S6073">
        <f t="shared" si="476"/>
        <v>10.223320187712941</v>
      </c>
      <c r="T6073">
        <f t="shared" si="474"/>
        <v>10.223320187712941</v>
      </c>
      <c r="U6073">
        <v>0</v>
      </c>
      <c r="V6073">
        <f t="shared" si="475"/>
        <v>0</v>
      </c>
    </row>
    <row r="6074" spans="1:22" x14ac:dyDescent="0.3">
      <c r="A6074" t="s">
        <v>25</v>
      </c>
      <c r="B6074" s="12">
        <v>36860</v>
      </c>
      <c r="C6074">
        <v>1264.75</v>
      </c>
      <c r="D6074">
        <v>1272.0999999999999</v>
      </c>
      <c r="E6074">
        <v>1258.4000000000001</v>
      </c>
      <c r="F6074">
        <v>1268.1500000000001</v>
      </c>
      <c r="G6074" s="4">
        <f t="shared" si="472"/>
        <v>-6.3077887478451295E-3</v>
      </c>
      <c r="H6074" s="4">
        <f t="shared" si="473"/>
        <v>-0.43217841987199934</v>
      </c>
      <c r="S6074">
        <f t="shared" si="476"/>
        <v>10.226806032795587</v>
      </c>
      <c r="T6074">
        <f t="shared" si="474"/>
        <v>10.226806032795587</v>
      </c>
      <c r="U6074">
        <v>0</v>
      </c>
      <c r="V6074">
        <f t="shared" si="475"/>
        <v>0</v>
      </c>
    </row>
    <row r="6075" spans="1:22" x14ac:dyDescent="0.3">
      <c r="A6075" t="s">
        <v>25</v>
      </c>
      <c r="B6075" s="12">
        <v>36859</v>
      </c>
      <c r="C6075">
        <v>1272.25</v>
      </c>
      <c r="D6075">
        <v>1281</v>
      </c>
      <c r="E6075">
        <v>1253.45</v>
      </c>
      <c r="F6075">
        <v>1264.75</v>
      </c>
      <c r="G6075" s="4">
        <f t="shared" si="472"/>
        <v>-2.681070851240067E-3</v>
      </c>
      <c r="H6075" s="4">
        <f t="shared" si="473"/>
        <v>-0.16914714803347375</v>
      </c>
      <c r="S6075">
        <f t="shared" si="476"/>
        <v>10.230291877878232</v>
      </c>
      <c r="T6075">
        <f t="shared" si="474"/>
        <v>10.230291877878232</v>
      </c>
      <c r="U6075">
        <v>0</v>
      </c>
      <c r="V6075">
        <f t="shared" si="475"/>
        <v>0</v>
      </c>
    </row>
    <row r="6076" spans="1:22" x14ac:dyDescent="0.3">
      <c r="A6076" t="s">
        <v>25</v>
      </c>
      <c r="B6076" s="12">
        <v>36858</v>
      </c>
      <c r="C6076">
        <v>1252.9000000000001</v>
      </c>
      <c r="D6076">
        <v>1275.45</v>
      </c>
      <c r="E6076">
        <v>1248.9000000000001</v>
      </c>
      <c r="F6076">
        <v>1272.75</v>
      </c>
      <c r="G6076" s="4">
        <f t="shared" si="472"/>
        <v>6.3253607432298877E-3</v>
      </c>
      <c r="H6076" s="4">
        <f t="shared" si="473"/>
        <v>0.48405313513100567</v>
      </c>
      <c r="S6076">
        <f t="shared" si="476"/>
        <v>10.233777722960877</v>
      </c>
      <c r="T6076">
        <f t="shared" si="474"/>
        <v>10.233777722960877</v>
      </c>
      <c r="U6076">
        <v>0</v>
      </c>
      <c r="V6076">
        <f t="shared" si="475"/>
        <v>0</v>
      </c>
    </row>
    <row r="6077" spans="1:22" x14ac:dyDescent="0.3">
      <c r="A6077" t="s">
        <v>25</v>
      </c>
      <c r="B6077" s="12">
        <v>36857</v>
      </c>
      <c r="C6077">
        <v>1225.4000000000001</v>
      </c>
      <c r="D6077">
        <v>1254.45</v>
      </c>
      <c r="E6077">
        <v>1225.3499999999999</v>
      </c>
      <c r="F6077">
        <v>1252.9000000000001</v>
      </c>
      <c r="G6077" s="4">
        <f t="shared" si="472"/>
        <v>-1.5596150068748701E-2</v>
      </c>
      <c r="H6077" s="4">
        <f t="shared" si="473"/>
        <v>-1.1058259329085178</v>
      </c>
      <c r="S6077">
        <f t="shared" si="476"/>
        <v>10.237263568043522</v>
      </c>
      <c r="T6077">
        <f t="shared" si="474"/>
        <v>10.237263568043522</v>
      </c>
      <c r="U6077">
        <v>0</v>
      </c>
      <c r="V6077">
        <f t="shared" si="475"/>
        <v>0</v>
      </c>
    </row>
    <row r="6078" spans="1:22" x14ac:dyDescent="0.3">
      <c r="A6078" t="s">
        <v>25</v>
      </c>
      <c r="B6078" s="12">
        <v>36854</v>
      </c>
      <c r="C6078">
        <v>1216.05</v>
      </c>
      <c r="D6078">
        <v>1230</v>
      </c>
      <c r="E6078">
        <v>1216.05</v>
      </c>
      <c r="F6078">
        <v>1225.2</v>
      </c>
      <c r="G6078" s="4">
        <f t="shared" si="472"/>
        <v>-2.2108707797908887E-2</v>
      </c>
      <c r="H6078" s="4">
        <f t="shared" si="473"/>
        <v>-1.5781555684796642</v>
      </c>
      <c r="S6078">
        <f t="shared" si="476"/>
        <v>10.240749413126167</v>
      </c>
      <c r="T6078">
        <f t="shared" si="474"/>
        <v>10.240749413126167</v>
      </c>
      <c r="U6078">
        <v>0</v>
      </c>
      <c r="V6078">
        <f t="shared" si="475"/>
        <v>0</v>
      </c>
    </row>
    <row r="6079" spans="1:22" x14ac:dyDescent="0.3">
      <c r="A6079" t="s">
        <v>25</v>
      </c>
      <c r="B6079" s="12">
        <v>36853</v>
      </c>
      <c r="C6079">
        <v>1221.2</v>
      </c>
      <c r="D6079">
        <v>1223.05</v>
      </c>
      <c r="E6079">
        <v>1209.8499999999999</v>
      </c>
      <c r="F6079">
        <v>1216</v>
      </c>
      <c r="G6079" s="4">
        <f t="shared" si="472"/>
        <v>-7.5089781260202788E-3</v>
      </c>
      <c r="H6079" s="4">
        <f t="shared" si="473"/>
        <v>-0.51929585741962203</v>
      </c>
      <c r="S6079">
        <f t="shared" si="476"/>
        <v>10.244235258208812</v>
      </c>
      <c r="T6079">
        <f t="shared" si="474"/>
        <v>10.244235258208812</v>
      </c>
      <c r="U6079">
        <v>0</v>
      </c>
      <c r="V6079">
        <f t="shared" si="475"/>
        <v>0</v>
      </c>
    </row>
    <row r="6080" spans="1:22" x14ac:dyDescent="0.3">
      <c r="A6080" t="s">
        <v>25</v>
      </c>
      <c r="B6080" s="12">
        <v>36852</v>
      </c>
      <c r="C6080">
        <v>1235.8499999999999</v>
      </c>
      <c r="D6080">
        <v>1247.5</v>
      </c>
      <c r="E6080">
        <v>1220.05</v>
      </c>
      <c r="F6080">
        <v>1222.3499999999999</v>
      </c>
      <c r="G6080" s="4">
        <f t="shared" si="472"/>
        <v>5.2220394736841357E-3</v>
      </c>
      <c r="H6080" s="4">
        <f t="shared" si="473"/>
        <v>0.40403367813194413</v>
      </c>
      <c r="S6080">
        <f t="shared" si="476"/>
        <v>10.247721103291457</v>
      </c>
      <c r="T6080">
        <f t="shared" si="474"/>
        <v>10.247721103291457</v>
      </c>
      <c r="U6080">
        <v>0</v>
      </c>
      <c r="V6080">
        <f t="shared" si="475"/>
        <v>0</v>
      </c>
    </row>
    <row r="6081" spans="1:22" x14ac:dyDescent="0.3">
      <c r="A6081" t="s">
        <v>25</v>
      </c>
      <c r="B6081" s="12">
        <v>36851</v>
      </c>
      <c r="C6081">
        <v>1236.95</v>
      </c>
      <c r="D6081">
        <v>1237.8499999999999</v>
      </c>
      <c r="E6081">
        <v>1224.3</v>
      </c>
      <c r="F6081">
        <v>1235</v>
      </c>
      <c r="G6081" s="4">
        <f t="shared" si="472"/>
        <v>1.0348918067656638E-2</v>
      </c>
      <c r="H6081" s="4">
        <f t="shared" si="473"/>
        <v>0.77586557561607017</v>
      </c>
      <c r="S6081">
        <f t="shared" si="476"/>
        <v>10.251206948374103</v>
      </c>
      <c r="T6081">
        <f t="shared" si="474"/>
        <v>10.251206948374103</v>
      </c>
      <c r="U6081">
        <v>0</v>
      </c>
      <c r="V6081">
        <f t="shared" si="475"/>
        <v>0</v>
      </c>
    </row>
    <row r="6082" spans="1:22" x14ac:dyDescent="0.3">
      <c r="A6082" t="s">
        <v>25</v>
      </c>
      <c r="B6082" s="12">
        <v>36850</v>
      </c>
      <c r="C6082">
        <v>1236</v>
      </c>
      <c r="D6082">
        <v>1241.75</v>
      </c>
      <c r="E6082">
        <v>1231.05</v>
      </c>
      <c r="F6082">
        <v>1237.5999999999999</v>
      </c>
      <c r="G6082" s="4">
        <f t="shared" si="472"/>
        <v>2.1052631578946631E-3</v>
      </c>
      <c r="H6082" s="4">
        <f t="shared" si="473"/>
        <v>0.17798641949467447</v>
      </c>
      <c r="S6082">
        <f t="shared" si="476"/>
        <v>10.254692793456748</v>
      </c>
      <c r="T6082">
        <f t="shared" si="474"/>
        <v>10.254692793456748</v>
      </c>
      <c r="U6082">
        <v>0</v>
      </c>
      <c r="V6082">
        <f t="shared" si="475"/>
        <v>0</v>
      </c>
    </row>
    <row r="6083" spans="1:22" x14ac:dyDescent="0.3">
      <c r="A6083" t="s">
        <v>25</v>
      </c>
      <c r="B6083" s="12">
        <v>36847</v>
      </c>
      <c r="C6083">
        <v>1232.3499999999999</v>
      </c>
      <c r="D6083">
        <v>1238</v>
      </c>
      <c r="E6083">
        <v>1216.9000000000001</v>
      </c>
      <c r="F6083">
        <v>1236</v>
      </c>
      <c r="G6083" s="4">
        <f t="shared" si="472"/>
        <v>-1.2928248222365136E-3</v>
      </c>
      <c r="H6083" s="4">
        <f t="shared" si="473"/>
        <v>-6.8463243455341855E-2</v>
      </c>
      <c r="S6083">
        <f t="shared" si="476"/>
        <v>10.258178638539393</v>
      </c>
      <c r="T6083">
        <f t="shared" si="474"/>
        <v>10.258178638539393</v>
      </c>
      <c r="U6083">
        <v>0</v>
      </c>
      <c r="V6083">
        <f t="shared" si="475"/>
        <v>0</v>
      </c>
    </row>
    <row r="6084" spans="1:22" x14ac:dyDescent="0.3">
      <c r="A6084" t="s">
        <v>25</v>
      </c>
      <c r="B6084" s="12">
        <v>36846</v>
      </c>
      <c r="C6084">
        <v>1246.5999999999999</v>
      </c>
      <c r="D6084">
        <v>1254.55</v>
      </c>
      <c r="E6084">
        <v>1228.5999999999999</v>
      </c>
      <c r="F6084">
        <v>1233.25</v>
      </c>
      <c r="G6084" s="4">
        <f t="shared" ref="G6084:G6147" si="477">(F6084-F6083)/F6083</f>
        <v>-2.2249190938511327E-3</v>
      </c>
      <c r="H6084" s="4">
        <f t="shared" ref="H6084:H6147" si="478">(G6084-$N$2)/$N$3</f>
        <v>-0.13606429452294727</v>
      </c>
      <c r="S6084">
        <f t="shared" si="476"/>
        <v>10.261664483622038</v>
      </c>
      <c r="T6084">
        <f t="shared" si="474"/>
        <v>10.261664483622038</v>
      </c>
      <c r="U6084">
        <v>0</v>
      </c>
      <c r="V6084">
        <f t="shared" si="475"/>
        <v>0</v>
      </c>
    </row>
    <row r="6085" spans="1:22" x14ac:dyDescent="0.3">
      <c r="A6085" t="s">
        <v>25</v>
      </c>
      <c r="B6085" s="12">
        <v>36845</v>
      </c>
      <c r="C6085">
        <v>1245</v>
      </c>
      <c r="D6085">
        <v>1270.0999999999999</v>
      </c>
      <c r="E6085">
        <v>1243.2</v>
      </c>
      <c r="F6085">
        <v>1247.05</v>
      </c>
      <c r="G6085" s="4">
        <f t="shared" si="477"/>
        <v>1.1189945266572028E-2</v>
      </c>
      <c r="H6085" s="4">
        <f t="shared" si="478"/>
        <v>0.83686189793509758</v>
      </c>
      <c r="S6085">
        <f t="shared" si="476"/>
        <v>10.265150328704683</v>
      </c>
      <c r="T6085">
        <f t="shared" si="474"/>
        <v>10.265150328704683</v>
      </c>
      <c r="U6085">
        <v>0</v>
      </c>
      <c r="V6085">
        <f t="shared" si="475"/>
        <v>0</v>
      </c>
    </row>
    <row r="6086" spans="1:22" x14ac:dyDescent="0.3">
      <c r="A6086" t="s">
        <v>25</v>
      </c>
      <c r="B6086" s="12">
        <v>36844</v>
      </c>
      <c r="C6086">
        <v>1207.2</v>
      </c>
      <c r="D6086">
        <v>1246.9000000000001</v>
      </c>
      <c r="E6086">
        <v>1207.05</v>
      </c>
      <c r="F6086">
        <v>1242.8499999999999</v>
      </c>
      <c r="G6086" s="4">
        <f t="shared" si="477"/>
        <v>-3.3679483581252122E-3</v>
      </c>
      <c r="H6086" s="4">
        <f t="shared" si="478"/>
        <v>-0.21896361277764342</v>
      </c>
      <c r="S6086">
        <f t="shared" si="476"/>
        <v>10.268636173787328</v>
      </c>
      <c r="T6086">
        <f t="shared" si="474"/>
        <v>10.268636173787328</v>
      </c>
      <c r="U6086">
        <v>0</v>
      </c>
      <c r="V6086">
        <f t="shared" si="475"/>
        <v>0</v>
      </c>
    </row>
    <row r="6087" spans="1:22" x14ac:dyDescent="0.3">
      <c r="A6087" t="s">
        <v>25</v>
      </c>
      <c r="B6087" s="12">
        <v>36843</v>
      </c>
      <c r="C6087">
        <v>1239.3499999999999</v>
      </c>
      <c r="D6087">
        <v>1239.3499999999999</v>
      </c>
      <c r="E6087">
        <v>1199.95</v>
      </c>
      <c r="F6087">
        <v>1208.05</v>
      </c>
      <c r="G6087" s="4">
        <f t="shared" si="477"/>
        <v>-2.8000160920465027E-2</v>
      </c>
      <c r="H6087" s="4">
        <f t="shared" si="478"/>
        <v>-2.0054389833969357</v>
      </c>
      <c r="S6087">
        <f t="shared" si="476"/>
        <v>10.272122018869974</v>
      </c>
      <c r="T6087">
        <f t="shared" si="474"/>
        <v>10.272122018869974</v>
      </c>
      <c r="U6087">
        <v>0</v>
      </c>
      <c r="V6087">
        <f t="shared" si="475"/>
        <v>0</v>
      </c>
    </row>
    <row r="6088" spans="1:22" x14ac:dyDescent="0.3">
      <c r="A6088" t="s">
        <v>25</v>
      </c>
      <c r="B6088" s="12">
        <v>36840</v>
      </c>
      <c r="C6088">
        <v>1271.3499999999999</v>
      </c>
      <c r="D6088">
        <v>1271.4000000000001</v>
      </c>
      <c r="E6088">
        <v>1237.5</v>
      </c>
      <c r="F6088">
        <v>1239.55</v>
      </c>
      <c r="G6088" s="4">
        <f t="shared" si="477"/>
        <v>2.607507967385456E-2</v>
      </c>
      <c r="H6088" s="4">
        <f t="shared" si="478"/>
        <v>1.9164208672996454</v>
      </c>
      <c r="S6088">
        <f t="shared" si="476"/>
        <v>10.275607863952619</v>
      </c>
      <c r="T6088">
        <f t="shared" si="474"/>
        <v>10.275607863952619</v>
      </c>
      <c r="U6088">
        <v>0</v>
      </c>
      <c r="V6088">
        <f t="shared" si="475"/>
        <v>0</v>
      </c>
    </row>
    <row r="6089" spans="1:22" x14ac:dyDescent="0.3">
      <c r="A6089" t="s">
        <v>25</v>
      </c>
      <c r="B6089" s="12">
        <v>36839</v>
      </c>
      <c r="C6089">
        <v>1266.75</v>
      </c>
      <c r="D6089">
        <v>1275.55</v>
      </c>
      <c r="E6089">
        <v>1255.95</v>
      </c>
      <c r="F6089">
        <v>1269.95</v>
      </c>
      <c r="G6089" s="4">
        <f t="shared" si="477"/>
        <v>2.4525029244483961E-2</v>
      </c>
      <c r="H6089" s="4">
        <f t="shared" si="478"/>
        <v>1.8040019399182639</v>
      </c>
      <c r="S6089">
        <f t="shared" si="476"/>
        <v>10.279093709035264</v>
      </c>
      <c r="T6089">
        <f t="shared" si="474"/>
        <v>10.279093709035264</v>
      </c>
      <c r="U6089">
        <v>0</v>
      </c>
      <c r="V6089">
        <f t="shared" si="475"/>
        <v>0</v>
      </c>
    </row>
    <row r="6090" spans="1:22" x14ac:dyDescent="0.3">
      <c r="A6090" t="s">
        <v>25</v>
      </c>
      <c r="B6090" s="12">
        <v>36838</v>
      </c>
      <c r="C6090">
        <v>1246.6500000000001</v>
      </c>
      <c r="D6090">
        <v>1277.25</v>
      </c>
      <c r="E6090">
        <v>1246.6500000000001</v>
      </c>
      <c r="F6090">
        <v>1266.8</v>
      </c>
      <c r="G6090" s="4">
        <f t="shared" si="477"/>
        <v>-2.4804126146699404E-3</v>
      </c>
      <c r="H6090" s="4">
        <f t="shared" si="478"/>
        <v>-0.1545942126592274</v>
      </c>
      <c r="S6090">
        <f t="shared" si="476"/>
        <v>10.282579554117909</v>
      </c>
      <c r="T6090">
        <f t="shared" si="474"/>
        <v>10.282579554117909</v>
      </c>
      <c r="U6090">
        <v>0</v>
      </c>
      <c r="V6090">
        <f t="shared" si="475"/>
        <v>0</v>
      </c>
    </row>
    <row r="6091" spans="1:22" x14ac:dyDescent="0.3">
      <c r="A6091" t="s">
        <v>25</v>
      </c>
      <c r="B6091" s="12">
        <v>36837</v>
      </c>
      <c r="C6091">
        <v>1239</v>
      </c>
      <c r="D6091">
        <v>1249.0999999999999</v>
      </c>
      <c r="E6091">
        <v>1232.3499999999999</v>
      </c>
      <c r="F6091">
        <v>1246.75</v>
      </c>
      <c r="G6091" s="4">
        <f t="shared" si="477"/>
        <v>-1.5827281338806405E-2</v>
      </c>
      <c r="H6091" s="4">
        <f t="shared" si="478"/>
        <v>-1.1225889549185399</v>
      </c>
      <c r="S6091">
        <f t="shared" si="476"/>
        <v>10.286065399200554</v>
      </c>
      <c r="T6091">
        <f t="shared" si="474"/>
        <v>10.286065399200554</v>
      </c>
      <c r="U6091">
        <v>0</v>
      </c>
      <c r="V6091">
        <f t="shared" si="475"/>
        <v>0</v>
      </c>
    </row>
    <row r="6092" spans="1:22" x14ac:dyDescent="0.3">
      <c r="A6092" t="s">
        <v>25</v>
      </c>
      <c r="B6092" s="12">
        <v>36836</v>
      </c>
      <c r="C6092">
        <v>1242.1500000000001</v>
      </c>
      <c r="D6092">
        <v>1261.4000000000001</v>
      </c>
      <c r="E6092">
        <v>1236.6500000000001</v>
      </c>
      <c r="F6092">
        <v>1240.25</v>
      </c>
      <c r="G6092" s="4">
        <f t="shared" si="477"/>
        <v>-5.2135552436334467E-3</v>
      </c>
      <c r="H6092" s="4">
        <f t="shared" si="478"/>
        <v>-0.35281806196532317</v>
      </c>
      <c r="S6092">
        <f t="shared" si="476"/>
        <v>10.289551244283199</v>
      </c>
      <c r="T6092">
        <f t="shared" si="474"/>
        <v>10.289551244283199</v>
      </c>
      <c r="U6092">
        <v>0</v>
      </c>
      <c r="V6092">
        <f t="shared" si="475"/>
        <v>0</v>
      </c>
    </row>
    <row r="6093" spans="1:22" x14ac:dyDescent="0.3">
      <c r="A6093" t="s">
        <v>25</v>
      </c>
      <c r="B6093" s="12">
        <v>36833</v>
      </c>
      <c r="C6093">
        <v>1225</v>
      </c>
      <c r="D6093">
        <v>1249.2</v>
      </c>
      <c r="E6093">
        <v>1225</v>
      </c>
      <c r="F6093">
        <v>1242.05</v>
      </c>
      <c r="G6093" s="4">
        <f t="shared" si="477"/>
        <v>1.4513202983269136E-3</v>
      </c>
      <c r="H6093" s="4">
        <f t="shared" si="478"/>
        <v>0.13055857234316537</v>
      </c>
      <c r="S6093">
        <f t="shared" si="476"/>
        <v>10.293037089365844</v>
      </c>
      <c r="T6093">
        <f t="shared" ref="T6093:T6156" si="479">S6093-0.5*N6094</f>
        <v>10.293037089365844</v>
      </c>
      <c r="U6093">
        <v>0</v>
      </c>
      <c r="V6093">
        <f t="shared" ref="V6093:V6156" si="480">U6093/$N$12/$N$13</f>
        <v>0</v>
      </c>
    </row>
    <row r="6094" spans="1:22" x14ac:dyDescent="0.3">
      <c r="A6094" t="s">
        <v>25</v>
      </c>
      <c r="B6094" s="12">
        <v>36832</v>
      </c>
      <c r="C6094">
        <v>1201.25</v>
      </c>
      <c r="D6094">
        <v>1226.3499999999999</v>
      </c>
      <c r="E6094">
        <v>1199.75</v>
      </c>
      <c r="F6094">
        <v>1224.8499999999999</v>
      </c>
      <c r="G6094" s="4">
        <f t="shared" si="477"/>
        <v>-1.3848073749043956E-2</v>
      </c>
      <c r="H6094" s="4">
        <f t="shared" si="478"/>
        <v>-0.97904498364495329</v>
      </c>
      <c r="S6094">
        <f t="shared" si="476"/>
        <v>10.29652293444849</v>
      </c>
      <c r="T6094">
        <f t="shared" si="479"/>
        <v>10.29652293444849</v>
      </c>
      <c r="U6094">
        <v>0</v>
      </c>
      <c r="V6094">
        <f t="shared" si="480"/>
        <v>0</v>
      </c>
    </row>
    <row r="6095" spans="1:22" x14ac:dyDescent="0.3">
      <c r="A6095" t="s">
        <v>25</v>
      </c>
      <c r="B6095" s="12">
        <v>36831</v>
      </c>
      <c r="C6095">
        <v>1178.25</v>
      </c>
      <c r="D6095">
        <v>1203.8499999999999</v>
      </c>
      <c r="E6095">
        <v>1177.0999999999999</v>
      </c>
      <c r="F6095">
        <v>1200.8</v>
      </c>
      <c r="G6095" s="4">
        <f t="shared" si="477"/>
        <v>-1.9635057353961673E-2</v>
      </c>
      <c r="H6095" s="4">
        <f t="shared" si="478"/>
        <v>-1.3987516443518919</v>
      </c>
      <c r="S6095">
        <f t="shared" si="476"/>
        <v>10.300008779531135</v>
      </c>
      <c r="T6095">
        <f t="shared" si="479"/>
        <v>10.300008779531135</v>
      </c>
      <c r="U6095">
        <v>0</v>
      </c>
      <c r="V6095">
        <f t="shared" si="480"/>
        <v>0</v>
      </c>
    </row>
    <row r="6096" spans="1:22" x14ac:dyDescent="0.3">
      <c r="A6096" t="s">
        <v>25</v>
      </c>
      <c r="B6096" s="12">
        <v>36830</v>
      </c>
      <c r="C6096">
        <v>1167.2</v>
      </c>
      <c r="D6096">
        <v>1175.5999999999999</v>
      </c>
      <c r="E6096">
        <v>1155.1500000000001</v>
      </c>
      <c r="F6096">
        <v>1172.75</v>
      </c>
      <c r="G6096" s="4">
        <f t="shared" si="477"/>
        <v>-2.3359427048634206E-2</v>
      </c>
      <c r="H6096" s="4">
        <f t="shared" si="478"/>
        <v>-1.6688652086033591</v>
      </c>
      <c r="S6096">
        <f t="shared" si="476"/>
        <v>10.30349462461378</v>
      </c>
      <c r="T6096">
        <f t="shared" si="479"/>
        <v>10.30349462461378</v>
      </c>
      <c r="U6096">
        <v>0</v>
      </c>
      <c r="V6096">
        <f t="shared" si="480"/>
        <v>0</v>
      </c>
    </row>
    <row r="6097" spans="1:22" x14ac:dyDescent="0.3">
      <c r="A6097" t="s">
        <v>25</v>
      </c>
      <c r="B6097" s="12">
        <v>36829</v>
      </c>
      <c r="C6097">
        <v>1178.75</v>
      </c>
      <c r="D6097">
        <v>1185.8</v>
      </c>
      <c r="E6097">
        <v>1164.25</v>
      </c>
      <c r="F6097">
        <v>1167.1500000000001</v>
      </c>
      <c r="G6097" s="4">
        <f t="shared" si="477"/>
        <v>-4.7751012577274855E-3</v>
      </c>
      <c r="H6097" s="4">
        <f t="shared" si="478"/>
        <v>-0.32101875668616908</v>
      </c>
      <c r="S6097">
        <f t="shared" si="476"/>
        <v>10.306980469696425</v>
      </c>
      <c r="T6097">
        <f t="shared" si="479"/>
        <v>10.306980469696425</v>
      </c>
      <c r="U6097">
        <v>0</v>
      </c>
      <c r="V6097">
        <f t="shared" si="480"/>
        <v>0</v>
      </c>
    </row>
    <row r="6098" spans="1:22" x14ac:dyDescent="0.3">
      <c r="A6098" t="s">
        <v>25</v>
      </c>
      <c r="B6098" s="12">
        <v>36826</v>
      </c>
      <c r="C6098">
        <v>1186.95</v>
      </c>
      <c r="D6098">
        <v>1192.9000000000001</v>
      </c>
      <c r="E6098">
        <v>1171.8499999999999</v>
      </c>
      <c r="F6098">
        <v>1178.7</v>
      </c>
      <c r="G6098" s="4">
        <f t="shared" si="477"/>
        <v>9.8959002698881492E-3</v>
      </c>
      <c r="H6098" s="4">
        <f t="shared" si="478"/>
        <v>0.74301001560020119</v>
      </c>
      <c r="S6098">
        <f t="shared" si="476"/>
        <v>10.31046631477907</v>
      </c>
      <c r="T6098">
        <f t="shared" si="479"/>
        <v>10.31046631477907</v>
      </c>
      <c r="U6098">
        <v>0</v>
      </c>
      <c r="V6098">
        <f t="shared" si="480"/>
        <v>0</v>
      </c>
    </row>
    <row r="6099" spans="1:22" x14ac:dyDescent="0.3">
      <c r="A6099" t="s">
        <v>25</v>
      </c>
      <c r="B6099" s="12">
        <v>36825</v>
      </c>
      <c r="C6099">
        <v>1182.8</v>
      </c>
      <c r="D6099">
        <v>1188.2</v>
      </c>
      <c r="E6099">
        <v>1176.5999999999999</v>
      </c>
      <c r="F6099">
        <v>1186.3</v>
      </c>
      <c r="G6099" s="4">
        <f t="shared" si="477"/>
        <v>6.447781454144319E-3</v>
      </c>
      <c r="H6099" s="4">
        <f t="shared" si="478"/>
        <v>0.49293181723675811</v>
      </c>
      <c r="S6099">
        <f t="shared" si="476"/>
        <v>10.313952159861715</v>
      </c>
      <c r="T6099">
        <f t="shared" si="479"/>
        <v>10.313952159861715</v>
      </c>
      <c r="U6099">
        <v>0</v>
      </c>
      <c r="V6099">
        <f t="shared" si="480"/>
        <v>0</v>
      </c>
    </row>
    <row r="6100" spans="1:22" x14ac:dyDescent="0.3">
      <c r="A6100" t="s">
        <v>25</v>
      </c>
      <c r="B6100" s="12">
        <v>36824</v>
      </c>
      <c r="C6100">
        <v>1158.2</v>
      </c>
      <c r="D6100">
        <v>1190.4000000000001</v>
      </c>
      <c r="E6100">
        <v>1157.25</v>
      </c>
      <c r="F6100">
        <v>1183.9000000000001</v>
      </c>
      <c r="G6100" s="4">
        <f t="shared" si="477"/>
        <v>-2.0230970243613451E-3</v>
      </c>
      <c r="H6100" s="4">
        <f t="shared" si="478"/>
        <v>-0.12142695102493907</v>
      </c>
      <c r="S6100">
        <f t="shared" si="476"/>
        <v>10.317438004944361</v>
      </c>
      <c r="T6100">
        <f t="shared" si="479"/>
        <v>10.317438004944361</v>
      </c>
      <c r="U6100">
        <v>0</v>
      </c>
      <c r="V6100">
        <f t="shared" si="480"/>
        <v>0</v>
      </c>
    </row>
    <row r="6101" spans="1:22" x14ac:dyDescent="0.3">
      <c r="A6101" t="s">
        <v>25</v>
      </c>
      <c r="B6101" s="12">
        <v>36823</v>
      </c>
      <c r="C6101">
        <v>1143</v>
      </c>
      <c r="D6101">
        <v>1155.3499999999999</v>
      </c>
      <c r="E6101">
        <v>1132.9000000000001</v>
      </c>
      <c r="F6101">
        <v>1152.45</v>
      </c>
      <c r="G6101" s="4">
        <f t="shared" si="477"/>
        <v>-2.6564743643888878E-2</v>
      </c>
      <c r="H6101" s="4">
        <f t="shared" si="478"/>
        <v>-1.9013339378321159</v>
      </c>
      <c r="S6101">
        <f t="shared" si="476"/>
        <v>10.320923850027006</v>
      </c>
      <c r="T6101">
        <f t="shared" si="479"/>
        <v>10.320923850027006</v>
      </c>
      <c r="U6101">
        <v>0</v>
      </c>
      <c r="V6101">
        <f t="shared" si="480"/>
        <v>0</v>
      </c>
    </row>
    <row r="6102" spans="1:22" x14ac:dyDescent="0.3">
      <c r="A6102" t="s">
        <v>25</v>
      </c>
      <c r="B6102" s="12">
        <v>36822</v>
      </c>
      <c r="C6102">
        <v>1171.75</v>
      </c>
      <c r="D6102">
        <v>1172.1500000000001</v>
      </c>
      <c r="E6102">
        <v>1141.45</v>
      </c>
      <c r="F6102">
        <v>1143.95</v>
      </c>
      <c r="G6102" s="4">
        <f t="shared" si="477"/>
        <v>-7.375591131936309E-3</v>
      </c>
      <c r="H6102" s="4">
        <f t="shared" si="478"/>
        <v>-0.50962183487337798</v>
      </c>
      <c r="S6102">
        <f t="shared" si="476"/>
        <v>10.324409695109651</v>
      </c>
      <c r="T6102">
        <f t="shared" si="479"/>
        <v>10.324409695109651</v>
      </c>
      <c r="U6102">
        <v>0</v>
      </c>
      <c r="V6102">
        <f t="shared" si="480"/>
        <v>0</v>
      </c>
    </row>
    <row r="6103" spans="1:22" x14ac:dyDescent="0.3">
      <c r="A6103" t="s">
        <v>25</v>
      </c>
      <c r="B6103" s="12">
        <v>36819</v>
      </c>
      <c r="C6103">
        <v>1166.2</v>
      </c>
      <c r="D6103">
        <v>1202.7</v>
      </c>
      <c r="E6103">
        <v>1166.2</v>
      </c>
      <c r="F6103">
        <v>1172</v>
      </c>
      <c r="G6103" s="4">
        <f t="shared" si="477"/>
        <v>2.4520302460771845E-2</v>
      </c>
      <c r="H6103" s="4">
        <f t="shared" si="478"/>
        <v>1.8036591252944225</v>
      </c>
      <c r="S6103">
        <f t="shared" si="476"/>
        <v>10.327895540192296</v>
      </c>
      <c r="T6103">
        <f t="shared" si="479"/>
        <v>10.327895540192296</v>
      </c>
      <c r="U6103">
        <v>0</v>
      </c>
      <c r="V6103">
        <f t="shared" si="480"/>
        <v>0</v>
      </c>
    </row>
    <row r="6104" spans="1:22" x14ac:dyDescent="0.3">
      <c r="A6104" t="s">
        <v>25</v>
      </c>
      <c r="B6104" s="12">
        <v>36818</v>
      </c>
      <c r="C6104">
        <v>1135.6500000000001</v>
      </c>
      <c r="D6104">
        <v>1171.5</v>
      </c>
      <c r="E6104">
        <v>1108.2</v>
      </c>
      <c r="F6104">
        <v>1166.1500000000001</v>
      </c>
      <c r="G6104" s="4">
        <f t="shared" si="477"/>
        <v>-4.991467576791731E-3</v>
      </c>
      <c r="H6104" s="4">
        <f t="shared" si="478"/>
        <v>-0.33671093614676695</v>
      </c>
      <c r="S6104">
        <f t="shared" si="476"/>
        <v>10.331381385274941</v>
      </c>
      <c r="T6104">
        <f t="shared" si="479"/>
        <v>10.331381385274941</v>
      </c>
      <c r="U6104">
        <v>0</v>
      </c>
      <c r="V6104">
        <f t="shared" si="480"/>
        <v>0</v>
      </c>
    </row>
    <row r="6105" spans="1:22" x14ac:dyDescent="0.3">
      <c r="A6105" t="s">
        <v>25</v>
      </c>
      <c r="B6105" s="12">
        <v>36817</v>
      </c>
      <c r="C6105">
        <v>1157.05</v>
      </c>
      <c r="D6105">
        <v>1157.05</v>
      </c>
      <c r="E6105">
        <v>1122.8</v>
      </c>
      <c r="F6105">
        <v>1136</v>
      </c>
      <c r="G6105" s="4">
        <f t="shared" si="477"/>
        <v>-2.5854306907344759E-2</v>
      </c>
      <c r="H6105" s="4">
        <f t="shared" si="478"/>
        <v>-1.8498088168545688</v>
      </c>
      <c r="S6105">
        <f t="shared" si="476"/>
        <v>10.334867230357586</v>
      </c>
      <c r="T6105">
        <f t="shared" si="479"/>
        <v>10.334867230357586</v>
      </c>
      <c r="U6105">
        <v>0</v>
      </c>
      <c r="V6105">
        <f t="shared" si="480"/>
        <v>0</v>
      </c>
    </row>
    <row r="6106" spans="1:22" x14ac:dyDescent="0.3">
      <c r="A6106" t="s">
        <v>25</v>
      </c>
      <c r="B6106" s="12">
        <v>36816</v>
      </c>
      <c r="C6106">
        <v>1174.3</v>
      </c>
      <c r="D6106">
        <v>1174.3</v>
      </c>
      <c r="E6106">
        <v>1140.5999999999999</v>
      </c>
      <c r="F6106">
        <v>1158.05</v>
      </c>
      <c r="G6106" s="4">
        <f t="shared" si="477"/>
        <v>1.9410211267605594E-2</v>
      </c>
      <c r="H6106" s="4">
        <f t="shared" si="478"/>
        <v>1.4330447505156232</v>
      </c>
      <c r="S6106">
        <f t="shared" si="476"/>
        <v>10.338353075440232</v>
      </c>
      <c r="T6106">
        <f t="shared" si="479"/>
        <v>10.338353075440232</v>
      </c>
      <c r="U6106">
        <v>0</v>
      </c>
      <c r="V6106">
        <f t="shared" si="480"/>
        <v>0</v>
      </c>
    </row>
    <row r="6107" spans="1:22" x14ac:dyDescent="0.3">
      <c r="A6107" t="s">
        <v>25</v>
      </c>
      <c r="B6107" s="12">
        <v>36815</v>
      </c>
      <c r="C6107">
        <v>1177.8499999999999</v>
      </c>
      <c r="D6107">
        <v>1228.8</v>
      </c>
      <c r="E6107">
        <v>1173.3499999999999</v>
      </c>
      <c r="F6107">
        <v>1175.45</v>
      </c>
      <c r="G6107" s="4">
        <f t="shared" si="477"/>
        <v>1.5025257976771376E-2</v>
      </c>
      <c r="H6107" s="4">
        <f t="shared" si="478"/>
        <v>1.1150217131792146</v>
      </c>
      <c r="S6107">
        <f t="shared" si="476"/>
        <v>10.341838920522877</v>
      </c>
      <c r="T6107">
        <f t="shared" si="479"/>
        <v>10.341838920522877</v>
      </c>
      <c r="U6107">
        <v>0</v>
      </c>
      <c r="V6107">
        <f t="shared" si="480"/>
        <v>0</v>
      </c>
    </row>
    <row r="6108" spans="1:22" x14ac:dyDescent="0.3">
      <c r="A6108" t="s">
        <v>25</v>
      </c>
      <c r="B6108" s="12">
        <v>36812</v>
      </c>
      <c r="C6108">
        <v>1205.7</v>
      </c>
      <c r="D6108">
        <v>1205.7</v>
      </c>
      <c r="E6108">
        <v>1167.5</v>
      </c>
      <c r="F6108">
        <v>1176.75</v>
      </c>
      <c r="G6108" s="4">
        <f t="shared" si="477"/>
        <v>1.1059594197966348E-3</v>
      </c>
      <c r="H6108" s="4">
        <f t="shared" si="478"/>
        <v>0.10551093596424412</v>
      </c>
      <c r="S6108">
        <f t="shared" si="476"/>
        <v>10.345324765605522</v>
      </c>
      <c r="T6108">
        <f t="shared" si="479"/>
        <v>10.345324765605522</v>
      </c>
      <c r="U6108">
        <v>0</v>
      </c>
      <c r="V6108">
        <f t="shared" si="480"/>
        <v>0</v>
      </c>
    </row>
    <row r="6109" spans="1:22" x14ac:dyDescent="0.3">
      <c r="A6109" t="s">
        <v>25</v>
      </c>
      <c r="B6109" s="12">
        <v>36811</v>
      </c>
      <c r="C6109">
        <v>1201.3</v>
      </c>
      <c r="D6109">
        <v>1214.3499999999999</v>
      </c>
      <c r="E6109">
        <v>1185.0999999999999</v>
      </c>
      <c r="F6109">
        <v>1206.25</v>
      </c>
      <c r="G6109" s="4">
        <f t="shared" si="477"/>
        <v>2.5069046101550883E-2</v>
      </c>
      <c r="H6109" s="4">
        <f t="shared" si="478"/>
        <v>1.8434572959441238</v>
      </c>
      <c r="S6109">
        <f t="shared" si="476"/>
        <v>10.348810610688167</v>
      </c>
      <c r="T6109">
        <f t="shared" si="479"/>
        <v>10.348810610688167</v>
      </c>
      <c r="U6109">
        <v>0</v>
      </c>
      <c r="V6109">
        <f t="shared" si="480"/>
        <v>0</v>
      </c>
    </row>
    <row r="6110" spans="1:22" x14ac:dyDescent="0.3">
      <c r="A6110" t="s">
        <v>25</v>
      </c>
      <c r="B6110" s="12">
        <v>36810</v>
      </c>
      <c r="C6110">
        <v>1232.8499999999999</v>
      </c>
      <c r="D6110">
        <v>1234.0999999999999</v>
      </c>
      <c r="E6110">
        <v>1193.8</v>
      </c>
      <c r="F6110">
        <v>1201.9000000000001</v>
      </c>
      <c r="G6110" s="4">
        <f t="shared" si="477"/>
        <v>-3.6062176165802353E-3</v>
      </c>
      <c r="H6110" s="4">
        <f t="shared" si="478"/>
        <v>-0.23624432439574697</v>
      </c>
      <c r="S6110">
        <f t="shared" si="476"/>
        <v>10.352296455770812</v>
      </c>
      <c r="T6110">
        <f t="shared" si="479"/>
        <v>10.352296455770812</v>
      </c>
      <c r="U6110">
        <v>0</v>
      </c>
      <c r="V6110">
        <f t="shared" si="480"/>
        <v>0</v>
      </c>
    </row>
    <row r="6111" spans="1:22" x14ac:dyDescent="0.3">
      <c r="A6111" t="s">
        <v>25</v>
      </c>
      <c r="B6111" s="12">
        <v>36809</v>
      </c>
      <c r="C6111">
        <v>1268.7</v>
      </c>
      <c r="D6111">
        <v>1272.75</v>
      </c>
      <c r="E6111">
        <v>1230.05</v>
      </c>
      <c r="F6111">
        <v>1238.95</v>
      </c>
      <c r="G6111" s="4">
        <f t="shared" si="477"/>
        <v>3.0826191862883726E-2</v>
      </c>
      <c r="H6111" s="4">
        <f t="shared" si="478"/>
        <v>2.2609999377858521</v>
      </c>
      <c r="S6111">
        <f t="shared" si="476"/>
        <v>10.355782300853457</v>
      </c>
      <c r="T6111">
        <f t="shared" si="479"/>
        <v>10.355782300853457</v>
      </c>
      <c r="U6111">
        <v>0</v>
      </c>
      <c r="V6111">
        <f t="shared" si="480"/>
        <v>0</v>
      </c>
    </row>
    <row r="6112" spans="1:22" x14ac:dyDescent="0.3">
      <c r="A6112" t="s">
        <v>25</v>
      </c>
      <c r="B6112" s="12">
        <v>36808</v>
      </c>
      <c r="C6112">
        <v>1285.05</v>
      </c>
      <c r="D6112">
        <v>1286.3499999999999</v>
      </c>
      <c r="E6112">
        <v>1264.2</v>
      </c>
      <c r="F6112">
        <v>1267.3</v>
      </c>
      <c r="G6112" s="4">
        <f t="shared" si="477"/>
        <v>2.2882279349449055E-2</v>
      </c>
      <c r="H6112" s="4">
        <f t="shared" si="478"/>
        <v>1.6848598928877752</v>
      </c>
      <c r="S6112">
        <f t="shared" si="476"/>
        <v>10.359268145936102</v>
      </c>
      <c r="T6112">
        <f t="shared" si="479"/>
        <v>10.359268145936102</v>
      </c>
      <c r="U6112">
        <v>0</v>
      </c>
      <c r="V6112">
        <f t="shared" si="480"/>
        <v>0</v>
      </c>
    </row>
    <row r="6113" spans="1:22" x14ac:dyDescent="0.3">
      <c r="A6113" t="s">
        <v>25</v>
      </c>
      <c r="B6113" s="12">
        <v>36805</v>
      </c>
      <c r="C6113">
        <v>1284.3499999999999</v>
      </c>
      <c r="D6113">
        <v>1287.8499999999999</v>
      </c>
      <c r="E6113">
        <v>1262.6500000000001</v>
      </c>
      <c r="F6113">
        <v>1285</v>
      </c>
      <c r="G6113" s="4">
        <f t="shared" si="477"/>
        <v>1.3966700860096304E-2</v>
      </c>
      <c r="H6113" s="4">
        <f t="shared" si="478"/>
        <v>1.038248820263169</v>
      </c>
      <c r="S6113">
        <f t="shared" si="476"/>
        <v>10.362753991018748</v>
      </c>
      <c r="T6113">
        <f t="shared" si="479"/>
        <v>10.362753991018748</v>
      </c>
      <c r="U6113">
        <v>0</v>
      </c>
      <c r="V6113">
        <f t="shared" si="480"/>
        <v>0</v>
      </c>
    </row>
    <row r="6114" spans="1:22" x14ac:dyDescent="0.3">
      <c r="A6114" t="s">
        <v>25</v>
      </c>
      <c r="B6114" s="12">
        <v>36804</v>
      </c>
      <c r="C6114">
        <v>1296.0999999999999</v>
      </c>
      <c r="D6114">
        <v>1306.45</v>
      </c>
      <c r="E6114">
        <v>1282.5</v>
      </c>
      <c r="F6114">
        <v>1284.75</v>
      </c>
      <c r="G6114" s="4">
        <f t="shared" si="477"/>
        <v>-1.9455252918287939E-4</v>
      </c>
      <c r="H6114" s="4">
        <f t="shared" si="478"/>
        <v>1.1190031572564001E-2</v>
      </c>
      <c r="S6114">
        <f t="shared" si="476"/>
        <v>10.366239836101393</v>
      </c>
      <c r="T6114">
        <f t="shared" si="479"/>
        <v>10.366239836101393</v>
      </c>
      <c r="U6114">
        <v>0</v>
      </c>
      <c r="V6114">
        <f t="shared" si="480"/>
        <v>0</v>
      </c>
    </row>
    <row r="6115" spans="1:22" x14ac:dyDescent="0.3">
      <c r="A6115" t="s">
        <v>25</v>
      </c>
      <c r="B6115" s="12">
        <v>36803</v>
      </c>
      <c r="C6115">
        <v>1281.45</v>
      </c>
      <c r="D6115">
        <v>1300.05</v>
      </c>
      <c r="E6115">
        <v>1275.8</v>
      </c>
      <c r="F6115">
        <v>1297.8</v>
      </c>
      <c r="G6115" s="4">
        <f t="shared" si="477"/>
        <v>1.015761821366021E-2</v>
      </c>
      <c r="H6115" s="4">
        <f t="shared" si="478"/>
        <v>0.76199136611488261</v>
      </c>
      <c r="S6115">
        <f t="shared" si="476"/>
        <v>10.369725681184038</v>
      </c>
      <c r="T6115">
        <f t="shared" si="479"/>
        <v>10.369725681184038</v>
      </c>
      <c r="U6115">
        <v>0</v>
      </c>
      <c r="V6115">
        <f t="shared" si="480"/>
        <v>0</v>
      </c>
    </row>
    <row r="6116" spans="1:22" x14ac:dyDescent="0.3">
      <c r="A6116" t="s">
        <v>25</v>
      </c>
      <c r="B6116" s="12">
        <v>36802</v>
      </c>
      <c r="C6116">
        <v>1270.75</v>
      </c>
      <c r="D6116">
        <v>1288.1500000000001</v>
      </c>
      <c r="E6116">
        <v>1254.3499999999999</v>
      </c>
      <c r="F6116">
        <v>1282</v>
      </c>
      <c r="G6116" s="4">
        <f t="shared" si="477"/>
        <v>-1.2174449067652917E-2</v>
      </c>
      <c r="H6116" s="4">
        <f t="shared" si="478"/>
        <v>-0.85766371245793482</v>
      </c>
      <c r="S6116">
        <f t="shared" si="476"/>
        <v>10.373211526266683</v>
      </c>
      <c r="T6116">
        <f t="shared" si="479"/>
        <v>10.373211526266683</v>
      </c>
      <c r="U6116">
        <v>0</v>
      </c>
      <c r="V6116">
        <f t="shared" si="480"/>
        <v>0</v>
      </c>
    </row>
    <row r="6117" spans="1:22" x14ac:dyDescent="0.3">
      <c r="A6117" t="s">
        <v>25</v>
      </c>
      <c r="B6117" s="12">
        <v>36798</v>
      </c>
      <c r="C6117">
        <v>1267.3</v>
      </c>
      <c r="D6117">
        <v>1284.1500000000001</v>
      </c>
      <c r="E6117">
        <v>1264.4000000000001</v>
      </c>
      <c r="F6117">
        <v>1271.6500000000001</v>
      </c>
      <c r="G6117" s="4">
        <f t="shared" si="477"/>
        <v>-8.073322932917246E-3</v>
      </c>
      <c r="H6117" s="4">
        <f t="shared" si="478"/>
        <v>-0.56022551794064857</v>
      </c>
      <c r="S6117">
        <f t="shared" si="476"/>
        <v>10.376697371349328</v>
      </c>
      <c r="T6117">
        <f t="shared" si="479"/>
        <v>10.376697371349328</v>
      </c>
      <c r="U6117">
        <v>0</v>
      </c>
      <c r="V6117">
        <f t="shared" si="480"/>
        <v>0</v>
      </c>
    </row>
    <row r="6118" spans="1:22" x14ac:dyDescent="0.3">
      <c r="A6118" t="s">
        <v>25</v>
      </c>
      <c r="B6118" s="12">
        <v>36797</v>
      </c>
      <c r="C6118">
        <v>1292.4000000000001</v>
      </c>
      <c r="D6118">
        <v>1302.75</v>
      </c>
      <c r="E6118">
        <v>1260.8</v>
      </c>
      <c r="F6118">
        <v>1266.4000000000001</v>
      </c>
      <c r="G6118" s="4">
        <f t="shared" si="477"/>
        <v>-4.1284944756812009E-3</v>
      </c>
      <c r="H6118" s="4">
        <f t="shared" si="478"/>
        <v>-0.27412296575071782</v>
      </c>
      <c r="S6118">
        <f t="shared" si="476"/>
        <v>10.380183216431973</v>
      </c>
      <c r="T6118">
        <f t="shared" si="479"/>
        <v>10.380183216431973</v>
      </c>
      <c r="U6118">
        <v>0</v>
      </c>
      <c r="V6118">
        <f t="shared" si="480"/>
        <v>0</v>
      </c>
    </row>
    <row r="6119" spans="1:22" x14ac:dyDescent="0.3">
      <c r="A6119" t="s">
        <v>25</v>
      </c>
      <c r="B6119" s="12">
        <v>36796</v>
      </c>
      <c r="C6119">
        <v>1267.45</v>
      </c>
      <c r="D6119">
        <v>1299</v>
      </c>
      <c r="E6119">
        <v>1249.3499999999999</v>
      </c>
      <c r="F6119">
        <v>1292.55</v>
      </c>
      <c r="G6119" s="4">
        <f t="shared" si="477"/>
        <v>2.0649084017687825E-2</v>
      </c>
      <c r="H6119" s="4">
        <f t="shared" si="478"/>
        <v>1.5228952115634089</v>
      </c>
      <c r="S6119">
        <f t="shared" si="476"/>
        <v>10.383669061514619</v>
      </c>
      <c r="T6119">
        <f t="shared" si="479"/>
        <v>10.383669061514619</v>
      </c>
      <c r="U6119">
        <v>0</v>
      </c>
      <c r="V6119">
        <f t="shared" si="480"/>
        <v>0</v>
      </c>
    </row>
    <row r="6120" spans="1:22" x14ac:dyDescent="0.3">
      <c r="A6120" t="s">
        <v>25</v>
      </c>
      <c r="B6120" s="12">
        <v>36795</v>
      </c>
      <c r="C6120">
        <v>1292.9000000000001</v>
      </c>
      <c r="D6120">
        <v>1298.25</v>
      </c>
      <c r="E6120">
        <v>1261</v>
      </c>
      <c r="F6120">
        <v>1267.9000000000001</v>
      </c>
      <c r="G6120" s="4">
        <f t="shared" si="477"/>
        <v>-1.9070828981470632E-2</v>
      </c>
      <c r="H6120" s="4">
        <f t="shared" si="478"/>
        <v>-1.3578304283503317</v>
      </c>
      <c r="S6120">
        <f t="shared" si="476"/>
        <v>10.387154906597264</v>
      </c>
      <c r="T6120">
        <f t="shared" si="479"/>
        <v>10.387154906597264</v>
      </c>
      <c r="U6120">
        <v>0</v>
      </c>
      <c r="V6120">
        <f t="shared" si="480"/>
        <v>0</v>
      </c>
    </row>
    <row r="6121" spans="1:22" x14ac:dyDescent="0.3">
      <c r="A6121" t="s">
        <v>25</v>
      </c>
      <c r="B6121" s="12">
        <v>36794</v>
      </c>
      <c r="C6121">
        <v>1268.4000000000001</v>
      </c>
      <c r="D6121">
        <v>1305.0999999999999</v>
      </c>
      <c r="E6121">
        <v>1268.4000000000001</v>
      </c>
      <c r="F6121">
        <v>1292.55</v>
      </c>
      <c r="G6121" s="4">
        <f t="shared" si="477"/>
        <v>1.9441596340405286E-2</v>
      </c>
      <c r="H6121" s="4">
        <f t="shared" si="478"/>
        <v>1.4353209836968626</v>
      </c>
      <c r="S6121">
        <f t="shared" si="476"/>
        <v>10.390640751679909</v>
      </c>
      <c r="T6121">
        <f t="shared" si="479"/>
        <v>10.390640751679909</v>
      </c>
      <c r="U6121">
        <v>0</v>
      </c>
      <c r="V6121">
        <f t="shared" si="480"/>
        <v>0</v>
      </c>
    </row>
    <row r="6122" spans="1:22" x14ac:dyDescent="0.3">
      <c r="A6122" t="s">
        <v>25</v>
      </c>
      <c r="B6122" s="12">
        <v>36791</v>
      </c>
      <c r="C6122">
        <v>1329.1</v>
      </c>
      <c r="D6122">
        <v>1329.1</v>
      </c>
      <c r="E6122">
        <v>1261.2</v>
      </c>
      <c r="F6122">
        <v>1266.45</v>
      </c>
      <c r="G6122" s="4">
        <f t="shared" si="477"/>
        <v>-2.0192642450968946E-2</v>
      </c>
      <c r="H6122" s="4">
        <f t="shared" si="478"/>
        <v>-1.4391910502845453</v>
      </c>
      <c r="S6122">
        <f t="shared" si="476"/>
        <v>10.394126596762554</v>
      </c>
      <c r="T6122">
        <f t="shared" si="479"/>
        <v>10.394126596762554</v>
      </c>
      <c r="U6122">
        <v>0</v>
      </c>
      <c r="V6122">
        <f t="shared" si="480"/>
        <v>0</v>
      </c>
    </row>
    <row r="6123" spans="1:22" x14ac:dyDescent="0.3">
      <c r="A6123" t="s">
        <v>25</v>
      </c>
      <c r="B6123" s="12">
        <v>36790</v>
      </c>
      <c r="C6123">
        <v>1341.65</v>
      </c>
      <c r="D6123">
        <v>1347.4</v>
      </c>
      <c r="E6123">
        <v>1325.75</v>
      </c>
      <c r="F6123">
        <v>1329.85</v>
      </c>
      <c r="G6123" s="4">
        <f t="shared" si="477"/>
        <v>5.0061194678036922E-2</v>
      </c>
      <c r="H6123" s="4">
        <f t="shared" si="478"/>
        <v>3.6560373789453728</v>
      </c>
      <c r="S6123">
        <f t="shared" si="476"/>
        <v>10.397612441845199</v>
      </c>
      <c r="T6123">
        <f t="shared" si="479"/>
        <v>10.397612441845199</v>
      </c>
      <c r="U6123">
        <v>0</v>
      </c>
      <c r="V6123">
        <f t="shared" si="480"/>
        <v>0</v>
      </c>
    </row>
    <row r="6124" spans="1:22" x14ac:dyDescent="0.3">
      <c r="A6124" t="s">
        <v>25</v>
      </c>
      <c r="B6124" s="12">
        <v>36789</v>
      </c>
      <c r="C6124">
        <v>1317.8</v>
      </c>
      <c r="D6124">
        <v>1351.1</v>
      </c>
      <c r="E6124">
        <v>1311.1</v>
      </c>
      <c r="F6124">
        <v>1342.9</v>
      </c>
      <c r="G6124" s="4">
        <f t="shared" si="477"/>
        <v>9.8131368199422357E-3</v>
      </c>
      <c r="H6124" s="4">
        <f t="shared" si="478"/>
        <v>0.73700751523440333</v>
      </c>
      <c r="S6124">
        <f t="shared" si="476"/>
        <v>10.401098286927844</v>
      </c>
      <c r="T6124">
        <f t="shared" si="479"/>
        <v>10.401098286927844</v>
      </c>
      <c r="U6124">
        <v>0</v>
      </c>
      <c r="V6124">
        <f t="shared" si="480"/>
        <v>0</v>
      </c>
    </row>
    <row r="6125" spans="1:22" x14ac:dyDescent="0.3">
      <c r="A6125" t="s">
        <v>25</v>
      </c>
      <c r="B6125" s="12">
        <v>36788</v>
      </c>
      <c r="C6125">
        <v>1351.8</v>
      </c>
      <c r="D6125">
        <v>1361.7</v>
      </c>
      <c r="E6125">
        <v>1295.3</v>
      </c>
      <c r="F6125">
        <v>1317</v>
      </c>
      <c r="G6125" s="4">
        <f t="shared" si="477"/>
        <v>-1.928661851217521E-2</v>
      </c>
      <c r="H6125" s="4">
        <f t="shared" si="478"/>
        <v>-1.3734807756695415</v>
      </c>
      <c r="S6125">
        <f t="shared" si="476"/>
        <v>10.404584132010489</v>
      </c>
      <c r="T6125">
        <f t="shared" si="479"/>
        <v>10.404584132010489</v>
      </c>
      <c r="U6125">
        <v>0</v>
      </c>
      <c r="V6125">
        <f t="shared" si="480"/>
        <v>0</v>
      </c>
    </row>
    <row r="6126" spans="1:22" x14ac:dyDescent="0.3">
      <c r="A6126" t="s">
        <v>25</v>
      </c>
      <c r="B6126" s="12">
        <v>36787</v>
      </c>
      <c r="C6126">
        <v>1416.05</v>
      </c>
      <c r="D6126">
        <v>1416.05</v>
      </c>
      <c r="E6126">
        <v>1352.1</v>
      </c>
      <c r="F6126">
        <v>1354.35</v>
      </c>
      <c r="G6126" s="4">
        <f t="shared" si="477"/>
        <v>2.835990888382681E-2</v>
      </c>
      <c r="H6126" s="4">
        <f t="shared" si="478"/>
        <v>2.082130346273841</v>
      </c>
      <c r="S6126">
        <f t="shared" si="476"/>
        <v>10.408069977093135</v>
      </c>
      <c r="T6126">
        <f t="shared" si="479"/>
        <v>10.408069977093135</v>
      </c>
      <c r="U6126">
        <v>0</v>
      </c>
      <c r="V6126">
        <f t="shared" si="480"/>
        <v>0</v>
      </c>
    </row>
    <row r="6127" spans="1:22" x14ac:dyDescent="0.3">
      <c r="A6127" t="s">
        <v>25</v>
      </c>
      <c r="B6127" s="12">
        <v>36784</v>
      </c>
      <c r="C6127">
        <v>1443.25</v>
      </c>
      <c r="D6127">
        <v>1451.05</v>
      </c>
      <c r="E6127">
        <v>1411.55</v>
      </c>
      <c r="F6127">
        <v>1417.2</v>
      </c>
      <c r="G6127" s="4">
        <f t="shared" si="477"/>
        <v>4.6406025030457522E-2</v>
      </c>
      <c r="H6127" s="4">
        <f t="shared" si="478"/>
        <v>3.3909426159674294</v>
      </c>
      <c r="S6127">
        <f t="shared" si="476"/>
        <v>10.41155582217578</v>
      </c>
      <c r="T6127">
        <f t="shared" si="479"/>
        <v>10.41155582217578</v>
      </c>
      <c r="U6127">
        <v>0</v>
      </c>
      <c r="V6127">
        <f t="shared" si="480"/>
        <v>0</v>
      </c>
    </row>
    <row r="6128" spans="1:22" x14ac:dyDescent="0.3">
      <c r="A6128" t="s">
        <v>25</v>
      </c>
      <c r="B6128" s="12">
        <v>36783</v>
      </c>
      <c r="C6128">
        <v>1456.75</v>
      </c>
      <c r="D6128">
        <v>1466.65</v>
      </c>
      <c r="E6128">
        <v>1437.85</v>
      </c>
      <c r="F6128">
        <v>1445.3</v>
      </c>
      <c r="G6128" s="4">
        <f t="shared" si="477"/>
        <v>1.9827829523003038E-2</v>
      </c>
      <c r="H6128" s="4">
        <f t="shared" si="478"/>
        <v>1.4633329240079707</v>
      </c>
      <c r="S6128">
        <f t="shared" si="476"/>
        <v>10.415041667258425</v>
      </c>
      <c r="T6128">
        <f t="shared" si="479"/>
        <v>10.415041667258425</v>
      </c>
      <c r="U6128">
        <v>0</v>
      </c>
      <c r="V6128">
        <f t="shared" si="480"/>
        <v>0</v>
      </c>
    </row>
    <row r="6129" spans="1:22" x14ac:dyDescent="0.3">
      <c r="A6129" t="s">
        <v>25</v>
      </c>
      <c r="B6129" s="12">
        <v>36782</v>
      </c>
      <c r="C6129">
        <v>1467.65</v>
      </c>
      <c r="D6129">
        <v>1482</v>
      </c>
      <c r="E6129">
        <v>1452.6</v>
      </c>
      <c r="F6129">
        <v>1456.15</v>
      </c>
      <c r="G6129" s="4">
        <f t="shared" si="477"/>
        <v>7.5070919532277984E-3</v>
      </c>
      <c r="H6129" s="4">
        <f t="shared" si="478"/>
        <v>0.56975934995074595</v>
      </c>
      <c r="S6129">
        <f t="shared" si="476"/>
        <v>10.41852751234107</v>
      </c>
      <c r="T6129">
        <f t="shared" si="479"/>
        <v>10.41852751234107</v>
      </c>
      <c r="U6129">
        <v>0</v>
      </c>
      <c r="V6129">
        <f t="shared" si="480"/>
        <v>0</v>
      </c>
    </row>
    <row r="6130" spans="1:22" x14ac:dyDescent="0.3">
      <c r="A6130" t="s">
        <v>25</v>
      </c>
      <c r="B6130" s="12">
        <v>36781</v>
      </c>
      <c r="C6130">
        <v>1457.1</v>
      </c>
      <c r="D6130">
        <v>1470.55</v>
      </c>
      <c r="E6130">
        <v>1447.8</v>
      </c>
      <c r="F6130">
        <v>1467.65</v>
      </c>
      <c r="G6130" s="4">
        <f t="shared" si="477"/>
        <v>7.8975380283624625E-3</v>
      </c>
      <c r="H6130" s="4">
        <f t="shared" si="478"/>
        <v>0.59807683442428805</v>
      </c>
      <c r="S6130">
        <f t="shared" si="476"/>
        <v>10.422013357423715</v>
      </c>
      <c r="T6130">
        <f t="shared" si="479"/>
        <v>10.422013357423715</v>
      </c>
      <c r="U6130">
        <v>0</v>
      </c>
      <c r="V6130">
        <f t="shared" si="480"/>
        <v>0</v>
      </c>
    </row>
    <row r="6131" spans="1:22" x14ac:dyDescent="0.3">
      <c r="A6131" t="s">
        <v>25</v>
      </c>
      <c r="B6131" s="12">
        <v>36780</v>
      </c>
      <c r="C6131">
        <v>1449.35</v>
      </c>
      <c r="D6131">
        <v>1469</v>
      </c>
      <c r="E6131">
        <v>1448.95</v>
      </c>
      <c r="F6131">
        <v>1456.35</v>
      </c>
      <c r="G6131" s="4">
        <f t="shared" si="477"/>
        <v>-7.6993833679693258E-3</v>
      </c>
      <c r="H6131" s="4">
        <f t="shared" si="478"/>
        <v>-0.53310518430480991</v>
      </c>
      <c r="S6131">
        <f t="shared" si="476"/>
        <v>10.42549920250636</v>
      </c>
      <c r="T6131">
        <f t="shared" si="479"/>
        <v>10.42549920250636</v>
      </c>
      <c r="U6131">
        <v>0</v>
      </c>
      <c r="V6131">
        <f t="shared" si="480"/>
        <v>0</v>
      </c>
    </row>
    <row r="6132" spans="1:22" x14ac:dyDescent="0.3">
      <c r="A6132" t="s">
        <v>25</v>
      </c>
      <c r="B6132" s="12">
        <v>36777</v>
      </c>
      <c r="C6132">
        <v>1440.6</v>
      </c>
      <c r="D6132">
        <v>1453.15</v>
      </c>
      <c r="E6132">
        <v>1440.6</v>
      </c>
      <c r="F6132">
        <v>1450.05</v>
      </c>
      <c r="G6132" s="4">
        <f t="shared" si="477"/>
        <v>-4.3258832011535383E-3</v>
      </c>
      <c r="H6132" s="4">
        <f t="shared" si="478"/>
        <v>-0.28843877662648948</v>
      </c>
      <c r="S6132">
        <f t="shared" si="476"/>
        <v>10.428985047589006</v>
      </c>
      <c r="T6132">
        <f t="shared" si="479"/>
        <v>10.428985047589006</v>
      </c>
      <c r="U6132">
        <v>0</v>
      </c>
      <c r="V6132">
        <f t="shared" si="480"/>
        <v>0</v>
      </c>
    </row>
    <row r="6133" spans="1:22" x14ac:dyDescent="0.3">
      <c r="A6133" t="s">
        <v>25</v>
      </c>
      <c r="B6133" s="12">
        <v>36776</v>
      </c>
      <c r="C6133">
        <v>1434.7</v>
      </c>
      <c r="D6133">
        <v>1450.2</v>
      </c>
      <c r="E6133">
        <v>1424.35</v>
      </c>
      <c r="F6133">
        <v>1439.75</v>
      </c>
      <c r="G6133" s="4">
        <f t="shared" si="477"/>
        <v>-7.1032033378159061E-3</v>
      </c>
      <c r="H6133" s="4">
        <f t="shared" si="478"/>
        <v>-0.48986664299924632</v>
      </c>
      <c r="S6133">
        <f t="shared" si="476"/>
        <v>10.432470892671651</v>
      </c>
      <c r="T6133">
        <f t="shared" si="479"/>
        <v>10.432470892671651</v>
      </c>
      <c r="U6133">
        <v>0</v>
      </c>
      <c r="V6133">
        <f t="shared" si="480"/>
        <v>0</v>
      </c>
    </row>
    <row r="6134" spans="1:22" x14ac:dyDescent="0.3">
      <c r="A6134" t="s">
        <v>25</v>
      </c>
      <c r="B6134" s="12">
        <v>36775</v>
      </c>
      <c r="C6134">
        <v>1430.9</v>
      </c>
      <c r="D6134">
        <v>1444.45</v>
      </c>
      <c r="E6134">
        <v>1421</v>
      </c>
      <c r="F6134">
        <v>1435.35</v>
      </c>
      <c r="G6134" s="4">
        <f t="shared" si="477"/>
        <v>-3.0560861260636157E-3</v>
      </c>
      <c r="H6134" s="4">
        <f t="shared" si="478"/>
        <v>-0.19634549858289169</v>
      </c>
      <c r="S6134">
        <f t="shared" si="476"/>
        <v>10.435956737754296</v>
      </c>
      <c r="T6134">
        <f t="shared" si="479"/>
        <v>10.435956737754296</v>
      </c>
      <c r="U6134">
        <v>0</v>
      </c>
      <c r="V6134">
        <f t="shared" si="480"/>
        <v>0</v>
      </c>
    </row>
    <row r="6135" spans="1:22" x14ac:dyDescent="0.3">
      <c r="A6135" t="s">
        <v>25</v>
      </c>
      <c r="B6135" s="12">
        <v>36774</v>
      </c>
      <c r="C6135">
        <v>1428.05</v>
      </c>
      <c r="D6135">
        <v>1434.65</v>
      </c>
      <c r="E6135">
        <v>1420.9</v>
      </c>
      <c r="F6135">
        <v>1428.25</v>
      </c>
      <c r="G6135" s="4">
        <f t="shared" si="477"/>
        <v>-4.9465287212177586E-3</v>
      </c>
      <c r="H6135" s="4">
        <f t="shared" si="478"/>
        <v>-0.33345170157887993</v>
      </c>
      <c r="S6135">
        <f t="shared" ref="S6135:S6198" si="481">S6134+$N$13</f>
        <v>10.439442582836941</v>
      </c>
      <c r="T6135">
        <f t="shared" si="479"/>
        <v>10.439442582836941</v>
      </c>
      <c r="U6135">
        <v>0</v>
      </c>
      <c r="V6135">
        <f t="shared" si="480"/>
        <v>0</v>
      </c>
    </row>
    <row r="6136" spans="1:22" x14ac:dyDescent="0.3">
      <c r="A6136" t="s">
        <v>25</v>
      </c>
      <c r="B6136" s="12">
        <v>36773</v>
      </c>
      <c r="C6136">
        <v>1395.95</v>
      </c>
      <c r="D6136">
        <v>1433.15</v>
      </c>
      <c r="E6136">
        <v>1395.95</v>
      </c>
      <c r="F6136">
        <v>1427.75</v>
      </c>
      <c r="G6136" s="4">
        <f t="shared" si="477"/>
        <v>-3.5007876772273763E-4</v>
      </c>
      <c r="H6136" s="4">
        <f t="shared" si="478"/>
        <v>-8.9661387755488248E-5</v>
      </c>
      <c r="S6136">
        <f t="shared" si="481"/>
        <v>10.442928427919586</v>
      </c>
      <c r="T6136">
        <f t="shared" si="479"/>
        <v>10.442928427919586</v>
      </c>
      <c r="U6136">
        <v>0</v>
      </c>
      <c r="V6136">
        <f t="shared" si="480"/>
        <v>0</v>
      </c>
    </row>
    <row r="6137" spans="1:22" x14ac:dyDescent="0.3">
      <c r="A6137" t="s">
        <v>25</v>
      </c>
      <c r="B6137" s="12">
        <v>36769</v>
      </c>
      <c r="C6137">
        <v>1376.5</v>
      </c>
      <c r="D6137">
        <v>1397.3</v>
      </c>
      <c r="E6137">
        <v>1375.9</v>
      </c>
      <c r="F6137">
        <v>1394.1</v>
      </c>
      <c r="G6137" s="4">
        <f t="shared" si="477"/>
        <v>-2.3568551917352541E-2</v>
      </c>
      <c r="H6137" s="4">
        <f t="shared" si="478"/>
        <v>-1.6840321947765984</v>
      </c>
      <c r="S6137">
        <f t="shared" si="481"/>
        <v>10.446414273002231</v>
      </c>
      <c r="T6137">
        <f t="shared" si="479"/>
        <v>10.446414273002231</v>
      </c>
      <c r="U6137">
        <v>0</v>
      </c>
      <c r="V6137">
        <f t="shared" si="480"/>
        <v>0</v>
      </c>
    </row>
    <row r="6138" spans="1:22" x14ac:dyDescent="0.3">
      <c r="A6138" t="s">
        <v>25</v>
      </c>
      <c r="B6138" s="12">
        <v>36768</v>
      </c>
      <c r="C6138">
        <v>1369.9</v>
      </c>
      <c r="D6138">
        <v>1384.85</v>
      </c>
      <c r="E6138">
        <v>1369.8</v>
      </c>
      <c r="F6138">
        <v>1375.95</v>
      </c>
      <c r="G6138" s="4">
        <f t="shared" si="477"/>
        <v>-1.3019152141166246E-2</v>
      </c>
      <c r="H6138" s="4">
        <f t="shared" si="478"/>
        <v>-0.91892663118676854</v>
      </c>
      <c r="S6138">
        <f t="shared" si="481"/>
        <v>10.449900118084877</v>
      </c>
      <c r="T6138">
        <f t="shared" si="479"/>
        <v>10.449900118084877</v>
      </c>
      <c r="U6138">
        <v>0</v>
      </c>
      <c r="V6138">
        <f t="shared" si="480"/>
        <v>0</v>
      </c>
    </row>
    <row r="6139" spans="1:22" x14ac:dyDescent="0.3">
      <c r="A6139" t="s">
        <v>25</v>
      </c>
      <c r="B6139" s="12">
        <v>36767</v>
      </c>
      <c r="C6139">
        <v>1368.65</v>
      </c>
      <c r="D6139">
        <v>1373.55</v>
      </c>
      <c r="E6139">
        <v>1360.65</v>
      </c>
      <c r="F6139">
        <v>1367.7</v>
      </c>
      <c r="G6139" s="4">
        <f t="shared" si="477"/>
        <v>-5.9958574076092877E-3</v>
      </c>
      <c r="H6139" s="4">
        <f t="shared" si="478"/>
        <v>-0.40955529353914244</v>
      </c>
      <c r="S6139">
        <f t="shared" si="481"/>
        <v>10.453385963167522</v>
      </c>
      <c r="T6139">
        <f t="shared" si="479"/>
        <v>10.453385963167522</v>
      </c>
      <c r="U6139">
        <v>0</v>
      </c>
      <c r="V6139">
        <f t="shared" si="480"/>
        <v>0</v>
      </c>
    </row>
    <row r="6140" spans="1:22" x14ac:dyDescent="0.3">
      <c r="A6140" t="s">
        <v>25</v>
      </c>
      <c r="B6140" s="12">
        <v>36766</v>
      </c>
      <c r="C6140">
        <v>1379.6</v>
      </c>
      <c r="D6140">
        <v>1383.45</v>
      </c>
      <c r="E6140">
        <v>1368.25</v>
      </c>
      <c r="F6140">
        <v>1369.85</v>
      </c>
      <c r="G6140" s="4">
        <f t="shared" si="477"/>
        <v>1.5719821598302723E-3</v>
      </c>
      <c r="H6140" s="4">
        <f t="shared" si="478"/>
        <v>0.1393096921706386</v>
      </c>
      <c r="S6140">
        <f t="shared" si="481"/>
        <v>10.456871808250167</v>
      </c>
      <c r="T6140">
        <f t="shared" si="479"/>
        <v>10.456871808250167</v>
      </c>
      <c r="U6140">
        <v>0</v>
      </c>
      <c r="V6140">
        <f t="shared" si="480"/>
        <v>0</v>
      </c>
    </row>
    <row r="6141" spans="1:22" x14ac:dyDescent="0.3">
      <c r="A6141" t="s">
        <v>25</v>
      </c>
      <c r="B6141" s="12">
        <v>36763</v>
      </c>
      <c r="C6141">
        <v>1387.35</v>
      </c>
      <c r="D6141">
        <v>1396.1</v>
      </c>
      <c r="E6141">
        <v>1377.75</v>
      </c>
      <c r="F6141">
        <v>1381.25</v>
      </c>
      <c r="G6141" s="4">
        <f t="shared" si="477"/>
        <v>8.3220790597511342E-3</v>
      </c>
      <c r="H6141" s="4">
        <f t="shared" si="478"/>
        <v>0.62886708903392641</v>
      </c>
      <c r="S6141">
        <f t="shared" si="481"/>
        <v>10.460357653332812</v>
      </c>
      <c r="T6141">
        <f t="shared" si="479"/>
        <v>10.460357653332812</v>
      </c>
      <c r="U6141">
        <v>0</v>
      </c>
      <c r="V6141">
        <f t="shared" si="480"/>
        <v>0</v>
      </c>
    </row>
    <row r="6142" spans="1:22" x14ac:dyDescent="0.3">
      <c r="A6142" t="s">
        <v>25</v>
      </c>
      <c r="B6142" s="12">
        <v>36762</v>
      </c>
      <c r="C6142">
        <v>1386.3</v>
      </c>
      <c r="D6142">
        <v>1390.45</v>
      </c>
      <c r="E6142">
        <v>1374.9</v>
      </c>
      <c r="F6142">
        <v>1386.95</v>
      </c>
      <c r="G6142" s="4">
        <f t="shared" si="477"/>
        <v>4.1266968325792183E-3</v>
      </c>
      <c r="H6142" s="4">
        <f t="shared" si="478"/>
        <v>0.32459287898445799</v>
      </c>
      <c r="S6142">
        <f t="shared" si="481"/>
        <v>10.463843498415457</v>
      </c>
      <c r="T6142">
        <f t="shared" si="479"/>
        <v>10.463843498415457</v>
      </c>
      <c r="U6142">
        <v>0</v>
      </c>
      <c r="V6142">
        <f t="shared" si="480"/>
        <v>0</v>
      </c>
    </row>
    <row r="6143" spans="1:22" x14ac:dyDescent="0.3">
      <c r="A6143" t="s">
        <v>25</v>
      </c>
      <c r="B6143" s="12">
        <v>36761</v>
      </c>
      <c r="C6143">
        <v>1381.6</v>
      </c>
      <c r="D6143">
        <v>1398.9</v>
      </c>
      <c r="E6143">
        <v>1376.9</v>
      </c>
      <c r="F6143">
        <v>1386.05</v>
      </c>
      <c r="G6143" s="4">
        <f t="shared" si="477"/>
        <v>-6.4890587259821251E-4</v>
      </c>
      <c r="H6143" s="4">
        <f t="shared" si="478"/>
        <v>-2.1762390200988573E-2</v>
      </c>
      <c r="S6143">
        <f t="shared" si="481"/>
        <v>10.467329343498102</v>
      </c>
      <c r="T6143">
        <f t="shared" si="479"/>
        <v>10.467329343498102</v>
      </c>
      <c r="U6143">
        <v>0</v>
      </c>
      <c r="V6143">
        <f t="shared" si="480"/>
        <v>0</v>
      </c>
    </row>
    <row r="6144" spans="1:22" x14ac:dyDescent="0.3">
      <c r="A6144" t="s">
        <v>25</v>
      </c>
      <c r="B6144" s="12">
        <v>36760</v>
      </c>
      <c r="C6144">
        <v>1370.75</v>
      </c>
      <c r="D6144">
        <v>1394.9</v>
      </c>
      <c r="E6144">
        <v>1370.75</v>
      </c>
      <c r="F6144">
        <v>1381.2</v>
      </c>
      <c r="G6144" s="4">
        <f t="shared" si="477"/>
        <v>-3.4991522672341612E-3</v>
      </c>
      <c r="H6144" s="4">
        <f t="shared" si="478"/>
        <v>-0.2284793049453244</v>
      </c>
      <c r="S6144">
        <f t="shared" si="481"/>
        <v>10.470815188580747</v>
      </c>
      <c r="T6144">
        <f t="shared" si="479"/>
        <v>10.470815188580747</v>
      </c>
      <c r="U6144">
        <v>0</v>
      </c>
      <c r="V6144">
        <f t="shared" si="480"/>
        <v>0</v>
      </c>
    </row>
    <row r="6145" spans="1:22" x14ac:dyDescent="0.3">
      <c r="A6145" t="s">
        <v>25</v>
      </c>
      <c r="B6145" s="12">
        <v>36759</v>
      </c>
      <c r="C6145">
        <v>1358.75</v>
      </c>
      <c r="D6145">
        <v>1374.5</v>
      </c>
      <c r="E6145">
        <v>1358.75</v>
      </c>
      <c r="F6145">
        <v>1370.25</v>
      </c>
      <c r="G6145" s="4">
        <f t="shared" si="477"/>
        <v>-7.9278887923545076E-3</v>
      </c>
      <c r="H6145" s="4">
        <f t="shared" si="478"/>
        <v>-0.54967776428250792</v>
      </c>
      <c r="S6145">
        <f t="shared" si="481"/>
        <v>10.474301033663393</v>
      </c>
      <c r="T6145">
        <f t="shared" si="479"/>
        <v>10.474301033663393</v>
      </c>
      <c r="U6145">
        <v>0</v>
      </c>
      <c r="V6145">
        <f t="shared" si="480"/>
        <v>0</v>
      </c>
    </row>
    <row r="6146" spans="1:22" x14ac:dyDescent="0.3">
      <c r="A6146" t="s">
        <v>25</v>
      </c>
      <c r="B6146" s="12">
        <v>36756</v>
      </c>
      <c r="C6146">
        <v>1342</v>
      </c>
      <c r="D6146">
        <v>1360.65</v>
      </c>
      <c r="E6146">
        <v>1339.05</v>
      </c>
      <c r="F6146">
        <v>1358.05</v>
      </c>
      <c r="G6146" s="4">
        <f t="shared" si="477"/>
        <v>-8.9034847655537642E-3</v>
      </c>
      <c r="H6146" s="4">
        <f t="shared" si="478"/>
        <v>-0.62043381891563976</v>
      </c>
      <c r="S6146">
        <f t="shared" si="481"/>
        <v>10.477786878746038</v>
      </c>
      <c r="T6146">
        <f t="shared" si="479"/>
        <v>10.477786878746038</v>
      </c>
      <c r="U6146">
        <v>0</v>
      </c>
      <c r="V6146">
        <f t="shared" si="480"/>
        <v>0</v>
      </c>
    </row>
    <row r="6147" spans="1:22" x14ac:dyDescent="0.3">
      <c r="A6147" t="s">
        <v>25</v>
      </c>
      <c r="B6147" s="12">
        <v>36755</v>
      </c>
      <c r="C6147">
        <v>1351.5</v>
      </c>
      <c r="D6147">
        <v>1363.05</v>
      </c>
      <c r="E6147">
        <v>1334.95</v>
      </c>
      <c r="F6147">
        <v>1341.4</v>
      </c>
      <c r="G6147" s="4">
        <f t="shared" si="477"/>
        <v>-1.2260226059423339E-2</v>
      </c>
      <c r="H6147" s="4">
        <f t="shared" si="478"/>
        <v>-0.86388477289965737</v>
      </c>
      <c r="S6147">
        <f t="shared" si="481"/>
        <v>10.481272723828683</v>
      </c>
      <c r="T6147">
        <f t="shared" si="479"/>
        <v>10.481272723828683</v>
      </c>
      <c r="U6147">
        <v>0</v>
      </c>
      <c r="V6147">
        <f t="shared" si="480"/>
        <v>0</v>
      </c>
    </row>
    <row r="6148" spans="1:22" x14ac:dyDescent="0.3">
      <c r="A6148" t="s">
        <v>25</v>
      </c>
      <c r="B6148" s="12">
        <v>36754</v>
      </c>
      <c r="C6148">
        <v>1319.35</v>
      </c>
      <c r="D6148">
        <v>1354.95</v>
      </c>
      <c r="E6148">
        <v>1319.35</v>
      </c>
      <c r="F6148">
        <v>1351.45</v>
      </c>
      <c r="G6148" s="4">
        <f t="shared" ref="G6148:G6211" si="482">(F6148-F6147)/F6147</f>
        <v>7.492172357238671E-3</v>
      </c>
      <c r="H6148" s="4">
        <f t="shared" ref="H6148:H6211" si="483">(G6148-$N$2)/$N$3</f>
        <v>0.56867729162136482</v>
      </c>
      <c r="S6148">
        <f t="shared" si="481"/>
        <v>10.484758568911328</v>
      </c>
      <c r="T6148">
        <f t="shared" si="479"/>
        <v>10.484758568911328</v>
      </c>
      <c r="U6148">
        <v>0</v>
      </c>
      <c r="V6148">
        <f t="shared" si="480"/>
        <v>0</v>
      </c>
    </row>
    <row r="6149" spans="1:22" x14ac:dyDescent="0.3">
      <c r="A6149" t="s">
        <v>25</v>
      </c>
      <c r="B6149" s="12">
        <v>36752</v>
      </c>
      <c r="C6149">
        <v>1312.25</v>
      </c>
      <c r="D6149">
        <v>1321.55</v>
      </c>
      <c r="E6149">
        <v>1295.45</v>
      </c>
      <c r="F6149">
        <v>1317.9</v>
      </c>
      <c r="G6149" s="4">
        <f t="shared" si="482"/>
        <v>-2.4825187761293391E-2</v>
      </c>
      <c r="H6149" s="4">
        <f t="shared" si="483"/>
        <v>-1.775170941625106</v>
      </c>
      <c r="S6149">
        <f t="shared" si="481"/>
        <v>10.488244413993973</v>
      </c>
      <c r="T6149">
        <f t="shared" si="479"/>
        <v>10.488244413993973</v>
      </c>
      <c r="U6149">
        <v>0</v>
      </c>
      <c r="V6149">
        <f t="shared" si="480"/>
        <v>0</v>
      </c>
    </row>
    <row r="6150" spans="1:22" x14ac:dyDescent="0.3">
      <c r="A6150" t="s">
        <v>25</v>
      </c>
      <c r="B6150" s="12">
        <v>36749</v>
      </c>
      <c r="C6150">
        <v>1328.15</v>
      </c>
      <c r="D6150">
        <v>1328.15</v>
      </c>
      <c r="E6150">
        <v>1306.5999999999999</v>
      </c>
      <c r="F6150">
        <v>1310.75</v>
      </c>
      <c r="G6150" s="4">
        <f t="shared" si="482"/>
        <v>-5.4252978222931103E-3</v>
      </c>
      <c r="H6150" s="4">
        <f t="shared" si="483"/>
        <v>-0.36817490011900361</v>
      </c>
      <c r="S6150">
        <f t="shared" si="481"/>
        <v>10.491730259076618</v>
      </c>
      <c r="T6150">
        <f t="shared" si="479"/>
        <v>10.491730259076618</v>
      </c>
      <c r="U6150">
        <v>0</v>
      </c>
      <c r="V6150">
        <f t="shared" si="480"/>
        <v>0</v>
      </c>
    </row>
    <row r="6151" spans="1:22" x14ac:dyDescent="0.3">
      <c r="A6151" t="s">
        <v>25</v>
      </c>
      <c r="B6151" s="12">
        <v>36748</v>
      </c>
      <c r="C6151">
        <v>1345.25</v>
      </c>
      <c r="D6151">
        <v>1360.4</v>
      </c>
      <c r="E6151">
        <v>1325.15</v>
      </c>
      <c r="F6151">
        <v>1328</v>
      </c>
      <c r="G6151" s="4">
        <f t="shared" si="482"/>
        <v>1.316040434865535E-2</v>
      </c>
      <c r="H6151" s="4">
        <f t="shared" si="483"/>
        <v>0.97977137511040224</v>
      </c>
      <c r="S6151">
        <f t="shared" si="481"/>
        <v>10.495216104159264</v>
      </c>
      <c r="T6151">
        <f t="shared" si="479"/>
        <v>10.495216104159264</v>
      </c>
      <c r="U6151">
        <v>0</v>
      </c>
      <c r="V6151">
        <f t="shared" si="480"/>
        <v>0</v>
      </c>
    </row>
    <row r="6152" spans="1:22" x14ac:dyDescent="0.3">
      <c r="A6152" t="s">
        <v>25</v>
      </c>
      <c r="B6152" s="12">
        <v>36747</v>
      </c>
      <c r="C6152">
        <v>1345.95</v>
      </c>
      <c r="D6152">
        <v>1363.95</v>
      </c>
      <c r="E6152">
        <v>1341.05</v>
      </c>
      <c r="F6152">
        <v>1344.95</v>
      </c>
      <c r="G6152" s="4">
        <f t="shared" si="482"/>
        <v>1.2763554216867505E-2</v>
      </c>
      <c r="H6152" s="4">
        <f t="shared" si="483"/>
        <v>0.95098943014822135</v>
      </c>
      <c r="S6152">
        <f t="shared" si="481"/>
        <v>10.498701949241909</v>
      </c>
      <c r="T6152">
        <f t="shared" si="479"/>
        <v>10.498701949241909</v>
      </c>
      <c r="U6152">
        <v>0</v>
      </c>
      <c r="V6152">
        <f t="shared" si="480"/>
        <v>0</v>
      </c>
    </row>
    <row r="6153" spans="1:22" x14ac:dyDescent="0.3">
      <c r="A6153" t="s">
        <v>25</v>
      </c>
      <c r="B6153" s="12">
        <v>36746</v>
      </c>
      <c r="C6153">
        <v>1312.1</v>
      </c>
      <c r="D6153">
        <v>1348.25</v>
      </c>
      <c r="E6153">
        <v>1311.15</v>
      </c>
      <c r="F6153">
        <v>1345.6</v>
      </c>
      <c r="G6153" s="4">
        <f t="shared" si="482"/>
        <v>4.8328934161111085E-4</v>
      </c>
      <c r="H6153" s="4">
        <f t="shared" si="483"/>
        <v>6.0351177948808982E-2</v>
      </c>
      <c r="S6153">
        <f t="shared" si="481"/>
        <v>10.502187794324554</v>
      </c>
      <c r="T6153">
        <f t="shared" si="479"/>
        <v>10.502187794324554</v>
      </c>
      <c r="U6153">
        <v>0</v>
      </c>
      <c r="V6153">
        <f t="shared" si="480"/>
        <v>0</v>
      </c>
    </row>
    <row r="6154" spans="1:22" x14ac:dyDescent="0.3">
      <c r="A6154" t="s">
        <v>25</v>
      </c>
      <c r="B6154" s="12">
        <v>36745</v>
      </c>
      <c r="C6154">
        <v>1319.7</v>
      </c>
      <c r="D6154">
        <v>1321.7</v>
      </c>
      <c r="E6154">
        <v>1299.9000000000001</v>
      </c>
      <c r="F6154">
        <v>1310.8</v>
      </c>
      <c r="G6154" s="4">
        <f t="shared" si="482"/>
        <v>-2.586206896551721E-2</v>
      </c>
      <c r="H6154" s="4">
        <f t="shared" si="483"/>
        <v>-1.8503717677350593</v>
      </c>
      <c r="S6154">
        <f t="shared" si="481"/>
        <v>10.505673639407199</v>
      </c>
      <c r="T6154">
        <f t="shared" si="479"/>
        <v>10.505673639407199</v>
      </c>
      <c r="U6154">
        <v>0</v>
      </c>
      <c r="V6154">
        <f t="shared" si="480"/>
        <v>0</v>
      </c>
    </row>
    <row r="6155" spans="1:22" x14ac:dyDescent="0.3">
      <c r="A6155" t="s">
        <v>25</v>
      </c>
      <c r="B6155" s="12">
        <v>36742</v>
      </c>
      <c r="C6155">
        <v>1320.25</v>
      </c>
      <c r="D6155">
        <v>1333.15</v>
      </c>
      <c r="E6155">
        <v>1302.6500000000001</v>
      </c>
      <c r="F6155">
        <v>1318.55</v>
      </c>
      <c r="G6155" s="4">
        <f t="shared" si="482"/>
        <v>5.9124198962465669E-3</v>
      </c>
      <c r="H6155" s="4">
        <f t="shared" si="483"/>
        <v>0.45410419527059481</v>
      </c>
      <c r="S6155">
        <f t="shared" si="481"/>
        <v>10.509159484489844</v>
      </c>
      <c r="T6155">
        <f t="shared" si="479"/>
        <v>10.509159484489844</v>
      </c>
      <c r="U6155">
        <v>0</v>
      </c>
      <c r="V6155">
        <f t="shared" si="480"/>
        <v>0</v>
      </c>
    </row>
    <row r="6156" spans="1:22" x14ac:dyDescent="0.3">
      <c r="A6156" t="s">
        <v>25</v>
      </c>
      <c r="B6156" s="12">
        <v>36741</v>
      </c>
      <c r="C6156">
        <v>1330.7</v>
      </c>
      <c r="D6156">
        <v>1339.4</v>
      </c>
      <c r="E6156">
        <v>1319</v>
      </c>
      <c r="F6156">
        <v>1321.25</v>
      </c>
      <c r="G6156" s="4">
        <f t="shared" si="482"/>
        <v>2.0477039171817872E-3</v>
      </c>
      <c r="H6156" s="4">
        <f t="shared" si="483"/>
        <v>0.17381187911894252</v>
      </c>
      <c r="S6156">
        <f t="shared" si="481"/>
        <v>10.512645329572489</v>
      </c>
      <c r="T6156">
        <f t="shared" si="479"/>
        <v>10.512645329572489</v>
      </c>
      <c r="U6156">
        <v>0</v>
      </c>
      <c r="V6156">
        <f t="shared" si="480"/>
        <v>0</v>
      </c>
    </row>
    <row r="6157" spans="1:22" x14ac:dyDescent="0.3">
      <c r="A6157" t="s">
        <v>25</v>
      </c>
      <c r="B6157" s="12">
        <v>36740</v>
      </c>
      <c r="C6157">
        <v>1323.7</v>
      </c>
      <c r="D6157">
        <v>1333.85</v>
      </c>
      <c r="E6157">
        <v>1312.25</v>
      </c>
      <c r="F6157">
        <v>1331.9</v>
      </c>
      <c r="G6157" s="4">
        <f t="shared" si="482"/>
        <v>8.0605487228004469E-3</v>
      </c>
      <c r="H6157" s="4">
        <f t="shared" si="483"/>
        <v>0.60989934488793374</v>
      </c>
      <c r="S6157">
        <f t="shared" si="481"/>
        <v>10.516131174655134</v>
      </c>
      <c r="T6157">
        <f t="shared" ref="T6157:T6220" si="484">S6157-0.5*N6158</f>
        <v>10.516131174655134</v>
      </c>
      <c r="U6157">
        <v>0</v>
      </c>
      <c r="V6157">
        <f t="shared" ref="V6157:V6220" si="485">U6157/$N$12/$N$13</f>
        <v>0</v>
      </c>
    </row>
    <row r="6158" spans="1:22" x14ac:dyDescent="0.3">
      <c r="A6158" t="s">
        <v>25</v>
      </c>
      <c r="B6158" s="12">
        <v>36739</v>
      </c>
      <c r="C6158">
        <v>1332.85</v>
      </c>
      <c r="D6158">
        <v>1344.5</v>
      </c>
      <c r="E6158">
        <v>1322.6</v>
      </c>
      <c r="F6158">
        <v>1326.85</v>
      </c>
      <c r="G6158" s="4">
        <f t="shared" si="482"/>
        <v>-3.7915759441400866E-3</v>
      </c>
      <c r="H6158" s="4">
        <f t="shared" si="483"/>
        <v>-0.24968761886581559</v>
      </c>
      <c r="S6158">
        <f t="shared" si="481"/>
        <v>10.51961701973778</v>
      </c>
      <c r="T6158">
        <f t="shared" si="484"/>
        <v>10.51961701973778</v>
      </c>
      <c r="U6158">
        <v>0</v>
      </c>
      <c r="V6158">
        <f t="shared" si="485"/>
        <v>0</v>
      </c>
    </row>
    <row r="6159" spans="1:22" x14ac:dyDescent="0.3">
      <c r="A6159" t="s">
        <v>25</v>
      </c>
      <c r="B6159" s="12">
        <v>36738</v>
      </c>
      <c r="C6159">
        <v>1333.3</v>
      </c>
      <c r="D6159">
        <v>1343.65</v>
      </c>
      <c r="E6159">
        <v>1317.3</v>
      </c>
      <c r="F6159">
        <v>1332.85</v>
      </c>
      <c r="G6159" s="4">
        <f t="shared" si="482"/>
        <v>4.5219881674642953E-3</v>
      </c>
      <c r="H6159" s="4">
        <f t="shared" si="483"/>
        <v>0.35326177067269748</v>
      </c>
      <c r="S6159">
        <f t="shared" si="481"/>
        <v>10.523102864820425</v>
      </c>
      <c r="T6159">
        <f t="shared" si="484"/>
        <v>10.523102864820425</v>
      </c>
      <c r="U6159">
        <v>0</v>
      </c>
      <c r="V6159">
        <f t="shared" si="485"/>
        <v>0</v>
      </c>
    </row>
    <row r="6160" spans="1:22" x14ac:dyDescent="0.3">
      <c r="A6160" t="s">
        <v>25</v>
      </c>
      <c r="B6160" s="12">
        <v>36735</v>
      </c>
      <c r="C6160">
        <v>1337.7</v>
      </c>
      <c r="D6160">
        <v>1359.4</v>
      </c>
      <c r="E6160">
        <v>1327.95</v>
      </c>
      <c r="F6160">
        <v>1333.8</v>
      </c>
      <c r="G6160" s="4">
        <f t="shared" si="482"/>
        <v>7.1275837491093939E-4</v>
      </c>
      <c r="H6160" s="4">
        <f t="shared" si="483"/>
        <v>7.6993644607964082E-2</v>
      </c>
      <c r="S6160">
        <f t="shared" si="481"/>
        <v>10.52658870990307</v>
      </c>
      <c r="T6160">
        <f t="shared" si="484"/>
        <v>10.52658870990307</v>
      </c>
      <c r="U6160">
        <v>0</v>
      </c>
      <c r="V6160">
        <f t="shared" si="485"/>
        <v>0</v>
      </c>
    </row>
    <row r="6161" spans="1:22" x14ac:dyDescent="0.3">
      <c r="A6161" t="s">
        <v>25</v>
      </c>
      <c r="B6161" s="12">
        <v>36734</v>
      </c>
      <c r="C6161">
        <v>1317</v>
      </c>
      <c r="D6161">
        <v>1342.75</v>
      </c>
      <c r="E6161">
        <v>1291.3</v>
      </c>
      <c r="F6161">
        <v>1338.05</v>
      </c>
      <c r="G6161" s="4">
        <f t="shared" si="482"/>
        <v>3.186384765332134E-3</v>
      </c>
      <c r="H6161" s="4">
        <f t="shared" si="483"/>
        <v>0.25639582423017493</v>
      </c>
      <c r="S6161">
        <f t="shared" si="481"/>
        <v>10.530074554985715</v>
      </c>
      <c r="T6161">
        <f t="shared" si="484"/>
        <v>10.530074554985715</v>
      </c>
      <c r="U6161">
        <v>0</v>
      </c>
      <c r="V6161">
        <f t="shared" si="485"/>
        <v>0</v>
      </c>
    </row>
    <row r="6162" spans="1:22" x14ac:dyDescent="0.3">
      <c r="A6162" t="s">
        <v>25</v>
      </c>
      <c r="B6162" s="12">
        <v>36733</v>
      </c>
      <c r="C6162">
        <v>1350.8</v>
      </c>
      <c r="D6162">
        <v>1371.8</v>
      </c>
      <c r="E6162">
        <v>1315.15</v>
      </c>
      <c r="F6162">
        <v>1318.25</v>
      </c>
      <c r="G6162" s="4">
        <f t="shared" si="482"/>
        <v>-1.4797653301446102E-2</v>
      </c>
      <c r="H6162" s="4">
        <f t="shared" si="483"/>
        <v>-1.0479141718478739</v>
      </c>
      <c r="S6162">
        <f t="shared" si="481"/>
        <v>10.53356040006836</v>
      </c>
      <c r="T6162">
        <f t="shared" si="484"/>
        <v>10.53356040006836</v>
      </c>
      <c r="U6162">
        <v>0</v>
      </c>
      <c r="V6162">
        <f t="shared" si="485"/>
        <v>0</v>
      </c>
    </row>
    <row r="6163" spans="1:22" x14ac:dyDescent="0.3">
      <c r="A6163" t="s">
        <v>25</v>
      </c>
      <c r="B6163" s="12">
        <v>36732</v>
      </c>
      <c r="C6163">
        <v>1317.35</v>
      </c>
      <c r="D6163">
        <v>1363.45</v>
      </c>
      <c r="E6163">
        <v>1269.25</v>
      </c>
      <c r="F6163">
        <v>1348.9</v>
      </c>
      <c r="G6163" s="4">
        <f t="shared" si="482"/>
        <v>2.3250521524748789E-2</v>
      </c>
      <c r="H6163" s="4">
        <f t="shared" si="483"/>
        <v>1.7115670177524753</v>
      </c>
      <c r="S6163">
        <f t="shared" si="481"/>
        <v>10.537046245151005</v>
      </c>
      <c r="T6163">
        <f t="shared" si="484"/>
        <v>10.537046245151005</v>
      </c>
      <c r="U6163">
        <v>0</v>
      </c>
      <c r="V6163">
        <f t="shared" si="485"/>
        <v>0</v>
      </c>
    </row>
    <row r="6164" spans="1:22" x14ac:dyDescent="0.3">
      <c r="A6164" t="s">
        <v>25</v>
      </c>
      <c r="B6164" s="12">
        <v>36731</v>
      </c>
      <c r="C6164">
        <v>1397.05</v>
      </c>
      <c r="D6164">
        <v>1397.05</v>
      </c>
      <c r="E6164">
        <v>1310.85</v>
      </c>
      <c r="F6164">
        <v>1317.75</v>
      </c>
      <c r="G6164" s="4">
        <f t="shared" si="482"/>
        <v>-2.3092890503373185E-2</v>
      </c>
      <c r="H6164" s="4">
        <f t="shared" si="483"/>
        <v>-1.6495343842905335</v>
      </c>
      <c r="S6164">
        <f t="shared" si="481"/>
        <v>10.540532090233651</v>
      </c>
      <c r="T6164">
        <f t="shared" si="484"/>
        <v>10.540532090233651</v>
      </c>
      <c r="U6164">
        <v>0</v>
      </c>
      <c r="V6164">
        <f t="shared" si="485"/>
        <v>0</v>
      </c>
    </row>
    <row r="6165" spans="1:22" x14ac:dyDescent="0.3">
      <c r="A6165" t="s">
        <v>25</v>
      </c>
      <c r="B6165" s="12">
        <v>36728</v>
      </c>
      <c r="C6165">
        <v>1424.9</v>
      </c>
      <c r="D6165">
        <v>1435.2</v>
      </c>
      <c r="E6165">
        <v>1394.3</v>
      </c>
      <c r="F6165">
        <v>1397.25</v>
      </c>
      <c r="G6165" s="4">
        <f t="shared" si="482"/>
        <v>6.033010813887308E-2</v>
      </c>
      <c r="H6165" s="4">
        <f t="shared" si="483"/>
        <v>4.400800397467413</v>
      </c>
      <c r="S6165">
        <f t="shared" si="481"/>
        <v>10.544017935316296</v>
      </c>
      <c r="T6165">
        <f t="shared" si="484"/>
        <v>10.544017935316296</v>
      </c>
      <c r="U6165">
        <v>0</v>
      </c>
      <c r="V6165">
        <f t="shared" si="485"/>
        <v>0</v>
      </c>
    </row>
    <row r="6166" spans="1:22" x14ac:dyDescent="0.3">
      <c r="A6166" t="s">
        <v>25</v>
      </c>
      <c r="B6166" s="12">
        <v>36727</v>
      </c>
      <c r="C6166">
        <v>1434.95</v>
      </c>
      <c r="D6166">
        <v>1443.25</v>
      </c>
      <c r="E6166">
        <v>1416</v>
      </c>
      <c r="F6166">
        <v>1424.2</v>
      </c>
      <c r="G6166" s="4">
        <f t="shared" si="482"/>
        <v>1.9287886920737195E-2</v>
      </c>
      <c r="H6166" s="4">
        <f t="shared" si="483"/>
        <v>1.4241730573068045</v>
      </c>
      <c r="S6166">
        <f t="shared" si="481"/>
        <v>10.547503780398941</v>
      </c>
      <c r="T6166">
        <f t="shared" si="484"/>
        <v>10.547503780398941</v>
      </c>
      <c r="U6166">
        <v>0</v>
      </c>
      <c r="V6166">
        <f t="shared" si="485"/>
        <v>0</v>
      </c>
    </row>
    <row r="6167" spans="1:22" x14ac:dyDescent="0.3">
      <c r="A6167" t="s">
        <v>25</v>
      </c>
      <c r="B6167" s="12">
        <v>36726</v>
      </c>
      <c r="C6167">
        <v>1464.55</v>
      </c>
      <c r="D6167">
        <v>1468.55</v>
      </c>
      <c r="E6167">
        <v>1432.85</v>
      </c>
      <c r="F6167">
        <v>1435.8</v>
      </c>
      <c r="G6167" s="4">
        <f t="shared" si="482"/>
        <v>8.1449234658053007E-3</v>
      </c>
      <c r="H6167" s="4">
        <f t="shared" si="483"/>
        <v>0.61601870586287755</v>
      </c>
      <c r="S6167">
        <f t="shared" si="481"/>
        <v>10.550989625481586</v>
      </c>
      <c r="T6167">
        <f t="shared" si="484"/>
        <v>10.550989625481586</v>
      </c>
      <c r="U6167">
        <v>0</v>
      </c>
      <c r="V6167">
        <f t="shared" si="485"/>
        <v>0</v>
      </c>
    </row>
    <row r="6168" spans="1:22" x14ac:dyDescent="0.3">
      <c r="A6168" t="s">
        <v>25</v>
      </c>
      <c r="B6168" s="12">
        <v>36725</v>
      </c>
      <c r="C6168">
        <v>1479.3</v>
      </c>
      <c r="D6168">
        <v>1482.9</v>
      </c>
      <c r="E6168">
        <v>1458.6</v>
      </c>
      <c r="F6168">
        <v>1463.1</v>
      </c>
      <c r="G6168" s="4">
        <f t="shared" si="482"/>
        <v>1.9013790221479282E-2</v>
      </c>
      <c r="H6168" s="4">
        <f t="shared" si="483"/>
        <v>1.4042939254118096</v>
      </c>
      <c r="S6168">
        <f t="shared" si="481"/>
        <v>10.554475470564231</v>
      </c>
      <c r="T6168">
        <f t="shared" si="484"/>
        <v>10.554475470564231</v>
      </c>
      <c r="U6168">
        <v>0</v>
      </c>
      <c r="V6168">
        <f t="shared" si="485"/>
        <v>0</v>
      </c>
    </row>
    <row r="6169" spans="1:22" x14ac:dyDescent="0.3">
      <c r="A6169" t="s">
        <v>25</v>
      </c>
      <c r="B6169" s="12">
        <v>36724</v>
      </c>
      <c r="C6169">
        <v>1509.25</v>
      </c>
      <c r="D6169">
        <v>1512.25</v>
      </c>
      <c r="E6169">
        <v>1475.15</v>
      </c>
      <c r="F6169">
        <v>1479.65</v>
      </c>
      <c r="G6169" s="4">
        <f t="shared" si="482"/>
        <v>1.1311598660378773E-2</v>
      </c>
      <c r="H6169" s="4">
        <f t="shared" si="483"/>
        <v>0.84568492961517805</v>
      </c>
      <c r="S6169">
        <f t="shared" si="481"/>
        <v>10.557961315646876</v>
      </c>
      <c r="T6169">
        <f t="shared" si="484"/>
        <v>10.557961315646876</v>
      </c>
      <c r="U6169">
        <v>0</v>
      </c>
      <c r="V6169">
        <f t="shared" si="485"/>
        <v>0</v>
      </c>
    </row>
    <row r="6170" spans="1:22" x14ac:dyDescent="0.3">
      <c r="A6170" t="s">
        <v>25</v>
      </c>
      <c r="B6170" s="12">
        <v>36721</v>
      </c>
      <c r="C6170">
        <v>1522.2</v>
      </c>
      <c r="D6170">
        <v>1534.35</v>
      </c>
      <c r="E6170">
        <v>1505.9</v>
      </c>
      <c r="F6170">
        <v>1509.75</v>
      </c>
      <c r="G6170" s="4">
        <f t="shared" si="482"/>
        <v>2.0342648599330861E-2</v>
      </c>
      <c r="H6170" s="4">
        <f t="shared" si="483"/>
        <v>1.5006706823541607</v>
      </c>
      <c r="S6170">
        <f t="shared" si="481"/>
        <v>10.561447160729521</v>
      </c>
      <c r="T6170">
        <f t="shared" si="484"/>
        <v>10.561447160729521</v>
      </c>
      <c r="U6170">
        <v>0</v>
      </c>
      <c r="V6170">
        <f t="shared" si="485"/>
        <v>0</v>
      </c>
    </row>
    <row r="6171" spans="1:22" x14ac:dyDescent="0.3">
      <c r="A6171" t="s">
        <v>25</v>
      </c>
      <c r="B6171" s="12">
        <v>36720</v>
      </c>
      <c r="C6171">
        <v>1535.55</v>
      </c>
      <c r="D6171">
        <v>1564.75</v>
      </c>
      <c r="E6171">
        <v>1513.65</v>
      </c>
      <c r="F6171">
        <v>1522.6</v>
      </c>
      <c r="G6171" s="4">
        <f t="shared" si="482"/>
        <v>8.5113429375723859E-3</v>
      </c>
      <c r="H6171" s="4">
        <f t="shared" si="483"/>
        <v>0.64259363736651542</v>
      </c>
      <c r="S6171">
        <f t="shared" si="481"/>
        <v>10.564933005812167</v>
      </c>
      <c r="T6171">
        <f t="shared" si="484"/>
        <v>10.564933005812167</v>
      </c>
      <c r="U6171">
        <v>0</v>
      </c>
      <c r="V6171">
        <f t="shared" si="485"/>
        <v>0</v>
      </c>
    </row>
    <row r="6172" spans="1:22" x14ac:dyDescent="0.3">
      <c r="A6172" t="s">
        <v>25</v>
      </c>
      <c r="B6172" s="12">
        <v>36719</v>
      </c>
      <c r="C6172">
        <v>1518.7</v>
      </c>
      <c r="D6172">
        <v>1537.1</v>
      </c>
      <c r="E6172">
        <v>1507.95</v>
      </c>
      <c r="F6172">
        <v>1533.35</v>
      </c>
      <c r="G6172" s="4">
        <f t="shared" si="482"/>
        <v>7.0602916064626299E-3</v>
      </c>
      <c r="H6172" s="4">
        <f t="shared" si="483"/>
        <v>0.53735471666577272</v>
      </c>
      <c r="S6172">
        <f t="shared" si="481"/>
        <v>10.568418850894812</v>
      </c>
      <c r="T6172">
        <f t="shared" si="484"/>
        <v>10.568418850894812</v>
      </c>
      <c r="U6172">
        <v>0</v>
      </c>
      <c r="V6172">
        <f t="shared" si="485"/>
        <v>0</v>
      </c>
    </row>
    <row r="6173" spans="1:22" x14ac:dyDescent="0.3">
      <c r="A6173" t="s">
        <v>25</v>
      </c>
      <c r="B6173" s="12">
        <v>36718</v>
      </c>
      <c r="C6173">
        <v>1510.55</v>
      </c>
      <c r="D6173">
        <v>1523.1</v>
      </c>
      <c r="E6173">
        <v>1506.15</v>
      </c>
      <c r="F6173">
        <v>1518.55</v>
      </c>
      <c r="G6173" s="4">
        <f t="shared" si="482"/>
        <v>-9.6520689992499794E-3</v>
      </c>
      <c r="H6173" s="4">
        <f t="shared" si="483"/>
        <v>-0.67472562453186946</v>
      </c>
      <c r="S6173">
        <f t="shared" si="481"/>
        <v>10.571904695977457</v>
      </c>
      <c r="T6173">
        <f t="shared" si="484"/>
        <v>10.571904695977457</v>
      </c>
      <c r="U6173">
        <v>0</v>
      </c>
      <c r="V6173">
        <f t="shared" si="485"/>
        <v>0</v>
      </c>
    </row>
    <row r="6174" spans="1:22" x14ac:dyDescent="0.3">
      <c r="A6174" t="s">
        <v>25</v>
      </c>
      <c r="B6174" s="12">
        <v>36717</v>
      </c>
      <c r="C6174">
        <v>1518.15</v>
      </c>
      <c r="D6174">
        <v>1523.2</v>
      </c>
      <c r="E6174">
        <v>1502.7</v>
      </c>
      <c r="F6174">
        <v>1509.65</v>
      </c>
      <c r="G6174" s="4">
        <f t="shared" si="482"/>
        <v>-5.8608541042440903E-3</v>
      </c>
      <c r="H6174" s="4">
        <f t="shared" si="483"/>
        <v>-0.39976404657731207</v>
      </c>
      <c r="S6174">
        <f t="shared" si="481"/>
        <v>10.575390541060102</v>
      </c>
      <c r="T6174">
        <f t="shared" si="484"/>
        <v>10.575390541060102</v>
      </c>
      <c r="U6174">
        <v>0</v>
      </c>
      <c r="V6174">
        <f t="shared" si="485"/>
        <v>0</v>
      </c>
    </row>
    <row r="6175" spans="1:22" x14ac:dyDescent="0.3">
      <c r="A6175" t="s">
        <v>25</v>
      </c>
      <c r="B6175" s="12">
        <v>36714</v>
      </c>
      <c r="C6175">
        <v>1517</v>
      </c>
      <c r="D6175">
        <v>1528.15</v>
      </c>
      <c r="E6175">
        <v>1513.4</v>
      </c>
      <c r="F6175">
        <v>1517.6</v>
      </c>
      <c r="G6175" s="4">
        <f t="shared" si="482"/>
        <v>5.2661212863907647E-3</v>
      </c>
      <c r="H6175" s="4">
        <f t="shared" si="483"/>
        <v>0.40723075482545429</v>
      </c>
      <c r="S6175">
        <f t="shared" si="481"/>
        <v>10.578876386142747</v>
      </c>
      <c r="T6175">
        <f t="shared" si="484"/>
        <v>10.578876386142747</v>
      </c>
      <c r="U6175">
        <v>0</v>
      </c>
      <c r="V6175">
        <f t="shared" si="485"/>
        <v>0</v>
      </c>
    </row>
    <row r="6176" spans="1:22" x14ac:dyDescent="0.3">
      <c r="A6176" t="s">
        <v>25</v>
      </c>
      <c r="B6176" s="12">
        <v>36713</v>
      </c>
      <c r="C6176">
        <v>1525.15</v>
      </c>
      <c r="D6176">
        <v>1525.15</v>
      </c>
      <c r="E6176">
        <v>1504.05</v>
      </c>
      <c r="F6176">
        <v>1516.8</v>
      </c>
      <c r="G6176" s="4">
        <f t="shared" si="482"/>
        <v>-5.2714812862411349E-4</v>
      </c>
      <c r="H6176" s="4">
        <f t="shared" si="483"/>
        <v>-1.2931790422694217E-2</v>
      </c>
      <c r="S6176">
        <f t="shared" si="481"/>
        <v>10.582362231225392</v>
      </c>
      <c r="T6176">
        <f t="shared" si="484"/>
        <v>10.582362231225392</v>
      </c>
      <c r="U6176">
        <v>0</v>
      </c>
      <c r="V6176">
        <f t="shared" si="485"/>
        <v>0</v>
      </c>
    </row>
    <row r="6177" spans="1:22" x14ac:dyDescent="0.3">
      <c r="A6177" t="s">
        <v>25</v>
      </c>
      <c r="B6177" s="12">
        <v>36712</v>
      </c>
      <c r="C6177">
        <v>1511.5</v>
      </c>
      <c r="D6177">
        <v>1530.9</v>
      </c>
      <c r="E6177">
        <v>1511.5</v>
      </c>
      <c r="F6177">
        <v>1526.05</v>
      </c>
      <c r="G6177" s="4">
        <f t="shared" si="482"/>
        <v>6.0983649789029537E-3</v>
      </c>
      <c r="H6177" s="4">
        <f t="shared" si="483"/>
        <v>0.46759004472941618</v>
      </c>
      <c r="S6177">
        <f t="shared" si="481"/>
        <v>10.585848076308038</v>
      </c>
      <c r="T6177">
        <f t="shared" si="484"/>
        <v>10.585848076308038</v>
      </c>
      <c r="U6177">
        <v>0</v>
      </c>
      <c r="V6177">
        <f t="shared" si="485"/>
        <v>0</v>
      </c>
    </row>
    <row r="6178" spans="1:22" x14ac:dyDescent="0.3">
      <c r="A6178" t="s">
        <v>25</v>
      </c>
      <c r="B6178" s="12">
        <v>36711</v>
      </c>
      <c r="C6178">
        <v>1496.15</v>
      </c>
      <c r="D6178">
        <v>1516.8</v>
      </c>
      <c r="E6178">
        <v>1494.8</v>
      </c>
      <c r="F6178">
        <v>1511.3</v>
      </c>
      <c r="G6178" s="4">
        <f t="shared" si="482"/>
        <v>-9.6654762294813411E-3</v>
      </c>
      <c r="H6178" s="4">
        <f t="shared" si="483"/>
        <v>-0.67569799705163125</v>
      </c>
      <c r="S6178">
        <f t="shared" si="481"/>
        <v>10.589333921390683</v>
      </c>
      <c r="T6178">
        <f t="shared" si="484"/>
        <v>10.589333921390683</v>
      </c>
      <c r="U6178">
        <v>0</v>
      </c>
      <c r="V6178">
        <f t="shared" si="485"/>
        <v>0</v>
      </c>
    </row>
    <row r="6179" spans="1:22" x14ac:dyDescent="0.3">
      <c r="A6179" t="s">
        <v>25</v>
      </c>
      <c r="B6179" s="12">
        <v>36710</v>
      </c>
      <c r="C6179">
        <v>1473.45</v>
      </c>
      <c r="D6179">
        <v>1498.7</v>
      </c>
      <c r="E6179">
        <v>1473.45</v>
      </c>
      <c r="F6179">
        <v>1495.25</v>
      </c>
      <c r="G6179" s="4">
        <f t="shared" si="482"/>
        <v>-1.0619996029907996E-2</v>
      </c>
      <c r="H6179" s="4">
        <f t="shared" si="483"/>
        <v>-0.74492548158697425</v>
      </c>
      <c r="S6179">
        <f t="shared" si="481"/>
        <v>10.592819766473328</v>
      </c>
      <c r="T6179">
        <f t="shared" si="484"/>
        <v>10.592819766473328</v>
      </c>
      <c r="U6179">
        <v>0</v>
      </c>
      <c r="V6179">
        <f t="shared" si="485"/>
        <v>0</v>
      </c>
    </row>
    <row r="6180" spans="1:22" x14ac:dyDescent="0.3">
      <c r="A6180" t="s">
        <v>25</v>
      </c>
      <c r="B6180" s="12">
        <v>36707</v>
      </c>
      <c r="C6180">
        <v>1490.2</v>
      </c>
      <c r="D6180">
        <v>1490.65</v>
      </c>
      <c r="E6180">
        <v>1462.45</v>
      </c>
      <c r="F6180">
        <v>1471.45</v>
      </c>
      <c r="G6180" s="4">
        <f t="shared" si="482"/>
        <v>-1.5917070723959172E-2</v>
      </c>
      <c r="H6180" s="4">
        <f t="shared" si="483"/>
        <v>-1.1291010181249006</v>
      </c>
      <c r="S6180">
        <f t="shared" si="481"/>
        <v>10.596305611555973</v>
      </c>
      <c r="T6180">
        <f t="shared" si="484"/>
        <v>10.596305611555973</v>
      </c>
      <c r="U6180">
        <v>0</v>
      </c>
      <c r="V6180">
        <f t="shared" si="485"/>
        <v>0</v>
      </c>
    </row>
    <row r="6181" spans="1:22" x14ac:dyDescent="0.3">
      <c r="A6181" t="s">
        <v>25</v>
      </c>
      <c r="B6181" s="12">
        <v>36706</v>
      </c>
      <c r="C6181">
        <v>1471.35</v>
      </c>
      <c r="D6181">
        <v>1505.75</v>
      </c>
      <c r="E6181">
        <v>1471.35</v>
      </c>
      <c r="F6181">
        <v>1492.35</v>
      </c>
      <c r="G6181" s="4">
        <f t="shared" si="482"/>
        <v>1.4203676645485653E-2</v>
      </c>
      <c r="H6181" s="4">
        <f t="shared" si="483"/>
        <v>1.0554357214787951</v>
      </c>
      <c r="S6181">
        <f t="shared" si="481"/>
        <v>10.599791456638618</v>
      </c>
      <c r="T6181">
        <f t="shared" si="484"/>
        <v>10.599791456638618</v>
      </c>
      <c r="U6181">
        <v>0</v>
      </c>
      <c r="V6181">
        <f t="shared" si="485"/>
        <v>0</v>
      </c>
    </row>
    <row r="6182" spans="1:22" x14ac:dyDescent="0.3">
      <c r="A6182" t="s">
        <v>25</v>
      </c>
      <c r="B6182" s="12">
        <v>36705</v>
      </c>
      <c r="C6182">
        <v>1453.7</v>
      </c>
      <c r="D6182">
        <v>1474.7</v>
      </c>
      <c r="E6182">
        <v>1445.6</v>
      </c>
      <c r="F6182">
        <v>1470</v>
      </c>
      <c r="G6182" s="4">
        <f t="shared" si="482"/>
        <v>-1.4976379535631662E-2</v>
      </c>
      <c r="H6182" s="4">
        <f t="shared" si="483"/>
        <v>-1.0608764672424906</v>
      </c>
      <c r="S6182">
        <f t="shared" si="481"/>
        <v>10.603277301721263</v>
      </c>
      <c r="T6182">
        <f t="shared" si="484"/>
        <v>10.603277301721263</v>
      </c>
      <c r="U6182">
        <v>0</v>
      </c>
      <c r="V6182">
        <f t="shared" si="485"/>
        <v>0</v>
      </c>
    </row>
    <row r="6183" spans="1:22" x14ac:dyDescent="0.3">
      <c r="A6183" t="s">
        <v>25</v>
      </c>
      <c r="B6183" s="12">
        <v>36704</v>
      </c>
      <c r="C6183">
        <v>1452.8</v>
      </c>
      <c r="D6183">
        <v>1467.15</v>
      </c>
      <c r="E6183">
        <v>1448.95</v>
      </c>
      <c r="F6183">
        <v>1454.3</v>
      </c>
      <c r="G6183" s="4">
        <f t="shared" si="482"/>
        <v>-1.0680272108843569E-2</v>
      </c>
      <c r="H6183" s="4">
        <f t="shared" si="483"/>
        <v>-0.74929706331895962</v>
      </c>
      <c r="S6183">
        <f t="shared" si="481"/>
        <v>10.606763146803909</v>
      </c>
      <c r="T6183">
        <f t="shared" si="484"/>
        <v>10.606763146803909</v>
      </c>
      <c r="U6183">
        <v>0</v>
      </c>
      <c r="V6183">
        <f t="shared" si="485"/>
        <v>0</v>
      </c>
    </row>
    <row r="6184" spans="1:22" x14ac:dyDescent="0.3">
      <c r="A6184" t="s">
        <v>25</v>
      </c>
      <c r="B6184" s="12">
        <v>36703</v>
      </c>
      <c r="C6184">
        <v>1472.15</v>
      </c>
      <c r="D6184">
        <v>1472.15</v>
      </c>
      <c r="E6184">
        <v>1431.25</v>
      </c>
      <c r="F6184">
        <v>1451.65</v>
      </c>
      <c r="G6184" s="4">
        <f t="shared" si="482"/>
        <v>-1.8221824932956499E-3</v>
      </c>
      <c r="H6184" s="4">
        <f t="shared" si="483"/>
        <v>-0.10685542764107726</v>
      </c>
      <c r="S6184">
        <f t="shared" si="481"/>
        <v>10.610248991886554</v>
      </c>
      <c r="T6184">
        <f t="shared" si="484"/>
        <v>10.610248991886554</v>
      </c>
      <c r="U6184">
        <v>0</v>
      </c>
      <c r="V6184">
        <f t="shared" si="485"/>
        <v>0</v>
      </c>
    </row>
    <row r="6185" spans="1:22" x14ac:dyDescent="0.3">
      <c r="A6185" t="s">
        <v>25</v>
      </c>
      <c r="B6185" s="12">
        <v>36700</v>
      </c>
      <c r="C6185">
        <v>1487.85</v>
      </c>
      <c r="D6185">
        <v>1499.85</v>
      </c>
      <c r="E6185">
        <v>1462.75</v>
      </c>
      <c r="F6185">
        <v>1472.2</v>
      </c>
      <c r="G6185" s="4">
        <f t="shared" si="482"/>
        <v>1.4156304894430443E-2</v>
      </c>
      <c r="H6185" s="4">
        <f t="shared" si="483"/>
        <v>1.0520000387804154</v>
      </c>
      <c r="S6185">
        <f t="shared" si="481"/>
        <v>10.613734836969199</v>
      </c>
      <c r="T6185">
        <f t="shared" si="484"/>
        <v>10.613734836969199</v>
      </c>
      <c r="U6185">
        <v>0</v>
      </c>
      <c r="V6185">
        <f t="shared" si="485"/>
        <v>0</v>
      </c>
    </row>
    <row r="6186" spans="1:22" x14ac:dyDescent="0.3">
      <c r="A6186" t="s">
        <v>25</v>
      </c>
      <c r="B6186" s="12">
        <v>36699</v>
      </c>
      <c r="C6186">
        <v>1475.65</v>
      </c>
      <c r="D6186">
        <v>1491.4</v>
      </c>
      <c r="E6186">
        <v>1461.3</v>
      </c>
      <c r="F6186">
        <v>1488.25</v>
      </c>
      <c r="G6186" s="4">
        <f t="shared" si="482"/>
        <v>1.0902051351718485E-2</v>
      </c>
      <c r="H6186" s="4">
        <f t="shared" si="483"/>
        <v>0.81598210944937477</v>
      </c>
      <c r="S6186">
        <f t="shared" si="481"/>
        <v>10.617220682051844</v>
      </c>
      <c r="T6186">
        <f t="shared" si="484"/>
        <v>10.617220682051844</v>
      </c>
      <c r="U6186">
        <v>0</v>
      </c>
      <c r="V6186">
        <f t="shared" si="485"/>
        <v>0</v>
      </c>
    </row>
    <row r="6187" spans="1:22" x14ac:dyDescent="0.3">
      <c r="A6187" t="s">
        <v>25</v>
      </c>
      <c r="B6187" s="12">
        <v>36698</v>
      </c>
      <c r="C6187">
        <v>1524.05</v>
      </c>
      <c r="D6187">
        <v>1539.1</v>
      </c>
      <c r="E6187">
        <v>1470.4</v>
      </c>
      <c r="F6187">
        <v>1475.15</v>
      </c>
      <c r="G6187" s="4">
        <f t="shared" si="482"/>
        <v>-8.8022845624054491E-3</v>
      </c>
      <c r="H6187" s="4">
        <f t="shared" si="483"/>
        <v>-0.61309417494461682</v>
      </c>
      <c r="S6187">
        <f t="shared" si="481"/>
        <v>10.620706527134489</v>
      </c>
      <c r="T6187">
        <f t="shared" si="484"/>
        <v>10.620706527134489</v>
      </c>
      <c r="U6187">
        <v>0</v>
      </c>
      <c r="V6187">
        <f t="shared" si="485"/>
        <v>0</v>
      </c>
    </row>
    <row r="6188" spans="1:22" x14ac:dyDescent="0.3">
      <c r="A6188" t="s">
        <v>25</v>
      </c>
      <c r="B6188" s="12">
        <v>36697</v>
      </c>
      <c r="C6188">
        <v>1498</v>
      </c>
      <c r="D6188">
        <v>1518.05</v>
      </c>
      <c r="E6188">
        <v>1497.05</v>
      </c>
      <c r="F6188">
        <v>1507.1</v>
      </c>
      <c r="G6188" s="4">
        <f t="shared" si="482"/>
        <v>2.1658814357861787E-2</v>
      </c>
      <c r="H6188" s="4">
        <f t="shared" si="483"/>
        <v>1.5961268946338021</v>
      </c>
      <c r="S6188">
        <f t="shared" si="481"/>
        <v>10.624192372217134</v>
      </c>
      <c r="T6188">
        <f t="shared" si="484"/>
        <v>10.624192372217134</v>
      </c>
      <c r="U6188">
        <v>0</v>
      </c>
      <c r="V6188">
        <f t="shared" si="485"/>
        <v>0</v>
      </c>
    </row>
    <row r="6189" spans="1:22" x14ac:dyDescent="0.3">
      <c r="A6189" t="s">
        <v>25</v>
      </c>
      <c r="B6189" s="12">
        <v>36696</v>
      </c>
      <c r="C6189">
        <v>1477.55</v>
      </c>
      <c r="D6189">
        <v>1510.45</v>
      </c>
      <c r="E6189">
        <v>1477.55</v>
      </c>
      <c r="F6189">
        <v>1498.75</v>
      </c>
      <c r="G6189" s="4">
        <f t="shared" si="482"/>
        <v>-5.5404419083006501E-3</v>
      </c>
      <c r="H6189" s="4">
        <f t="shared" si="483"/>
        <v>-0.37652583786786981</v>
      </c>
      <c r="S6189">
        <f t="shared" si="481"/>
        <v>10.627678217299779</v>
      </c>
      <c r="T6189">
        <f t="shared" si="484"/>
        <v>10.627678217299779</v>
      </c>
      <c r="U6189">
        <v>0</v>
      </c>
      <c r="V6189">
        <f t="shared" si="485"/>
        <v>0</v>
      </c>
    </row>
    <row r="6190" spans="1:22" x14ac:dyDescent="0.3">
      <c r="A6190" t="s">
        <v>25</v>
      </c>
      <c r="B6190" s="12">
        <v>36693</v>
      </c>
      <c r="C6190">
        <v>1443.15</v>
      </c>
      <c r="D6190">
        <v>1480.85</v>
      </c>
      <c r="E6190">
        <v>1441.6</v>
      </c>
      <c r="F6190">
        <v>1477.3</v>
      </c>
      <c r="G6190" s="4">
        <f t="shared" si="482"/>
        <v>-1.4311926605504618E-2</v>
      </c>
      <c r="H6190" s="4">
        <f t="shared" si="483"/>
        <v>-1.0126863669174133</v>
      </c>
      <c r="S6190">
        <f t="shared" si="481"/>
        <v>10.631164062382425</v>
      </c>
      <c r="T6190">
        <f t="shared" si="484"/>
        <v>10.631164062382425</v>
      </c>
      <c r="U6190">
        <v>0</v>
      </c>
      <c r="V6190">
        <f t="shared" si="485"/>
        <v>0</v>
      </c>
    </row>
    <row r="6191" spans="1:22" x14ac:dyDescent="0.3">
      <c r="A6191" t="s">
        <v>25</v>
      </c>
      <c r="B6191" s="12">
        <v>36692</v>
      </c>
      <c r="C6191">
        <v>1437</v>
      </c>
      <c r="D6191">
        <v>1452.8</v>
      </c>
      <c r="E6191">
        <v>1422.4</v>
      </c>
      <c r="F6191">
        <v>1445.25</v>
      </c>
      <c r="G6191" s="4">
        <f t="shared" si="482"/>
        <v>-2.1694984092601337E-2</v>
      </c>
      <c r="H6191" s="4">
        <f t="shared" si="483"/>
        <v>-1.5481498510516118</v>
      </c>
      <c r="S6191">
        <f t="shared" si="481"/>
        <v>10.63464990746507</v>
      </c>
      <c r="T6191">
        <f t="shared" si="484"/>
        <v>10.63464990746507</v>
      </c>
      <c r="U6191">
        <v>0</v>
      </c>
      <c r="V6191">
        <f t="shared" si="485"/>
        <v>0</v>
      </c>
    </row>
    <row r="6192" spans="1:22" x14ac:dyDescent="0.3">
      <c r="A6192" t="s">
        <v>25</v>
      </c>
      <c r="B6192" s="12">
        <v>36691</v>
      </c>
      <c r="C6192">
        <v>1434.95</v>
      </c>
      <c r="D6192">
        <v>1459.15</v>
      </c>
      <c r="E6192">
        <v>1423.95</v>
      </c>
      <c r="F6192">
        <v>1435.5</v>
      </c>
      <c r="G6192" s="4">
        <f t="shared" si="482"/>
        <v>-6.7462376751427086E-3</v>
      </c>
      <c r="H6192" s="4">
        <f t="shared" si="483"/>
        <v>-0.46397735827061998</v>
      </c>
      <c r="S6192">
        <f t="shared" si="481"/>
        <v>10.638135752547715</v>
      </c>
      <c r="T6192">
        <f t="shared" si="484"/>
        <v>10.638135752547715</v>
      </c>
      <c r="U6192">
        <v>0</v>
      </c>
      <c r="V6192">
        <f t="shared" si="485"/>
        <v>0</v>
      </c>
    </row>
    <row r="6193" spans="1:22" x14ac:dyDescent="0.3">
      <c r="A6193" t="s">
        <v>25</v>
      </c>
      <c r="B6193" s="12">
        <v>36690</v>
      </c>
      <c r="C6193">
        <v>1438.8</v>
      </c>
      <c r="D6193">
        <v>1438.8</v>
      </c>
      <c r="E6193">
        <v>1411.9</v>
      </c>
      <c r="F6193">
        <v>1432.9</v>
      </c>
      <c r="G6193" s="4">
        <f t="shared" si="482"/>
        <v>-1.8112156043189893E-3</v>
      </c>
      <c r="H6193" s="4">
        <f t="shared" si="483"/>
        <v>-0.10606004326382996</v>
      </c>
      <c r="S6193">
        <f t="shared" si="481"/>
        <v>10.64162159763036</v>
      </c>
      <c r="T6193">
        <f t="shared" si="484"/>
        <v>10.64162159763036</v>
      </c>
      <c r="U6193">
        <v>0</v>
      </c>
      <c r="V6193">
        <f t="shared" si="485"/>
        <v>0</v>
      </c>
    </row>
    <row r="6194" spans="1:22" x14ac:dyDescent="0.3">
      <c r="A6194" t="s">
        <v>25</v>
      </c>
      <c r="B6194" s="12">
        <v>36689</v>
      </c>
      <c r="C6194">
        <v>1464.4</v>
      </c>
      <c r="D6194">
        <v>1477.55</v>
      </c>
      <c r="E6194">
        <v>1437.15</v>
      </c>
      <c r="F6194">
        <v>1440.4</v>
      </c>
      <c r="G6194" s="4">
        <f t="shared" si="482"/>
        <v>5.2341405541210129E-3</v>
      </c>
      <c r="H6194" s="4">
        <f t="shared" si="483"/>
        <v>0.40491132085704046</v>
      </c>
      <c r="S6194">
        <f t="shared" si="481"/>
        <v>10.645107442713005</v>
      </c>
      <c r="T6194">
        <f t="shared" si="484"/>
        <v>10.645107442713005</v>
      </c>
      <c r="U6194">
        <v>0</v>
      </c>
      <c r="V6194">
        <f t="shared" si="485"/>
        <v>0</v>
      </c>
    </row>
    <row r="6195" spans="1:22" x14ac:dyDescent="0.3">
      <c r="A6195" t="s">
        <v>25</v>
      </c>
      <c r="B6195" s="12">
        <v>36686</v>
      </c>
      <c r="C6195">
        <v>1464.3</v>
      </c>
      <c r="D6195">
        <v>1485.5</v>
      </c>
      <c r="E6195">
        <v>1458.9</v>
      </c>
      <c r="F6195">
        <v>1467.2</v>
      </c>
      <c r="G6195" s="4">
        <f t="shared" si="482"/>
        <v>1.8605942793668392E-2</v>
      </c>
      <c r="H6195" s="4">
        <f t="shared" si="483"/>
        <v>1.3747143907715249</v>
      </c>
      <c r="S6195">
        <f t="shared" si="481"/>
        <v>10.64859328779565</v>
      </c>
      <c r="T6195">
        <f t="shared" si="484"/>
        <v>10.64859328779565</v>
      </c>
      <c r="U6195">
        <v>0</v>
      </c>
      <c r="V6195">
        <f t="shared" si="485"/>
        <v>0</v>
      </c>
    </row>
    <row r="6196" spans="1:22" x14ac:dyDescent="0.3">
      <c r="A6196" t="s">
        <v>25</v>
      </c>
      <c r="B6196" s="12">
        <v>36685</v>
      </c>
      <c r="C6196">
        <v>1430.5</v>
      </c>
      <c r="D6196">
        <v>1468.7</v>
      </c>
      <c r="E6196">
        <v>1430.5</v>
      </c>
      <c r="F6196">
        <v>1463.65</v>
      </c>
      <c r="G6196" s="4">
        <f t="shared" si="482"/>
        <v>-2.4195747001090201E-3</v>
      </c>
      <c r="H6196" s="4">
        <f t="shared" si="483"/>
        <v>-0.15018188324757339</v>
      </c>
      <c r="S6196">
        <f t="shared" si="481"/>
        <v>10.652079132878296</v>
      </c>
      <c r="T6196">
        <f t="shared" si="484"/>
        <v>10.652079132878296</v>
      </c>
      <c r="U6196">
        <v>0</v>
      </c>
      <c r="V6196">
        <f t="shared" si="485"/>
        <v>0</v>
      </c>
    </row>
    <row r="6197" spans="1:22" x14ac:dyDescent="0.3">
      <c r="A6197" t="s">
        <v>25</v>
      </c>
      <c r="B6197" s="12">
        <v>36684</v>
      </c>
      <c r="C6197">
        <v>1423.4</v>
      </c>
      <c r="D6197">
        <v>1442.7</v>
      </c>
      <c r="E6197">
        <v>1413.8</v>
      </c>
      <c r="F6197">
        <v>1430.35</v>
      </c>
      <c r="G6197" s="4">
        <f t="shared" si="482"/>
        <v>-2.275134082601727E-2</v>
      </c>
      <c r="H6197" s="4">
        <f t="shared" si="483"/>
        <v>-1.6247631590140759</v>
      </c>
      <c r="S6197">
        <f t="shared" si="481"/>
        <v>10.655564977960941</v>
      </c>
      <c r="T6197">
        <f t="shared" si="484"/>
        <v>10.655564977960941</v>
      </c>
      <c r="U6197">
        <v>0</v>
      </c>
      <c r="V6197">
        <f t="shared" si="485"/>
        <v>0</v>
      </c>
    </row>
    <row r="6198" spans="1:22" x14ac:dyDescent="0.3">
      <c r="A6198" t="s">
        <v>25</v>
      </c>
      <c r="B6198" s="12">
        <v>36683</v>
      </c>
      <c r="C6198">
        <v>1405.45</v>
      </c>
      <c r="D6198">
        <v>1426.15</v>
      </c>
      <c r="E6198">
        <v>1392.7</v>
      </c>
      <c r="F6198">
        <v>1421.75</v>
      </c>
      <c r="G6198" s="4">
        <f t="shared" si="482"/>
        <v>-6.0125144195475998E-3</v>
      </c>
      <c r="H6198" s="4">
        <f t="shared" si="483"/>
        <v>-0.41076335966396155</v>
      </c>
      <c r="S6198">
        <f t="shared" si="481"/>
        <v>10.659050823043586</v>
      </c>
      <c r="T6198">
        <f t="shared" si="484"/>
        <v>10.659050823043586</v>
      </c>
      <c r="U6198">
        <v>0</v>
      </c>
      <c r="V6198">
        <f t="shared" si="485"/>
        <v>0</v>
      </c>
    </row>
    <row r="6199" spans="1:22" x14ac:dyDescent="0.3">
      <c r="A6199" t="s">
        <v>25</v>
      </c>
      <c r="B6199" s="12">
        <v>36682</v>
      </c>
      <c r="C6199">
        <v>1390.95</v>
      </c>
      <c r="D6199">
        <v>1461.05</v>
      </c>
      <c r="E6199">
        <v>1390.95</v>
      </c>
      <c r="F6199">
        <v>1404.6</v>
      </c>
      <c r="G6199" s="4">
        <f t="shared" si="482"/>
        <v>-1.2062598909794331E-2</v>
      </c>
      <c r="H6199" s="4">
        <f t="shared" si="483"/>
        <v>-0.84955167007812271</v>
      </c>
      <c r="S6199">
        <f t="shared" ref="S6199:S6254" si="486">S6198+$N$13</f>
        <v>10.662536668126231</v>
      </c>
      <c r="T6199">
        <f t="shared" si="484"/>
        <v>10.662536668126231</v>
      </c>
      <c r="U6199">
        <v>0</v>
      </c>
      <c r="V6199">
        <f t="shared" si="485"/>
        <v>0</v>
      </c>
    </row>
    <row r="6200" spans="1:22" x14ac:dyDescent="0.3">
      <c r="A6200" t="s">
        <v>25</v>
      </c>
      <c r="B6200" s="12">
        <v>36679</v>
      </c>
      <c r="C6200">
        <v>1350.15</v>
      </c>
      <c r="D6200">
        <v>1395.35</v>
      </c>
      <c r="E6200">
        <v>1350.15</v>
      </c>
      <c r="F6200">
        <v>1389.25</v>
      </c>
      <c r="G6200" s="4">
        <f t="shared" si="482"/>
        <v>-1.0928378185960352E-2</v>
      </c>
      <c r="H6200" s="4">
        <f t="shared" si="483"/>
        <v>-0.7672911998565668</v>
      </c>
      <c r="S6200">
        <f t="shared" si="486"/>
        <v>10.666022513208876</v>
      </c>
      <c r="T6200">
        <f t="shared" si="484"/>
        <v>10.666022513208876</v>
      </c>
      <c r="U6200">
        <v>0</v>
      </c>
      <c r="V6200">
        <f t="shared" si="485"/>
        <v>0</v>
      </c>
    </row>
    <row r="6201" spans="1:22" x14ac:dyDescent="0.3">
      <c r="A6201" t="s">
        <v>25</v>
      </c>
      <c r="B6201" s="12">
        <v>36678</v>
      </c>
      <c r="C6201">
        <v>1380.4</v>
      </c>
      <c r="D6201">
        <v>1380.4</v>
      </c>
      <c r="E6201">
        <v>1345.1</v>
      </c>
      <c r="F6201">
        <v>1349</v>
      </c>
      <c r="G6201" s="4">
        <f t="shared" si="482"/>
        <v>-2.8972467158538781E-2</v>
      </c>
      <c r="H6201" s="4">
        <f t="shared" si="483"/>
        <v>-2.0759564467641511</v>
      </c>
      <c r="S6201">
        <f t="shared" si="486"/>
        <v>10.669508358291521</v>
      </c>
      <c r="T6201">
        <f t="shared" si="484"/>
        <v>10.669508358291521</v>
      </c>
      <c r="U6201">
        <v>0</v>
      </c>
      <c r="V6201">
        <f t="shared" si="485"/>
        <v>0</v>
      </c>
    </row>
    <row r="6202" spans="1:22" x14ac:dyDescent="0.3">
      <c r="A6202" t="s">
        <v>25</v>
      </c>
      <c r="B6202" s="12">
        <v>36677</v>
      </c>
      <c r="C6202">
        <v>1355.35</v>
      </c>
      <c r="D6202">
        <v>1410.75</v>
      </c>
      <c r="E6202">
        <v>1355.35</v>
      </c>
      <c r="F6202">
        <v>1380.45</v>
      </c>
      <c r="G6202" s="4">
        <f t="shared" si="482"/>
        <v>2.3313565604151258E-2</v>
      </c>
      <c r="H6202" s="4">
        <f t="shared" si="483"/>
        <v>1.7161393514326448</v>
      </c>
      <c r="S6202">
        <f t="shared" si="486"/>
        <v>10.672994203374166</v>
      </c>
      <c r="T6202">
        <f t="shared" si="484"/>
        <v>10.672994203374166</v>
      </c>
      <c r="U6202">
        <v>0</v>
      </c>
      <c r="V6202">
        <f t="shared" si="485"/>
        <v>0</v>
      </c>
    </row>
    <row r="6203" spans="1:22" x14ac:dyDescent="0.3">
      <c r="A6203" t="s">
        <v>25</v>
      </c>
      <c r="B6203" s="12">
        <v>36676</v>
      </c>
      <c r="C6203">
        <v>1310.8</v>
      </c>
      <c r="D6203">
        <v>1347.3</v>
      </c>
      <c r="E6203">
        <v>1304.95</v>
      </c>
      <c r="F6203">
        <v>1344.85</v>
      </c>
      <c r="G6203" s="4">
        <f t="shared" si="482"/>
        <v>-2.5788692093158126E-2</v>
      </c>
      <c r="H6203" s="4">
        <f t="shared" si="483"/>
        <v>-1.8450500381132957</v>
      </c>
      <c r="S6203">
        <f t="shared" si="486"/>
        <v>10.676480048456812</v>
      </c>
      <c r="T6203">
        <f t="shared" si="484"/>
        <v>10.676480048456812</v>
      </c>
      <c r="U6203">
        <v>0</v>
      </c>
      <c r="V6203">
        <f t="shared" si="485"/>
        <v>0</v>
      </c>
    </row>
    <row r="6204" spans="1:22" x14ac:dyDescent="0.3">
      <c r="A6204" t="s">
        <v>25</v>
      </c>
      <c r="B6204" s="12">
        <v>36675</v>
      </c>
      <c r="C6204">
        <v>1273.7</v>
      </c>
      <c r="D6204">
        <v>1317.75</v>
      </c>
      <c r="E6204">
        <v>1267.4000000000001</v>
      </c>
      <c r="F6204">
        <v>1311.05</v>
      </c>
      <c r="G6204" s="4">
        <f t="shared" si="482"/>
        <v>-2.5132914451425778E-2</v>
      </c>
      <c r="H6204" s="4">
        <f t="shared" si="483"/>
        <v>-1.7974891215860977</v>
      </c>
      <c r="S6204">
        <f t="shared" si="486"/>
        <v>10.679965893539457</v>
      </c>
      <c r="T6204">
        <f t="shared" si="484"/>
        <v>10.679965893539457</v>
      </c>
      <c r="U6204">
        <v>0</v>
      </c>
      <c r="V6204">
        <f t="shared" si="485"/>
        <v>0</v>
      </c>
    </row>
    <row r="6205" spans="1:22" x14ac:dyDescent="0.3">
      <c r="A6205" t="s">
        <v>25</v>
      </c>
      <c r="B6205" s="12">
        <v>36672</v>
      </c>
      <c r="C6205">
        <v>1247.0999999999999</v>
      </c>
      <c r="D6205">
        <v>1278.75</v>
      </c>
      <c r="E6205">
        <v>1232.8499999999999</v>
      </c>
      <c r="F6205">
        <v>1275.3499999999999</v>
      </c>
      <c r="G6205" s="4">
        <f t="shared" si="482"/>
        <v>-2.7230082758094694E-2</v>
      </c>
      <c r="H6205" s="4">
        <f t="shared" si="483"/>
        <v>-1.949588309526505</v>
      </c>
      <c r="S6205">
        <f t="shared" si="486"/>
        <v>10.683451738622102</v>
      </c>
      <c r="T6205">
        <f t="shared" si="484"/>
        <v>10.683451738622102</v>
      </c>
      <c r="U6205">
        <v>0</v>
      </c>
      <c r="V6205">
        <f t="shared" si="485"/>
        <v>0</v>
      </c>
    </row>
    <row r="6206" spans="1:22" x14ac:dyDescent="0.3">
      <c r="A6206" t="s">
        <v>25</v>
      </c>
      <c r="B6206" s="12">
        <v>36671</v>
      </c>
      <c r="C6206">
        <v>1237</v>
      </c>
      <c r="D6206">
        <v>1269.8</v>
      </c>
      <c r="E6206">
        <v>1235.7</v>
      </c>
      <c r="F6206">
        <v>1247.6500000000001</v>
      </c>
      <c r="G6206" s="4">
        <f t="shared" si="482"/>
        <v>-2.1719527972713232E-2</v>
      </c>
      <c r="H6206" s="4">
        <f t="shared" si="483"/>
        <v>-1.5499299200246432</v>
      </c>
      <c r="S6206">
        <f t="shared" si="486"/>
        <v>10.686937583704747</v>
      </c>
      <c r="T6206">
        <f t="shared" si="484"/>
        <v>10.686937583704747</v>
      </c>
      <c r="U6206">
        <v>0</v>
      </c>
      <c r="V6206">
        <f t="shared" si="485"/>
        <v>0</v>
      </c>
    </row>
    <row r="6207" spans="1:22" x14ac:dyDescent="0.3">
      <c r="A6207" t="s">
        <v>25</v>
      </c>
      <c r="B6207" s="12">
        <v>36670</v>
      </c>
      <c r="C6207">
        <v>1224.5</v>
      </c>
      <c r="D6207">
        <v>1246.25</v>
      </c>
      <c r="E6207">
        <v>1201.5</v>
      </c>
      <c r="F6207">
        <v>1235.9000000000001</v>
      </c>
      <c r="G6207" s="4">
        <f t="shared" si="482"/>
        <v>-9.417705285937562E-3</v>
      </c>
      <c r="H6207" s="4">
        <f t="shared" si="483"/>
        <v>-0.65772816640504084</v>
      </c>
      <c r="S6207">
        <f t="shared" si="486"/>
        <v>10.690423428787392</v>
      </c>
      <c r="T6207">
        <f t="shared" si="484"/>
        <v>10.690423428787392</v>
      </c>
      <c r="U6207">
        <v>0</v>
      </c>
      <c r="V6207">
        <f t="shared" si="485"/>
        <v>0</v>
      </c>
    </row>
    <row r="6208" spans="1:22" x14ac:dyDescent="0.3">
      <c r="A6208" t="s">
        <v>25</v>
      </c>
      <c r="B6208" s="12">
        <v>36669</v>
      </c>
      <c r="C6208">
        <v>1229.25</v>
      </c>
      <c r="D6208">
        <v>1230.9000000000001</v>
      </c>
      <c r="E6208">
        <v>1203.2</v>
      </c>
      <c r="F6208">
        <v>1224.4000000000001</v>
      </c>
      <c r="G6208" s="4">
        <f t="shared" si="482"/>
        <v>-9.3049599482158737E-3</v>
      </c>
      <c r="H6208" s="4">
        <f t="shared" si="483"/>
        <v>-0.64955120022783686</v>
      </c>
      <c r="S6208">
        <f t="shared" si="486"/>
        <v>10.693909273870037</v>
      </c>
      <c r="T6208">
        <f t="shared" si="484"/>
        <v>10.693909273870037</v>
      </c>
      <c r="U6208">
        <v>0</v>
      </c>
      <c r="V6208">
        <f t="shared" si="485"/>
        <v>0</v>
      </c>
    </row>
    <row r="6209" spans="1:22" x14ac:dyDescent="0.3">
      <c r="A6209" t="s">
        <v>25</v>
      </c>
      <c r="B6209" s="12">
        <v>36668</v>
      </c>
      <c r="C6209">
        <v>1267.8499999999999</v>
      </c>
      <c r="D6209">
        <v>1267.8499999999999</v>
      </c>
      <c r="E6209">
        <v>1228.4000000000001</v>
      </c>
      <c r="F6209">
        <v>1233</v>
      </c>
      <c r="G6209" s="4">
        <f t="shared" si="482"/>
        <v>7.0238484155503988E-3</v>
      </c>
      <c r="H6209" s="4">
        <f t="shared" si="483"/>
        <v>0.5347116385083921</v>
      </c>
      <c r="S6209">
        <f t="shared" si="486"/>
        <v>10.697395118952683</v>
      </c>
      <c r="T6209">
        <f t="shared" si="484"/>
        <v>10.697395118952683</v>
      </c>
      <c r="U6209">
        <v>0</v>
      </c>
      <c r="V6209">
        <f t="shared" si="485"/>
        <v>0</v>
      </c>
    </row>
    <row r="6210" spans="1:22" x14ac:dyDescent="0.3">
      <c r="A6210" t="s">
        <v>25</v>
      </c>
      <c r="B6210" s="12">
        <v>36665</v>
      </c>
      <c r="C6210">
        <v>1293.45</v>
      </c>
      <c r="D6210">
        <v>1293.45</v>
      </c>
      <c r="E6210">
        <v>1252.7</v>
      </c>
      <c r="F6210">
        <v>1268</v>
      </c>
      <c r="G6210" s="4">
        <f t="shared" si="482"/>
        <v>2.8386050283860504E-2</v>
      </c>
      <c r="H6210" s="4">
        <f t="shared" si="483"/>
        <v>2.0840262769457407</v>
      </c>
      <c r="S6210">
        <f t="shared" si="486"/>
        <v>10.700880964035328</v>
      </c>
      <c r="T6210">
        <f t="shared" si="484"/>
        <v>10.700880964035328</v>
      </c>
      <c r="U6210">
        <v>0</v>
      </c>
      <c r="V6210">
        <f t="shared" si="485"/>
        <v>0</v>
      </c>
    </row>
    <row r="6211" spans="1:22" x14ac:dyDescent="0.3">
      <c r="A6211" t="s">
        <v>25</v>
      </c>
      <c r="B6211" s="12">
        <v>36664</v>
      </c>
      <c r="C6211">
        <v>1311.3</v>
      </c>
      <c r="D6211">
        <v>1316.2</v>
      </c>
      <c r="E6211">
        <v>1289.55</v>
      </c>
      <c r="F6211">
        <v>1293.4000000000001</v>
      </c>
      <c r="G6211" s="4">
        <f t="shared" si="482"/>
        <v>2.0031545741324992E-2</v>
      </c>
      <c r="H6211" s="4">
        <f t="shared" si="483"/>
        <v>1.4781076425074486</v>
      </c>
      <c r="S6211">
        <f t="shared" si="486"/>
        <v>10.704366809117973</v>
      </c>
      <c r="T6211">
        <f t="shared" si="484"/>
        <v>10.704366809117973</v>
      </c>
      <c r="U6211">
        <v>0</v>
      </c>
      <c r="V6211">
        <f t="shared" si="485"/>
        <v>0</v>
      </c>
    </row>
    <row r="6212" spans="1:22" x14ac:dyDescent="0.3">
      <c r="A6212" t="s">
        <v>25</v>
      </c>
      <c r="B6212" s="12">
        <v>36663</v>
      </c>
      <c r="C6212">
        <v>1310.8</v>
      </c>
      <c r="D6212">
        <v>1347.7</v>
      </c>
      <c r="E6212">
        <v>1303.75</v>
      </c>
      <c r="F6212">
        <v>1311.65</v>
      </c>
      <c r="G6212" s="4">
        <f t="shared" ref="G6212:G6241" si="487">(F6212-F6211)/F6211</f>
        <v>1.4110097417658883E-2</v>
      </c>
      <c r="H6212" s="4">
        <f t="shared" ref="H6212:H6241" si="488">(G6212-$N$2)/$N$3</f>
        <v>1.0486487962161537</v>
      </c>
      <c r="S6212">
        <f t="shared" si="486"/>
        <v>10.707852654200618</v>
      </c>
      <c r="T6212">
        <f t="shared" si="484"/>
        <v>10.707852654200618</v>
      </c>
      <c r="U6212">
        <v>0</v>
      </c>
      <c r="V6212">
        <f t="shared" si="485"/>
        <v>0</v>
      </c>
    </row>
    <row r="6213" spans="1:22" x14ac:dyDescent="0.3">
      <c r="A6213" t="s">
        <v>25</v>
      </c>
      <c r="B6213" s="12">
        <v>36662</v>
      </c>
      <c r="C6213">
        <v>1300.2</v>
      </c>
      <c r="D6213">
        <v>1310.45</v>
      </c>
      <c r="E6213">
        <v>1287.8</v>
      </c>
      <c r="F6213">
        <v>1306.8499999999999</v>
      </c>
      <c r="G6213" s="4">
        <f t="shared" si="487"/>
        <v>-3.6595128273549968E-3</v>
      </c>
      <c r="H6213" s="4">
        <f t="shared" si="488"/>
        <v>-0.24010961181887691</v>
      </c>
      <c r="S6213">
        <f t="shared" si="486"/>
        <v>10.711338499283263</v>
      </c>
      <c r="T6213">
        <f t="shared" si="484"/>
        <v>10.711338499283263</v>
      </c>
      <c r="U6213">
        <v>0</v>
      </c>
      <c r="V6213">
        <f t="shared" si="485"/>
        <v>0</v>
      </c>
    </row>
    <row r="6214" spans="1:22" x14ac:dyDescent="0.3">
      <c r="A6214" t="s">
        <v>25</v>
      </c>
      <c r="B6214" s="12">
        <v>36661</v>
      </c>
      <c r="C6214">
        <v>1281.3</v>
      </c>
      <c r="D6214">
        <v>1311.7</v>
      </c>
      <c r="E6214">
        <v>1220.7</v>
      </c>
      <c r="F6214">
        <v>1299.25</v>
      </c>
      <c r="G6214" s="4">
        <f t="shared" si="487"/>
        <v>-5.8155105788727929E-3</v>
      </c>
      <c r="H6214" s="4">
        <f t="shared" si="488"/>
        <v>-0.39647546293555175</v>
      </c>
      <c r="S6214">
        <f t="shared" si="486"/>
        <v>10.714824344365908</v>
      </c>
      <c r="T6214">
        <f t="shared" si="484"/>
        <v>10.714824344365908</v>
      </c>
      <c r="U6214">
        <v>0</v>
      </c>
      <c r="V6214">
        <f t="shared" si="485"/>
        <v>0</v>
      </c>
    </row>
    <row r="6215" spans="1:22" x14ac:dyDescent="0.3">
      <c r="A6215" t="s">
        <v>25</v>
      </c>
      <c r="B6215" s="12">
        <v>36658</v>
      </c>
      <c r="C6215">
        <v>1305.3</v>
      </c>
      <c r="D6215">
        <v>1326.3</v>
      </c>
      <c r="E6215">
        <v>1276.4000000000001</v>
      </c>
      <c r="F6215">
        <v>1282.8</v>
      </c>
      <c r="G6215" s="4">
        <f t="shared" si="487"/>
        <v>-1.266115066384456E-2</v>
      </c>
      <c r="H6215" s="4">
        <f t="shared" si="488"/>
        <v>-0.89296222298503292</v>
      </c>
      <c r="S6215">
        <f t="shared" si="486"/>
        <v>10.718310189448554</v>
      </c>
      <c r="T6215">
        <f t="shared" si="484"/>
        <v>10.718310189448554</v>
      </c>
      <c r="U6215">
        <v>0</v>
      </c>
      <c r="V6215">
        <f t="shared" si="485"/>
        <v>0</v>
      </c>
    </row>
    <row r="6216" spans="1:22" x14ac:dyDescent="0.3">
      <c r="A6216" t="s">
        <v>25</v>
      </c>
      <c r="B6216" s="12">
        <v>36657</v>
      </c>
      <c r="C6216">
        <v>1359.1</v>
      </c>
      <c r="D6216">
        <v>1359.1</v>
      </c>
      <c r="E6216">
        <v>1295.95</v>
      </c>
      <c r="F6216">
        <v>1304.55</v>
      </c>
      <c r="G6216" s="4">
        <f t="shared" si="487"/>
        <v>1.6955098222637979E-2</v>
      </c>
      <c r="H6216" s="4">
        <f t="shared" si="488"/>
        <v>1.2549852694267609</v>
      </c>
      <c r="S6216">
        <f t="shared" si="486"/>
        <v>10.721796034531199</v>
      </c>
      <c r="T6216">
        <f t="shared" si="484"/>
        <v>10.721796034531199</v>
      </c>
      <c r="U6216">
        <v>0</v>
      </c>
      <c r="V6216">
        <f t="shared" si="485"/>
        <v>0</v>
      </c>
    </row>
    <row r="6217" spans="1:22" x14ac:dyDescent="0.3">
      <c r="A6217" t="s">
        <v>25</v>
      </c>
      <c r="B6217" s="12">
        <v>36656</v>
      </c>
      <c r="C6217">
        <v>1380.4</v>
      </c>
      <c r="D6217">
        <v>1391.35</v>
      </c>
      <c r="E6217">
        <v>1359.65</v>
      </c>
      <c r="F6217">
        <v>1363.15</v>
      </c>
      <c r="G6217" s="4">
        <f t="shared" si="487"/>
        <v>4.4919704112529331E-2</v>
      </c>
      <c r="H6217" s="4">
        <f t="shared" si="488"/>
        <v>3.2831457338970536</v>
      </c>
      <c r="S6217">
        <f t="shared" si="486"/>
        <v>10.725281879613844</v>
      </c>
      <c r="T6217">
        <f t="shared" si="484"/>
        <v>10.725281879613844</v>
      </c>
      <c r="U6217">
        <v>0</v>
      </c>
      <c r="V6217">
        <f t="shared" si="485"/>
        <v>0</v>
      </c>
    </row>
    <row r="6218" spans="1:22" x14ac:dyDescent="0.3">
      <c r="A6218" t="s">
        <v>25</v>
      </c>
      <c r="B6218" s="12">
        <v>36655</v>
      </c>
      <c r="C6218">
        <v>1362.45</v>
      </c>
      <c r="D6218">
        <v>1385.7</v>
      </c>
      <c r="E6218">
        <v>1328.05</v>
      </c>
      <c r="F6218">
        <v>1378.55</v>
      </c>
      <c r="G6218" s="4">
        <f t="shared" si="487"/>
        <v>1.1297362726038852E-2</v>
      </c>
      <c r="H6218" s="4">
        <f t="shared" si="488"/>
        <v>0.84465245451730941</v>
      </c>
      <c r="S6218">
        <f t="shared" si="486"/>
        <v>10.728767724696489</v>
      </c>
      <c r="T6218">
        <f t="shared" si="484"/>
        <v>10.728767724696489</v>
      </c>
      <c r="U6218">
        <v>0</v>
      </c>
      <c r="V6218">
        <f t="shared" si="485"/>
        <v>0</v>
      </c>
    </row>
    <row r="6219" spans="1:22" x14ac:dyDescent="0.3">
      <c r="A6219" t="s">
        <v>25</v>
      </c>
      <c r="B6219" s="12">
        <v>36654</v>
      </c>
      <c r="C6219">
        <v>1423.25</v>
      </c>
      <c r="D6219">
        <v>1436.6</v>
      </c>
      <c r="E6219">
        <v>1358.8</v>
      </c>
      <c r="F6219">
        <v>1365.05</v>
      </c>
      <c r="G6219" s="4">
        <f t="shared" si="487"/>
        <v>-9.7928983352072833E-3</v>
      </c>
      <c r="H6219" s="4">
        <f t="shared" si="488"/>
        <v>-0.68493941022049443</v>
      </c>
      <c r="S6219">
        <f t="shared" si="486"/>
        <v>10.732253569779134</v>
      </c>
      <c r="T6219">
        <f t="shared" si="484"/>
        <v>10.732253569779134</v>
      </c>
      <c r="U6219">
        <v>0</v>
      </c>
      <c r="V6219">
        <f t="shared" si="485"/>
        <v>0</v>
      </c>
    </row>
    <row r="6220" spans="1:22" x14ac:dyDescent="0.3">
      <c r="A6220" t="s">
        <v>25</v>
      </c>
      <c r="B6220" s="12">
        <v>36651</v>
      </c>
      <c r="C6220">
        <v>1381.9</v>
      </c>
      <c r="D6220">
        <v>1428.6</v>
      </c>
      <c r="E6220">
        <v>1381.9</v>
      </c>
      <c r="F6220">
        <v>1422.4</v>
      </c>
      <c r="G6220" s="4">
        <f t="shared" si="487"/>
        <v>4.201311307278132E-2</v>
      </c>
      <c r="H6220" s="4">
        <f t="shared" si="488"/>
        <v>3.0723423685139766</v>
      </c>
      <c r="S6220">
        <f t="shared" si="486"/>
        <v>10.735739414861779</v>
      </c>
      <c r="T6220">
        <f t="shared" si="484"/>
        <v>10.735739414861779</v>
      </c>
      <c r="U6220">
        <v>0</v>
      </c>
      <c r="V6220">
        <f t="shared" si="485"/>
        <v>0</v>
      </c>
    </row>
    <row r="6221" spans="1:22" x14ac:dyDescent="0.3">
      <c r="A6221" t="s">
        <v>25</v>
      </c>
      <c r="B6221" s="12">
        <v>36650</v>
      </c>
      <c r="C6221">
        <v>1317.95</v>
      </c>
      <c r="D6221">
        <v>1385.15</v>
      </c>
      <c r="E6221">
        <v>1317.95</v>
      </c>
      <c r="F6221">
        <v>1380.55</v>
      </c>
      <c r="G6221" s="4">
        <f t="shared" si="487"/>
        <v>-2.942210348706421E-2</v>
      </c>
      <c r="H6221" s="4">
        <f t="shared" si="488"/>
        <v>-2.1085667624072726</v>
      </c>
      <c r="S6221">
        <f t="shared" si="486"/>
        <v>10.739225259944424</v>
      </c>
      <c r="T6221">
        <f t="shared" ref="T6221:T6251" si="489">S6221-0.5*N6222</f>
        <v>10.739225259944424</v>
      </c>
      <c r="U6221">
        <v>0</v>
      </c>
      <c r="V6221">
        <f t="shared" ref="V6221:V6252" si="490">U6221/$N$12/$N$13</f>
        <v>0</v>
      </c>
    </row>
    <row r="6222" spans="1:22" x14ac:dyDescent="0.3">
      <c r="A6222" t="s">
        <v>25</v>
      </c>
      <c r="B6222" s="12">
        <v>36649</v>
      </c>
      <c r="C6222">
        <v>1330.15</v>
      </c>
      <c r="D6222">
        <v>1342.15</v>
      </c>
      <c r="E6222">
        <v>1258.0999999999999</v>
      </c>
      <c r="F6222">
        <v>1316.05</v>
      </c>
      <c r="G6222" s="4">
        <f t="shared" si="487"/>
        <v>-4.6720509941689907E-2</v>
      </c>
      <c r="H6222" s="4">
        <f t="shared" si="488"/>
        <v>-3.3631506534783675</v>
      </c>
      <c r="S6222">
        <f t="shared" si="486"/>
        <v>10.74271110502707</v>
      </c>
      <c r="T6222">
        <f t="shared" si="489"/>
        <v>10.74271110502707</v>
      </c>
      <c r="U6222">
        <v>0</v>
      </c>
      <c r="V6222">
        <f t="shared" si="490"/>
        <v>0</v>
      </c>
    </row>
    <row r="6223" spans="1:22" x14ac:dyDescent="0.3">
      <c r="A6223" t="s">
        <v>25</v>
      </c>
      <c r="B6223" s="12">
        <v>36648</v>
      </c>
      <c r="C6223">
        <v>1410</v>
      </c>
      <c r="D6223">
        <v>1421.5</v>
      </c>
      <c r="E6223">
        <v>1319.65</v>
      </c>
      <c r="F6223">
        <v>1333.45</v>
      </c>
      <c r="G6223" s="4">
        <f t="shared" si="487"/>
        <v>1.3221382166331137E-2</v>
      </c>
      <c r="H6223" s="4">
        <f t="shared" si="488"/>
        <v>0.9841938511326519</v>
      </c>
      <c r="S6223">
        <f t="shared" si="486"/>
        <v>10.746196950109715</v>
      </c>
      <c r="T6223">
        <f t="shared" si="489"/>
        <v>10.746196950109715</v>
      </c>
      <c r="U6223">
        <v>0</v>
      </c>
      <c r="V6223">
        <f t="shared" si="490"/>
        <v>0</v>
      </c>
    </row>
    <row r="6224" spans="1:22" x14ac:dyDescent="0.3">
      <c r="A6224" t="s">
        <v>25</v>
      </c>
      <c r="B6224" s="12">
        <v>36644</v>
      </c>
      <c r="C6224">
        <v>1419.9</v>
      </c>
      <c r="D6224">
        <v>1438</v>
      </c>
      <c r="E6224">
        <v>1396.55</v>
      </c>
      <c r="F6224">
        <v>1406.55</v>
      </c>
      <c r="G6224" s="4">
        <f t="shared" si="487"/>
        <v>5.4820203232217111E-2</v>
      </c>
      <c r="H6224" s="4">
        <f t="shared" si="488"/>
        <v>4.0011891410573934</v>
      </c>
      <c r="S6224">
        <f t="shared" si="486"/>
        <v>10.74968279519236</v>
      </c>
      <c r="T6224">
        <f t="shared" si="489"/>
        <v>10.74968279519236</v>
      </c>
      <c r="U6224">
        <v>0</v>
      </c>
      <c r="V6224">
        <f t="shared" si="490"/>
        <v>0</v>
      </c>
    </row>
    <row r="6225" spans="1:22" x14ac:dyDescent="0.3">
      <c r="A6225" t="s">
        <v>25</v>
      </c>
      <c r="B6225" s="12">
        <v>36643</v>
      </c>
      <c r="C6225">
        <v>1436.15</v>
      </c>
      <c r="D6225">
        <v>1455.85</v>
      </c>
      <c r="E6225">
        <v>1400.65</v>
      </c>
      <c r="F6225">
        <v>1416.9</v>
      </c>
      <c r="G6225" s="4">
        <f t="shared" si="487"/>
        <v>7.3584302015570983E-3</v>
      </c>
      <c r="H6225" s="4">
        <f t="shared" si="488"/>
        <v>0.55897751063198042</v>
      </c>
      <c r="S6225">
        <f t="shared" si="486"/>
        <v>10.753168640275005</v>
      </c>
      <c r="T6225">
        <f t="shared" si="489"/>
        <v>10.753168640275005</v>
      </c>
      <c r="U6225">
        <v>0</v>
      </c>
      <c r="V6225">
        <f t="shared" si="490"/>
        <v>0</v>
      </c>
    </row>
    <row r="6226" spans="1:22" x14ac:dyDescent="0.3">
      <c r="A6226" t="s">
        <v>25</v>
      </c>
      <c r="B6226" s="12">
        <v>36642</v>
      </c>
      <c r="C6226">
        <v>1362.5</v>
      </c>
      <c r="D6226">
        <v>1439.05</v>
      </c>
      <c r="E6226">
        <v>1362.5</v>
      </c>
      <c r="F6226">
        <v>1436.1</v>
      </c>
      <c r="G6226" s="4">
        <f t="shared" si="487"/>
        <v>1.3550709294939527E-2</v>
      </c>
      <c r="H6226" s="4">
        <f t="shared" si="488"/>
        <v>1.0080786240756707</v>
      </c>
      <c r="S6226">
        <f t="shared" si="486"/>
        <v>10.75665448535765</v>
      </c>
      <c r="T6226">
        <f t="shared" si="489"/>
        <v>10.75665448535765</v>
      </c>
      <c r="U6226">
        <v>0</v>
      </c>
      <c r="V6226">
        <f t="shared" si="490"/>
        <v>0</v>
      </c>
    </row>
    <row r="6227" spans="1:22" x14ac:dyDescent="0.3">
      <c r="A6227" t="s">
        <v>25</v>
      </c>
      <c r="B6227" s="12">
        <v>36641</v>
      </c>
      <c r="C6227">
        <v>1383.8</v>
      </c>
      <c r="D6227">
        <v>1383.8</v>
      </c>
      <c r="E6227">
        <v>1311.3</v>
      </c>
      <c r="F6227">
        <v>1359.45</v>
      </c>
      <c r="G6227" s="4">
        <f t="shared" si="487"/>
        <v>-5.3373720493001792E-2</v>
      </c>
      <c r="H6227" s="4">
        <f t="shared" si="488"/>
        <v>-3.8456812729012966</v>
      </c>
      <c r="S6227">
        <f t="shared" si="486"/>
        <v>10.760140330440295</v>
      </c>
      <c r="T6227">
        <f t="shared" si="489"/>
        <v>10.760140330440295</v>
      </c>
      <c r="U6227">
        <v>0</v>
      </c>
      <c r="V6227">
        <f t="shared" si="490"/>
        <v>0</v>
      </c>
    </row>
    <row r="6228" spans="1:22" x14ac:dyDescent="0.3">
      <c r="A6228" t="s">
        <v>25</v>
      </c>
      <c r="B6228" s="12">
        <v>36640</v>
      </c>
      <c r="C6228">
        <v>1416.05</v>
      </c>
      <c r="D6228">
        <v>1431.8</v>
      </c>
      <c r="E6228">
        <v>1371.85</v>
      </c>
      <c r="F6228">
        <v>1388</v>
      </c>
      <c r="G6228" s="4">
        <f t="shared" si="487"/>
        <v>2.1001140166979258E-2</v>
      </c>
      <c r="H6228" s="4">
        <f t="shared" si="488"/>
        <v>1.5484284290197166</v>
      </c>
      <c r="S6228">
        <f t="shared" si="486"/>
        <v>10.763626175522941</v>
      </c>
      <c r="T6228">
        <f t="shared" si="489"/>
        <v>10.763626175522941</v>
      </c>
      <c r="U6228">
        <v>0</v>
      </c>
      <c r="V6228">
        <f t="shared" si="490"/>
        <v>0</v>
      </c>
    </row>
    <row r="6229" spans="1:22" x14ac:dyDescent="0.3">
      <c r="A6229" t="s">
        <v>25</v>
      </c>
      <c r="B6229" s="12">
        <v>36636</v>
      </c>
      <c r="C6229">
        <v>1405.7</v>
      </c>
      <c r="D6229">
        <v>1425.55</v>
      </c>
      <c r="E6229">
        <v>1339.75</v>
      </c>
      <c r="F6229">
        <v>1415.65</v>
      </c>
      <c r="G6229" s="4">
        <f t="shared" si="487"/>
        <v>1.992074927953897E-2</v>
      </c>
      <c r="H6229" s="4">
        <f t="shared" si="488"/>
        <v>1.4700720204685613</v>
      </c>
      <c r="S6229">
        <f t="shared" si="486"/>
        <v>10.767112020605586</v>
      </c>
      <c r="T6229">
        <f t="shared" si="489"/>
        <v>10.767112020605586</v>
      </c>
      <c r="U6229">
        <v>0</v>
      </c>
      <c r="V6229">
        <f t="shared" si="490"/>
        <v>0</v>
      </c>
    </row>
    <row r="6230" spans="1:22" x14ac:dyDescent="0.3">
      <c r="A6230" t="s">
        <v>25</v>
      </c>
      <c r="B6230" s="12">
        <v>36635</v>
      </c>
      <c r="C6230">
        <v>1417.75</v>
      </c>
      <c r="D6230">
        <v>1469.05</v>
      </c>
      <c r="E6230">
        <v>1375.05</v>
      </c>
      <c r="F6230">
        <v>1404.95</v>
      </c>
      <c r="G6230" s="4">
        <f t="shared" si="487"/>
        <v>-7.5583654151803372E-3</v>
      </c>
      <c r="H6230" s="4">
        <f t="shared" si="488"/>
        <v>-0.52287771899550795</v>
      </c>
      <c r="S6230">
        <f t="shared" si="486"/>
        <v>10.770597865688231</v>
      </c>
      <c r="T6230">
        <f t="shared" si="489"/>
        <v>10.770597865688231</v>
      </c>
      <c r="U6230">
        <v>0</v>
      </c>
      <c r="V6230">
        <f t="shared" si="490"/>
        <v>0</v>
      </c>
    </row>
    <row r="6231" spans="1:22" x14ac:dyDescent="0.3">
      <c r="A6231" t="s">
        <v>25</v>
      </c>
      <c r="B6231" s="12">
        <v>36634</v>
      </c>
      <c r="C6231">
        <v>1443.55</v>
      </c>
      <c r="D6231">
        <v>1478.85</v>
      </c>
      <c r="E6231">
        <v>1410</v>
      </c>
      <c r="F6231">
        <v>1414.8</v>
      </c>
      <c r="G6231" s="4">
        <f t="shared" si="487"/>
        <v>7.0109256557172204E-3</v>
      </c>
      <c r="H6231" s="4">
        <f t="shared" si="488"/>
        <v>0.53377440267933396</v>
      </c>
      <c r="S6231">
        <f t="shared" si="486"/>
        <v>10.774083710770876</v>
      </c>
      <c r="T6231">
        <f t="shared" si="489"/>
        <v>10.774083710770876</v>
      </c>
      <c r="U6231">
        <v>0</v>
      </c>
      <c r="V6231">
        <f t="shared" si="490"/>
        <v>0</v>
      </c>
    </row>
    <row r="6232" spans="1:22" x14ac:dyDescent="0.3">
      <c r="A6232" t="s">
        <v>25</v>
      </c>
      <c r="B6232" s="12">
        <v>36633</v>
      </c>
      <c r="C6232">
        <v>1518.55</v>
      </c>
      <c r="D6232">
        <v>1518.55</v>
      </c>
      <c r="E6232">
        <v>1412.45</v>
      </c>
      <c r="F6232">
        <v>1443.55</v>
      </c>
      <c r="G6232" s="4">
        <f t="shared" si="487"/>
        <v>2.0320893412496467E-2</v>
      </c>
      <c r="H6232" s="4">
        <f t="shared" si="488"/>
        <v>1.4990928660956939</v>
      </c>
      <c r="S6232">
        <f t="shared" si="486"/>
        <v>10.777569555853521</v>
      </c>
      <c r="T6232">
        <f t="shared" si="489"/>
        <v>10.777569555853521</v>
      </c>
      <c r="U6232">
        <v>0</v>
      </c>
      <c r="V6232">
        <f t="shared" si="490"/>
        <v>0</v>
      </c>
    </row>
    <row r="6233" spans="1:22" x14ac:dyDescent="0.3">
      <c r="A6233" t="s">
        <v>25</v>
      </c>
      <c r="B6233" s="12">
        <v>36629</v>
      </c>
      <c r="C6233">
        <v>1587.95</v>
      </c>
      <c r="D6233">
        <v>1587.95</v>
      </c>
      <c r="E6233">
        <v>1502.7</v>
      </c>
      <c r="F6233">
        <v>1518.65</v>
      </c>
      <c r="G6233" s="4">
        <f t="shared" si="487"/>
        <v>5.2024522877628168E-2</v>
      </c>
      <c r="H6233" s="4">
        <f t="shared" si="488"/>
        <v>3.7984296818753416</v>
      </c>
      <c r="S6233">
        <f t="shared" si="486"/>
        <v>10.781055400936166</v>
      </c>
      <c r="T6233">
        <f t="shared" si="489"/>
        <v>10.781055400936166</v>
      </c>
      <c r="U6233">
        <v>0</v>
      </c>
      <c r="V6233">
        <f t="shared" si="490"/>
        <v>0</v>
      </c>
    </row>
    <row r="6234" spans="1:22" x14ac:dyDescent="0.3">
      <c r="A6234" t="s">
        <v>25</v>
      </c>
      <c r="B6234" s="12">
        <v>36628</v>
      </c>
      <c r="C6234">
        <v>1624.4</v>
      </c>
      <c r="D6234">
        <v>1628.55</v>
      </c>
      <c r="E6234">
        <v>1586</v>
      </c>
      <c r="F6234">
        <v>1592.7</v>
      </c>
      <c r="G6234" s="4">
        <f t="shared" si="487"/>
        <v>4.8760412208211208E-2</v>
      </c>
      <c r="H6234" s="4">
        <f t="shared" si="488"/>
        <v>3.5616968547640471</v>
      </c>
      <c r="S6234">
        <f t="shared" si="486"/>
        <v>10.784541246018811</v>
      </c>
      <c r="T6234">
        <f t="shared" si="489"/>
        <v>10.784541246018811</v>
      </c>
      <c r="U6234">
        <v>0</v>
      </c>
      <c r="V6234">
        <f t="shared" si="490"/>
        <v>0</v>
      </c>
    </row>
    <row r="6235" spans="1:22" x14ac:dyDescent="0.3">
      <c r="A6235" t="s">
        <v>25</v>
      </c>
      <c r="B6235" s="12">
        <v>36627</v>
      </c>
      <c r="C6235">
        <v>1613</v>
      </c>
      <c r="D6235">
        <v>1631.6</v>
      </c>
      <c r="E6235">
        <v>1550.85</v>
      </c>
      <c r="F6235">
        <v>1624.65</v>
      </c>
      <c r="G6235" s="4">
        <f t="shared" si="487"/>
        <v>2.0060275004709013E-2</v>
      </c>
      <c r="H6235" s="4">
        <f t="shared" si="488"/>
        <v>1.4801912605065095</v>
      </c>
      <c r="S6235">
        <f t="shared" si="486"/>
        <v>10.788027091101457</v>
      </c>
      <c r="T6235">
        <f t="shared" si="489"/>
        <v>10.788027091101457</v>
      </c>
      <c r="U6235">
        <v>0</v>
      </c>
      <c r="V6235">
        <f t="shared" si="490"/>
        <v>0</v>
      </c>
    </row>
    <row r="6236" spans="1:22" x14ac:dyDescent="0.3">
      <c r="A6236" t="s">
        <v>25</v>
      </c>
      <c r="B6236" s="12">
        <v>36626</v>
      </c>
      <c r="C6236">
        <v>1557.55</v>
      </c>
      <c r="D6236">
        <v>1636.95</v>
      </c>
      <c r="E6236">
        <v>1557.55</v>
      </c>
      <c r="F6236">
        <v>1613</v>
      </c>
      <c r="G6236" s="4">
        <f t="shared" si="487"/>
        <v>-7.1707752438987414E-3</v>
      </c>
      <c r="H6236" s="4">
        <f t="shared" si="488"/>
        <v>-0.49476736174943065</v>
      </c>
      <c r="S6236">
        <f t="shared" si="486"/>
        <v>10.791512936184102</v>
      </c>
      <c r="T6236">
        <f t="shared" si="489"/>
        <v>10.791512936184102</v>
      </c>
      <c r="U6236">
        <v>0</v>
      </c>
      <c r="V6236">
        <f t="shared" si="490"/>
        <v>0</v>
      </c>
    </row>
    <row r="6237" spans="1:22" x14ac:dyDescent="0.3">
      <c r="A6237" t="s">
        <v>25</v>
      </c>
      <c r="B6237" s="12">
        <v>36623</v>
      </c>
      <c r="C6237">
        <v>1453.3</v>
      </c>
      <c r="D6237">
        <v>1558.05</v>
      </c>
      <c r="E6237">
        <v>1453.3</v>
      </c>
      <c r="F6237">
        <v>1557.15</v>
      </c>
      <c r="G6237" s="4">
        <f t="shared" si="487"/>
        <v>-3.4624922504649665E-2</v>
      </c>
      <c r="H6237" s="4">
        <f t="shared" si="488"/>
        <v>-2.4859063135816868</v>
      </c>
      <c r="S6237">
        <f t="shared" si="486"/>
        <v>10.794998781266747</v>
      </c>
      <c r="T6237">
        <f t="shared" si="489"/>
        <v>10.794998781266747</v>
      </c>
      <c r="U6237">
        <v>0</v>
      </c>
      <c r="V6237">
        <f t="shared" si="490"/>
        <v>0</v>
      </c>
    </row>
    <row r="6238" spans="1:22" x14ac:dyDescent="0.3">
      <c r="A6238" t="s">
        <v>25</v>
      </c>
      <c r="B6238" s="12">
        <v>36622</v>
      </c>
      <c r="C6238">
        <v>1436.15</v>
      </c>
      <c r="D6238">
        <v>1475.25</v>
      </c>
      <c r="E6238">
        <v>1381.05</v>
      </c>
      <c r="F6238">
        <v>1452.95</v>
      </c>
      <c r="G6238" s="4">
        <f t="shared" si="487"/>
        <v>-6.6917124233375105E-2</v>
      </c>
      <c r="H6238" s="4">
        <f t="shared" si="488"/>
        <v>-4.8279299099369233</v>
      </c>
      <c r="S6238">
        <f t="shared" si="486"/>
        <v>10.798484626349392</v>
      </c>
      <c r="T6238">
        <f t="shared" si="489"/>
        <v>10.798484626349392</v>
      </c>
      <c r="U6238">
        <v>0</v>
      </c>
      <c r="V6238">
        <f t="shared" si="490"/>
        <v>0</v>
      </c>
    </row>
    <row r="6239" spans="1:22" x14ac:dyDescent="0.3">
      <c r="A6239" t="s">
        <v>25</v>
      </c>
      <c r="B6239" s="12">
        <v>36621</v>
      </c>
      <c r="C6239">
        <v>1428.5</v>
      </c>
      <c r="D6239">
        <v>1467.4</v>
      </c>
      <c r="E6239">
        <v>1391.65</v>
      </c>
      <c r="F6239">
        <v>1434.65</v>
      </c>
      <c r="G6239" s="4">
        <f t="shared" si="487"/>
        <v>-1.259506521215455E-2</v>
      </c>
      <c r="H6239" s="4">
        <f t="shared" si="488"/>
        <v>-0.88816931079731665</v>
      </c>
      <c r="S6239">
        <f t="shared" si="486"/>
        <v>10.801970471432037</v>
      </c>
      <c r="T6239">
        <f t="shared" si="489"/>
        <v>10.801970471432037</v>
      </c>
      <c r="U6239">
        <v>0</v>
      </c>
      <c r="V6239">
        <f t="shared" si="490"/>
        <v>0</v>
      </c>
    </row>
    <row r="6240" spans="1:22" x14ac:dyDescent="0.3">
      <c r="A6240" t="s">
        <v>25</v>
      </c>
      <c r="B6240" s="12">
        <v>36620</v>
      </c>
      <c r="C6240">
        <v>1534.05</v>
      </c>
      <c r="D6240">
        <v>1534.05</v>
      </c>
      <c r="E6240">
        <v>1420.85</v>
      </c>
      <c r="F6240">
        <v>1428.1</v>
      </c>
      <c r="G6240" s="4">
        <f t="shared" si="487"/>
        <v>-4.5655734848222083E-3</v>
      </c>
      <c r="H6240" s="4">
        <f t="shared" si="488"/>
        <v>-0.30582254949168092</v>
      </c>
      <c r="S6240">
        <f t="shared" si="486"/>
        <v>10.805456316514682</v>
      </c>
      <c r="T6240">
        <f t="shared" si="489"/>
        <v>10.805456316514682</v>
      </c>
      <c r="U6240">
        <v>0</v>
      </c>
      <c r="V6240">
        <f t="shared" si="490"/>
        <v>0</v>
      </c>
    </row>
    <row r="6241" spans="1:22" x14ac:dyDescent="0.3">
      <c r="A6241" t="s">
        <v>25</v>
      </c>
      <c r="B6241" s="12">
        <v>36619</v>
      </c>
      <c r="C6241">
        <v>1528.7</v>
      </c>
      <c r="D6241">
        <v>1555.5</v>
      </c>
      <c r="E6241">
        <v>1510.75</v>
      </c>
      <c r="F6241">
        <v>1534.75</v>
      </c>
      <c r="G6241" s="4">
        <f t="shared" si="487"/>
        <v>7.4679644282613325E-2</v>
      </c>
      <c r="H6241" s="4">
        <f t="shared" si="488"/>
        <v>5.4415145775568119</v>
      </c>
      <c r="S6241">
        <f t="shared" si="486"/>
        <v>10.808942161597328</v>
      </c>
      <c r="T6241">
        <f t="shared" si="489"/>
        <v>10.808942161597328</v>
      </c>
      <c r="U6241">
        <v>0</v>
      </c>
      <c r="V6241">
        <f t="shared" si="490"/>
        <v>0</v>
      </c>
    </row>
    <row r="6242" spans="1:22" x14ac:dyDescent="0.3">
      <c r="S6242">
        <f t="shared" si="486"/>
        <v>10.812428006679973</v>
      </c>
      <c r="T6242">
        <f t="shared" si="489"/>
        <v>10.812428006679973</v>
      </c>
      <c r="U6242">
        <v>0</v>
      </c>
      <c r="V6242">
        <f t="shared" si="490"/>
        <v>0</v>
      </c>
    </row>
    <row r="6243" spans="1:22" x14ac:dyDescent="0.3">
      <c r="S6243">
        <f t="shared" si="486"/>
        <v>10.815913851762618</v>
      </c>
      <c r="T6243">
        <f t="shared" si="489"/>
        <v>10.815913851762618</v>
      </c>
      <c r="U6243">
        <v>0</v>
      </c>
      <c r="V6243">
        <f t="shared" si="490"/>
        <v>0</v>
      </c>
    </row>
    <row r="6244" spans="1:22" x14ac:dyDescent="0.3">
      <c r="S6244">
        <f t="shared" si="486"/>
        <v>10.819399696845263</v>
      </c>
      <c r="T6244">
        <f t="shared" si="489"/>
        <v>10.819399696845263</v>
      </c>
      <c r="U6244">
        <v>0</v>
      </c>
      <c r="V6244">
        <f t="shared" si="490"/>
        <v>0</v>
      </c>
    </row>
    <row r="6245" spans="1:22" x14ac:dyDescent="0.3">
      <c r="S6245">
        <f t="shared" si="486"/>
        <v>10.822885541927908</v>
      </c>
      <c r="T6245">
        <f t="shared" si="489"/>
        <v>10.822885541927908</v>
      </c>
      <c r="U6245">
        <v>0</v>
      </c>
      <c r="V6245">
        <f t="shared" si="490"/>
        <v>0</v>
      </c>
    </row>
    <row r="6246" spans="1:22" x14ac:dyDescent="0.3">
      <c r="S6246">
        <f t="shared" si="486"/>
        <v>10.826371387010553</v>
      </c>
      <c r="T6246">
        <f t="shared" si="489"/>
        <v>10.826371387010553</v>
      </c>
      <c r="U6246">
        <v>0</v>
      </c>
      <c r="V6246">
        <f t="shared" si="490"/>
        <v>0</v>
      </c>
    </row>
    <row r="6247" spans="1:22" x14ac:dyDescent="0.3">
      <c r="S6247">
        <f t="shared" si="486"/>
        <v>10.829857232093199</v>
      </c>
      <c r="T6247">
        <f t="shared" si="489"/>
        <v>10.829857232093199</v>
      </c>
      <c r="U6247">
        <v>0</v>
      </c>
      <c r="V6247">
        <f t="shared" si="490"/>
        <v>0</v>
      </c>
    </row>
    <row r="6248" spans="1:22" x14ac:dyDescent="0.3">
      <c r="S6248">
        <f t="shared" si="486"/>
        <v>10.833343077175844</v>
      </c>
      <c r="T6248">
        <f t="shared" si="489"/>
        <v>10.833343077175844</v>
      </c>
      <c r="U6248">
        <v>0</v>
      </c>
      <c r="V6248">
        <f t="shared" si="490"/>
        <v>0</v>
      </c>
    </row>
    <row r="6249" spans="1:22" x14ac:dyDescent="0.3">
      <c r="S6249">
        <f t="shared" si="486"/>
        <v>10.836828922258489</v>
      </c>
      <c r="T6249">
        <f t="shared" si="489"/>
        <v>10.836828922258489</v>
      </c>
      <c r="U6249">
        <v>0</v>
      </c>
      <c r="V6249">
        <f t="shared" si="490"/>
        <v>0</v>
      </c>
    </row>
    <row r="6250" spans="1:22" x14ac:dyDescent="0.3">
      <c r="S6250">
        <f t="shared" si="486"/>
        <v>10.840314767341134</v>
      </c>
      <c r="T6250">
        <f t="shared" si="489"/>
        <v>10.840314767341134</v>
      </c>
      <c r="U6250">
        <v>0</v>
      </c>
      <c r="V6250">
        <f t="shared" si="490"/>
        <v>0</v>
      </c>
    </row>
    <row r="6251" spans="1:22" x14ac:dyDescent="0.3">
      <c r="S6251">
        <f t="shared" si="486"/>
        <v>10.843800612423779</v>
      </c>
      <c r="T6251">
        <f t="shared" si="489"/>
        <v>10.843800612423779</v>
      </c>
      <c r="U6251">
        <v>0</v>
      </c>
      <c r="V6251">
        <f t="shared" si="490"/>
        <v>0</v>
      </c>
    </row>
    <row r="6252" spans="1:22" x14ac:dyDescent="0.3">
      <c r="U6252">
        <v>1</v>
      </c>
      <c r="V6252">
        <f t="shared" si="490"/>
        <v>4.5980843293289546E-2</v>
      </c>
    </row>
  </sheetData>
  <autoFilter ref="R11:V253" xr:uid="{9BE62902-DC6E-4C2C-844F-51A540A475F2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S&amp;P 500 TR Historical 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 Vasishta</dc:creator>
  <cp:lastModifiedBy>Gowtham Vasishta</cp:lastModifiedBy>
  <dcterms:created xsi:type="dcterms:W3CDTF">2025-05-08T05:52:16Z</dcterms:created>
  <dcterms:modified xsi:type="dcterms:W3CDTF">2025-05-08T06:49:30Z</dcterms:modified>
</cp:coreProperties>
</file>