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 440 G8\Desktop\"/>
    </mc:Choice>
  </mc:AlternateContent>
  <xr:revisionPtr revIDLastSave="0" documentId="13_ncr:1_{55BB9604-8BED-4664-BF99-740017FBCEB3}" xr6:coauthVersionLast="47" xr6:coauthVersionMax="47" xr10:uidLastSave="{00000000-0000-0000-0000-000000000000}"/>
  <bookViews>
    <workbookView xWindow="-110" yWindow="-110" windowWidth="19420" windowHeight="10300" xr2:uid="{34CA79AF-C151-47DC-B9B7-E08E751FE4A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I7" i="1"/>
  <c r="O7" i="1"/>
  <c r="P7" i="1"/>
  <c r="W7" i="1"/>
  <c r="X7" i="1"/>
  <c r="AF7" i="1"/>
  <c r="AN7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I9" i="1"/>
  <c r="O9" i="1"/>
  <c r="P9" i="1"/>
  <c r="W9" i="1"/>
  <c r="X9" i="1"/>
  <c r="AE9" i="1"/>
  <c r="AF9" i="1"/>
  <c r="AM9" i="1"/>
  <c r="AN9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I11" i="1"/>
  <c r="O11" i="1"/>
  <c r="P11" i="1"/>
  <c r="W11" i="1"/>
  <c r="X11" i="1"/>
  <c r="AE11" i="1"/>
  <c r="AF11" i="1"/>
  <c r="AM11" i="1"/>
  <c r="AN11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I13" i="1"/>
  <c r="O13" i="1"/>
  <c r="P13" i="1"/>
  <c r="W13" i="1"/>
  <c r="X13" i="1"/>
  <c r="AE13" i="1"/>
  <c r="AF13" i="1"/>
  <c r="AM13" i="1"/>
  <c r="AN13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I15" i="1"/>
  <c r="O15" i="1"/>
  <c r="P15" i="1"/>
  <c r="W15" i="1"/>
  <c r="X15" i="1"/>
  <c r="AE15" i="1"/>
  <c r="AF15" i="1"/>
  <c r="AM15" i="1"/>
  <c r="AN15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I5" i="1"/>
  <c r="K4" i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N3" i="1" s="1"/>
  <c r="J3" i="1"/>
  <c r="I3" i="1"/>
  <c r="AL15" i="1" l="1"/>
  <c r="AD15" i="1"/>
  <c r="V15" i="1"/>
  <c r="N15" i="1"/>
  <c r="AL13" i="1"/>
  <c r="AD13" i="1"/>
  <c r="V13" i="1"/>
  <c r="N13" i="1"/>
  <c r="AL11" i="1"/>
  <c r="AD11" i="1"/>
  <c r="V11" i="1"/>
  <c r="N11" i="1"/>
  <c r="AL9" i="1"/>
  <c r="AD9" i="1"/>
  <c r="V9" i="1"/>
  <c r="N9" i="1"/>
  <c r="AL7" i="1"/>
  <c r="AD7" i="1"/>
  <c r="V7" i="1"/>
  <c r="N7" i="1"/>
  <c r="AC15" i="1"/>
  <c r="U15" i="1"/>
  <c r="M15" i="1"/>
  <c r="AK13" i="1"/>
  <c r="AC13" i="1"/>
  <c r="U13" i="1"/>
  <c r="M13" i="1"/>
  <c r="AK11" i="1"/>
  <c r="AC11" i="1"/>
  <c r="U11" i="1"/>
  <c r="M11" i="1"/>
  <c r="AK9" i="1"/>
  <c r="AC9" i="1"/>
  <c r="U9" i="1"/>
  <c r="M9" i="1"/>
  <c r="AK7" i="1"/>
  <c r="AC7" i="1"/>
  <c r="U7" i="1"/>
  <c r="M7" i="1"/>
  <c r="AK15" i="1"/>
  <c r="AJ15" i="1"/>
  <c r="AB15" i="1"/>
  <c r="T15" i="1"/>
  <c r="L15" i="1"/>
  <c r="AJ13" i="1"/>
  <c r="AB13" i="1"/>
  <c r="T13" i="1"/>
  <c r="L13" i="1"/>
  <c r="AJ11" i="1"/>
  <c r="AB11" i="1"/>
  <c r="T11" i="1"/>
  <c r="L11" i="1"/>
  <c r="AJ9" i="1"/>
  <c r="AB9" i="1"/>
  <c r="T9" i="1"/>
  <c r="L9" i="1"/>
  <c r="AJ7" i="1"/>
  <c r="AB7" i="1"/>
  <c r="T7" i="1"/>
  <c r="L7" i="1"/>
  <c r="AI15" i="1"/>
  <c r="AA15" i="1"/>
  <c r="S15" i="1"/>
  <c r="K15" i="1"/>
  <c r="AI13" i="1"/>
  <c r="AA13" i="1"/>
  <c r="S13" i="1"/>
  <c r="K13" i="1"/>
  <c r="AI11" i="1"/>
  <c r="AA11" i="1"/>
  <c r="S11" i="1"/>
  <c r="K11" i="1"/>
  <c r="AI9" i="1"/>
  <c r="AA9" i="1"/>
  <c r="S9" i="1"/>
  <c r="K9" i="1"/>
  <c r="AI7" i="1"/>
  <c r="AA7" i="1"/>
  <c r="S7" i="1"/>
  <c r="K7" i="1"/>
  <c r="AM7" i="1"/>
  <c r="AE7" i="1"/>
  <c r="AH15" i="1"/>
  <c r="Z15" i="1"/>
  <c r="R15" i="1"/>
  <c r="J15" i="1"/>
  <c r="AH13" i="1"/>
  <c r="Z13" i="1"/>
  <c r="R13" i="1"/>
  <c r="J13" i="1"/>
  <c r="AH11" i="1"/>
  <c r="Z11" i="1"/>
  <c r="R11" i="1"/>
  <c r="J11" i="1"/>
  <c r="AH9" i="1"/>
  <c r="Z9" i="1"/>
  <c r="R9" i="1"/>
  <c r="J9" i="1"/>
  <c r="AH7" i="1"/>
  <c r="Z7" i="1"/>
  <c r="R7" i="1"/>
  <c r="J7" i="1"/>
  <c r="AG15" i="1"/>
  <c r="Y15" i="1"/>
  <c r="Q15" i="1"/>
  <c r="AG13" i="1"/>
  <c r="Y13" i="1"/>
  <c r="Q13" i="1"/>
  <c r="AG11" i="1"/>
  <c r="Y11" i="1"/>
  <c r="Q11" i="1"/>
  <c r="AG9" i="1"/>
  <c r="Y9" i="1"/>
  <c r="Q9" i="1"/>
  <c r="AG7" i="1"/>
  <c r="Y7" i="1"/>
  <c r="Q7" i="1"/>
  <c r="S3" i="1"/>
  <c r="P3" i="1"/>
  <c r="O3" i="1"/>
  <c r="N3" i="1"/>
  <c r="AD3" i="1"/>
  <c r="V3" i="1"/>
  <c r="AM3" i="1"/>
  <c r="AF3" i="1"/>
  <c r="AE3" i="1"/>
  <c r="X3" i="1"/>
  <c r="W3" i="1"/>
  <c r="AL3" i="1"/>
  <c r="AK3" i="1"/>
  <c r="AC3" i="1"/>
  <c r="U3" i="1"/>
  <c r="M3" i="1"/>
  <c r="AJ3" i="1"/>
  <c r="AB3" i="1"/>
  <c r="T3" i="1"/>
  <c r="L3" i="1"/>
  <c r="K3" i="1"/>
  <c r="AI3" i="1"/>
  <c r="AA3" i="1"/>
  <c r="AH3" i="1"/>
  <c r="Z3" i="1"/>
  <c r="R3" i="1"/>
  <c r="AG3" i="1"/>
  <c r="Y3" i="1"/>
  <c r="Q3" i="1"/>
</calcChain>
</file>

<file path=xl/sharedStrings.xml><?xml version="1.0" encoding="utf-8"?>
<sst xmlns="http://schemas.openxmlformats.org/spreadsheetml/2006/main" count="70" uniqueCount="56">
  <si>
    <t>Developing E-commerce app for Alpha Corporation ltd.</t>
  </si>
  <si>
    <t xml:space="preserve">Activity Name </t>
  </si>
  <si>
    <t xml:space="preserve">Assigned To </t>
  </si>
  <si>
    <t>Start</t>
  </si>
  <si>
    <t>End</t>
  </si>
  <si>
    <t>Task ID</t>
  </si>
  <si>
    <t>ProjectName:</t>
  </si>
  <si>
    <t xml:space="preserve">Project Start Date: </t>
  </si>
  <si>
    <t>T.01</t>
  </si>
  <si>
    <t>T.02</t>
  </si>
  <si>
    <t>M.01</t>
  </si>
  <si>
    <t>T.03</t>
  </si>
  <si>
    <t>M.02</t>
  </si>
  <si>
    <t>T.04</t>
  </si>
  <si>
    <t>M.03</t>
  </si>
  <si>
    <t>T.05</t>
  </si>
  <si>
    <t>M.04</t>
  </si>
  <si>
    <t>T.06</t>
  </si>
  <si>
    <t>M.05</t>
  </si>
  <si>
    <t>T.07</t>
  </si>
  <si>
    <t>Market Research</t>
  </si>
  <si>
    <t>Product Design</t>
  </si>
  <si>
    <t>Product Design Finalization</t>
  </si>
  <si>
    <t>Development</t>
  </si>
  <si>
    <t>Development Completion</t>
  </si>
  <si>
    <t>Testing</t>
  </si>
  <si>
    <t>Successful Product Testing</t>
  </si>
  <si>
    <t>Marketing Strategy</t>
  </si>
  <si>
    <t>Marketing Strategy Finalization</t>
  </si>
  <si>
    <t>Production</t>
  </si>
  <si>
    <t>Production Completion</t>
  </si>
  <si>
    <t>Product Launch</t>
  </si>
  <si>
    <t>Dependency</t>
  </si>
  <si>
    <t>T.01(FS)</t>
  </si>
  <si>
    <t>T.02(FS)</t>
  </si>
  <si>
    <t>T.03(FS)</t>
  </si>
  <si>
    <t>T.04(FS)</t>
  </si>
  <si>
    <t>Team</t>
  </si>
  <si>
    <t>Responsibility</t>
  </si>
  <si>
    <t>Team Responsibility</t>
  </si>
  <si>
    <t>Marketing Team</t>
  </si>
  <si>
    <t>Jim</t>
  </si>
  <si>
    <t>Jim - Mkt.</t>
  </si>
  <si>
    <t>Project Manager</t>
  </si>
  <si>
    <t>Tim</t>
  </si>
  <si>
    <t>Tim - PM</t>
  </si>
  <si>
    <t>UI/UX Team</t>
  </si>
  <si>
    <t>Robert</t>
  </si>
  <si>
    <t>Robert - UI/UX</t>
  </si>
  <si>
    <t xml:space="preserve">Software Development </t>
  </si>
  <si>
    <t>Alice</t>
  </si>
  <si>
    <t>Alice - Dev.</t>
  </si>
  <si>
    <t xml:space="preserve">Quality Assurance </t>
  </si>
  <si>
    <t>Emma</t>
  </si>
  <si>
    <t>Emma - QA</t>
  </si>
  <si>
    <t>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</si>
</sst>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1" formatCode="dd"/>
    <numFmt numFmtId="174" formatCode="mmm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FFC000"/>
      <name val="Wingdings"/>
      <charset val="2"/>
    </font>
  </fonts>
  <fills count="4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74" fontId="1" fillId="0" borderId="0" xfId="0" applyNumberFormat="1" applyFont="1"/>
    <xf numFmtId="0" fontId="2" fillId="2" borderId="0" xfId="0" applyFont="1" applyFill="1" applyBorder="1"/>
    <xf numFmtId="171" fontId="2" fillId="2" borderId="0" xfId="0" applyNumberFormat="1" applyFon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15" fontId="0" fillId="0" borderId="1" xfId="0" applyNumberFormat="1" applyBorder="1"/>
    <xf numFmtId="14" fontId="0" fillId="3" borderId="0" xfId="0" applyNumberFormat="1" applyFill="1" applyAlignment="1">
      <alignment horizontal="left"/>
    </xf>
    <xf numFmtId="0" fontId="3" fillId="0" borderId="1" xfId="0" applyFont="1" applyBorder="1"/>
    <xf numFmtId="9" fontId="0" fillId="0" borderId="1" xfId="0" applyNumberFormat="1" applyBorder="1"/>
  </cellXfs>
  <cellStyles count="1">
    <cellStyle name="Normal" xfId="0" builtinId="0"/>
  </cellStyles>
  <dxfs count="3">
    <dxf>
      <fill>
        <patternFill>
          <bgColor theme="3" tint="0.24994659260841701"/>
        </patternFill>
      </fill>
    </dxf>
    <dxf>
      <fill>
        <patternFill>
          <bgColor theme="3" tint="0.24994659260841701"/>
        </patternFill>
      </fill>
    </dxf>
    <dxf>
      <fill>
        <patternFill>
          <bgColor theme="3" tint="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58DFC-23CD-48F8-9BAB-F7CE95E8A315}">
  <dimension ref="B1:AN16"/>
  <sheetViews>
    <sheetView showGridLines="0" tabSelected="1" workbookViewId="0">
      <selection activeCell="D19" sqref="D19"/>
    </sheetView>
  </sheetViews>
  <sheetFormatPr defaultRowHeight="14.5" x14ac:dyDescent="0.35"/>
  <cols>
    <col min="2" max="2" width="16.36328125" bestFit="1" customWidth="1"/>
    <col min="3" max="3" width="45" bestFit="1" customWidth="1"/>
    <col min="4" max="4" width="12.1796875" bestFit="1" customWidth="1"/>
    <col min="5" max="5" width="10.7265625" customWidth="1"/>
    <col min="6" max="7" width="9.36328125" bestFit="1" customWidth="1"/>
    <col min="8" max="8" width="9.36328125" customWidth="1"/>
    <col min="9" max="9" width="5.08984375" bestFit="1" customWidth="1"/>
    <col min="10" max="13" width="3.08984375" bestFit="1" customWidth="1"/>
    <col min="14" max="17" width="3.90625" bestFit="1" customWidth="1"/>
    <col min="18" max="22" width="4" bestFit="1" customWidth="1"/>
    <col min="23" max="26" width="3.7265625" bestFit="1" customWidth="1"/>
    <col min="27" max="30" width="4" bestFit="1" customWidth="1"/>
    <col min="31" max="35" width="4.08984375" bestFit="1" customWidth="1"/>
    <col min="36" max="39" width="3.54296875" bestFit="1" customWidth="1"/>
    <col min="40" max="40" width="3.90625" bestFit="1" customWidth="1"/>
  </cols>
  <sheetData>
    <row r="1" spans="2:40" x14ac:dyDescent="0.35">
      <c r="B1" s="1" t="s">
        <v>6</v>
      </c>
      <c r="C1" t="s">
        <v>0</v>
      </c>
    </row>
    <row r="2" spans="2:40" x14ac:dyDescent="0.35">
      <c r="B2" s="1" t="s">
        <v>7</v>
      </c>
      <c r="C2" s="8">
        <v>45299</v>
      </c>
    </row>
    <row r="3" spans="2:40" x14ac:dyDescent="0.35">
      <c r="I3" s="2">
        <f>I4</f>
        <v>45474</v>
      </c>
      <c r="J3" s="2">
        <f t="shared" ref="J3:L3" si="0">J4</f>
        <v>45481</v>
      </c>
      <c r="K3" s="2">
        <f t="shared" si="0"/>
        <v>45488</v>
      </c>
      <c r="L3" s="2">
        <f t="shared" si="0"/>
        <v>45495</v>
      </c>
      <c r="M3" s="2">
        <f t="shared" ref="M3" si="1">M4</f>
        <v>45502</v>
      </c>
      <c r="N3" s="2">
        <f t="shared" ref="N3:O3" si="2">N4</f>
        <v>45509</v>
      </c>
      <c r="O3" s="2">
        <f t="shared" si="2"/>
        <v>45516</v>
      </c>
      <c r="P3" s="2">
        <f t="shared" ref="P3" si="3">P4</f>
        <v>45523</v>
      </c>
      <c r="Q3" s="2">
        <f t="shared" ref="Q3:R3" si="4">Q4</f>
        <v>45530</v>
      </c>
      <c r="R3" s="2">
        <f t="shared" si="4"/>
        <v>45537</v>
      </c>
      <c r="S3" s="2">
        <f t="shared" ref="S3" si="5">S4</f>
        <v>45544</v>
      </c>
      <c r="T3" s="2">
        <f t="shared" ref="T3:U3" si="6">T4</f>
        <v>45551</v>
      </c>
      <c r="U3" s="2">
        <f t="shared" si="6"/>
        <v>45558</v>
      </c>
      <c r="V3" s="2">
        <f t="shared" ref="V3" si="7">V4</f>
        <v>45565</v>
      </c>
      <c r="W3" s="2">
        <f t="shared" ref="W3:X3" si="8">W4</f>
        <v>45572</v>
      </c>
      <c r="X3" s="2">
        <f t="shared" si="8"/>
        <v>45579</v>
      </c>
      <c r="Y3" s="2">
        <f t="shared" ref="Y3" si="9">Y4</f>
        <v>45586</v>
      </c>
      <c r="Z3" s="2">
        <f t="shared" ref="Z3:AA3" si="10">Z4</f>
        <v>45593</v>
      </c>
      <c r="AA3" s="2">
        <f t="shared" si="10"/>
        <v>45600</v>
      </c>
      <c r="AB3" s="2">
        <f t="shared" ref="AB3" si="11">AB4</f>
        <v>45607</v>
      </c>
      <c r="AC3" s="2">
        <f t="shared" ref="AC3:AD3" si="12">AC4</f>
        <v>45614</v>
      </c>
      <c r="AD3" s="2">
        <f t="shared" si="12"/>
        <v>45621</v>
      </c>
      <c r="AE3" s="2">
        <f t="shared" ref="AE3" si="13">AE4</f>
        <v>45628</v>
      </c>
      <c r="AF3" s="2">
        <f t="shared" ref="AF3:AG3" si="14">AF4</f>
        <v>45635</v>
      </c>
      <c r="AG3" s="2">
        <f t="shared" si="14"/>
        <v>45642</v>
      </c>
      <c r="AH3" s="2">
        <f t="shared" ref="AH3" si="15">AH4</f>
        <v>45649</v>
      </c>
      <c r="AI3" s="2">
        <f t="shared" ref="AI3:AJ3" si="16">AI4</f>
        <v>45656</v>
      </c>
      <c r="AJ3" s="2">
        <f t="shared" si="16"/>
        <v>45663</v>
      </c>
      <c r="AK3" s="2">
        <f t="shared" ref="AK3" si="17">AK4</f>
        <v>45670</v>
      </c>
      <c r="AL3" s="2">
        <f t="shared" ref="AL3:AM3" si="18">AL4</f>
        <v>45677</v>
      </c>
      <c r="AM3" s="2">
        <f t="shared" si="18"/>
        <v>45684</v>
      </c>
      <c r="AN3" s="2">
        <f t="shared" ref="AN3" si="19">AN4</f>
        <v>45691</v>
      </c>
    </row>
    <row r="4" spans="2:40" x14ac:dyDescent="0.35">
      <c r="B4" s="3" t="s">
        <v>5</v>
      </c>
      <c r="C4" s="3" t="s">
        <v>1</v>
      </c>
      <c r="D4" s="3" t="s">
        <v>2</v>
      </c>
      <c r="E4" s="3" t="s">
        <v>32</v>
      </c>
      <c r="F4" s="3" t="s">
        <v>3</v>
      </c>
      <c r="G4" s="3" t="s">
        <v>4</v>
      </c>
      <c r="H4" s="3" t="s">
        <v>55</v>
      </c>
      <c r="I4" s="4">
        <v>45474</v>
      </c>
      <c r="J4" s="4">
        <v>45481</v>
      </c>
      <c r="K4" s="4">
        <f>J4+7</f>
        <v>45488</v>
      </c>
      <c r="L4" s="4">
        <f t="shared" ref="L4:AN4" si="20">K4+7</f>
        <v>45495</v>
      </c>
      <c r="M4" s="4">
        <f t="shared" si="20"/>
        <v>45502</v>
      </c>
      <c r="N4" s="4">
        <f t="shared" si="20"/>
        <v>45509</v>
      </c>
      <c r="O4" s="4">
        <f t="shared" si="20"/>
        <v>45516</v>
      </c>
      <c r="P4" s="4">
        <f t="shared" si="20"/>
        <v>45523</v>
      </c>
      <c r="Q4" s="4">
        <f t="shared" si="20"/>
        <v>45530</v>
      </c>
      <c r="R4" s="4">
        <f t="shared" si="20"/>
        <v>45537</v>
      </c>
      <c r="S4" s="4">
        <f t="shared" si="20"/>
        <v>45544</v>
      </c>
      <c r="T4" s="4">
        <f t="shared" si="20"/>
        <v>45551</v>
      </c>
      <c r="U4" s="4">
        <f t="shared" si="20"/>
        <v>45558</v>
      </c>
      <c r="V4" s="4">
        <f t="shared" si="20"/>
        <v>45565</v>
      </c>
      <c r="W4" s="4">
        <f t="shared" si="20"/>
        <v>45572</v>
      </c>
      <c r="X4" s="4">
        <f t="shared" si="20"/>
        <v>45579</v>
      </c>
      <c r="Y4" s="4">
        <f t="shared" si="20"/>
        <v>45586</v>
      </c>
      <c r="Z4" s="4">
        <f t="shared" si="20"/>
        <v>45593</v>
      </c>
      <c r="AA4" s="4">
        <f t="shared" si="20"/>
        <v>45600</v>
      </c>
      <c r="AB4" s="4">
        <f t="shared" si="20"/>
        <v>45607</v>
      </c>
      <c r="AC4" s="4">
        <f t="shared" si="20"/>
        <v>45614</v>
      </c>
      <c r="AD4" s="4">
        <f t="shared" si="20"/>
        <v>45621</v>
      </c>
      <c r="AE4" s="4">
        <f t="shared" si="20"/>
        <v>45628</v>
      </c>
      <c r="AF4" s="4">
        <f t="shared" si="20"/>
        <v>45635</v>
      </c>
      <c r="AG4" s="4">
        <f t="shared" si="20"/>
        <v>45642</v>
      </c>
      <c r="AH4" s="4">
        <f t="shared" si="20"/>
        <v>45649</v>
      </c>
      <c r="AI4" s="4">
        <f t="shared" si="20"/>
        <v>45656</v>
      </c>
      <c r="AJ4" s="4">
        <f t="shared" si="20"/>
        <v>45663</v>
      </c>
      <c r="AK4" s="4">
        <f t="shared" si="20"/>
        <v>45670</v>
      </c>
      <c r="AL4" s="4">
        <f t="shared" si="20"/>
        <v>45677</v>
      </c>
      <c r="AM4" s="4">
        <f t="shared" si="20"/>
        <v>45684</v>
      </c>
      <c r="AN4" s="4">
        <f t="shared" si="20"/>
        <v>45691</v>
      </c>
    </row>
    <row r="5" spans="2:40" x14ac:dyDescent="0.35">
      <c r="B5" s="5" t="s">
        <v>8</v>
      </c>
      <c r="C5" s="5" t="s">
        <v>20</v>
      </c>
      <c r="D5" s="6" t="s">
        <v>42</v>
      </c>
      <c r="E5" s="6"/>
      <c r="F5" s="7">
        <v>45474</v>
      </c>
      <c r="G5" s="7">
        <v>45504</v>
      </c>
      <c r="H5" s="10">
        <v>1</v>
      </c>
      <c r="I5" s="9" t="str">
        <f>IF($F5=$G5,IF(AND($F5&gt;=I$4,$F5&lt;J$4),"u",""),"")</f>
        <v/>
      </c>
      <c r="J5" s="9" t="str">
        <f t="shared" ref="J5:AI5" si="21">IF($F5=$G5,IF(AND($F5&gt;=J$4,$F5&lt;K$4),"u",""),"")</f>
        <v/>
      </c>
      <c r="K5" s="9" t="str">
        <f t="shared" si="21"/>
        <v/>
      </c>
      <c r="L5" s="9" t="str">
        <f t="shared" si="21"/>
        <v/>
      </c>
      <c r="M5" s="9" t="str">
        <f t="shared" si="21"/>
        <v/>
      </c>
      <c r="N5" s="9" t="str">
        <f t="shared" si="21"/>
        <v/>
      </c>
      <c r="O5" s="9" t="str">
        <f t="shared" si="21"/>
        <v/>
      </c>
      <c r="P5" s="9" t="str">
        <f t="shared" si="21"/>
        <v/>
      </c>
      <c r="Q5" s="9" t="str">
        <f t="shared" si="21"/>
        <v/>
      </c>
      <c r="R5" s="9" t="str">
        <f t="shared" si="21"/>
        <v/>
      </c>
      <c r="S5" s="9" t="str">
        <f t="shared" si="21"/>
        <v/>
      </c>
      <c r="T5" s="9" t="str">
        <f t="shared" si="21"/>
        <v/>
      </c>
      <c r="U5" s="9" t="str">
        <f t="shared" si="21"/>
        <v/>
      </c>
      <c r="V5" s="9" t="str">
        <f t="shared" si="21"/>
        <v/>
      </c>
      <c r="W5" s="9" t="str">
        <f t="shared" si="21"/>
        <v/>
      </c>
      <c r="X5" s="9" t="str">
        <f t="shared" si="21"/>
        <v/>
      </c>
      <c r="Y5" s="9" t="str">
        <f t="shared" si="21"/>
        <v/>
      </c>
      <c r="Z5" s="9" t="str">
        <f t="shared" si="21"/>
        <v/>
      </c>
      <c r="AA5" s="9" t="str">
        <f t="shared" si="21"/>
        <v/>
      </c>
      <c r="AB5" s="9" t="str">
        <f t="shared" si="21"/>
        <v/>
      </c>
      <c r="AC5" s="9" t="str">
        <f t="shared" si="21"/>
        <v/>
      </c>
      <c r="AD5" s="9" t="str">
        <f t="shared" si="21"/>
        <v/>
      </c>
      <c r="AE5" s="9" t="str">
        <f t="shared" si="21"/>
        <v/>
      </c>
      <c r="AF5" s="9" t="str">
        <f t="shared" si="21"/>
        <v/>
      </c>
      <c r="AG5" s="9" t="str">
        <f t="shared" si="21"/>
        <v/>
      </c>
      <c r="AH5" s="9" t="str">
        <f t="shared" si="21"/>
        <v/>
      </c>
      <c r="AI5" s="9" t="str">
        <f t="shared" si="21"/>
        <v/>
      </c>
      <c r="AJ5" s="9" t="str">
        <f t="shared" ref="AJ5:AN5" si="22">IF($F5=$G5,IF(AND($F5&gt;=AJ$4,$F5&lt;AK$4),"u",""),"")</f>
        <v/>
      </c>
      <c r="AK5" s="9" t="str">
        <f t="shared" si="22"/>
        <v/>
      </c>
      <c r="AL5" s="9" t="str">
        <f t="shared" si="22"/>
        <v/>
      </c>
      <c r="AM5" s="9" t="str">
        <f t="shared" si="22"/>
        <v/>
      </c>
      <c r="AN5" s="9" t="str">
        <f t="shared" si="22"/>
        <v/>
      </c>
    </row>
    <row r="6" spans="2:40" x14ac:dyDescent="0.35">
      <c r="B6" s="5" t="s">
        <v>9</v>
      </c>
      <c r="C6" s="5" t="s">
        <v>21</v>
      </c>
      <c r="D6" s="6" t="s">
        <v>48</v>
      </c>
      <c r="E6" s="6" t="s">
        <v>33</v>
      </c>
      <c r="F6" s="7">
        <v>45505</v>
      </c>
      <c r="G6" s="7">
        <v>45535</v>
      </c>
      <c r="H6" s="10">
        <v>0.5</v>
      </c>
      <c r="I6" s="9" t="str">
        <f t="shared" ref="I6:AN6" si="23">IF($F6=$G6,IF(AND($F6&gt;=I$4,$F6&lt;J$4),"u",""),"")</f>
        <v/>
      </c>
      <c r="J6" s="9" t="str">
        <f t="shared" si="23"/>
        <v/>
      </c>
      <c r="K6" s="9" t="str">
        <f t="shared" si="23"/>
        <v/>
      </c>
      <c r="L6" s="9" t="str">
        <f t="shared" si="23"/>
        <v/>
      </c>
      <c r="M6" s="9" t="str">
        <f t="shared" si="23"/>
        <v/>
      </c>
      <c r="N6" s="9" t="str">
        <f t="shared" si="23"/>
        <v/>
      </c>
      <c r="O6" s="9" t="str">
        <f t="shared" si="23"/>
        <v/>
      </c>
      <c r="P6" s="9" t="str">
        <f t="shared" si="23"/>
        <v/>
      </c>
      <c r="Q6" s="9" t="str">
        <f t="shared" si="23"/>
        <v/>
      </c>
      <c r="R6" s="9" t="str">
        <f t="shared" si="23"/>
        <v/>
      </c>
      <c r="S6" s="9" t="str">
        <f t="shared" si="23"/>
        <v/>
      </c>
      <c r="T6" s="9" t="str">
        <f t="shared" si="23"/>
        <v/>
      </c>
      <c r="U6" s="9" t="str">
        <f t="shared" si="23"/>
        <v/>
      </c>
      <c r="V6" s="9" t="str">
        <f t="shared" si="23"/>
        <v/>
      </c>
      <c r="W6" s="9" t="str">
        <f t="shared" si="23"/>
        <v/>
      </c>
      <c r="X6" s="9" t="str">
        <f t="shared" si="23"/>
        <v/>
      </c>
      <c r="Y6" s="9" t="str">
        <f t="shared" si="23"/>
        <v/>
      </c>
      <c r="Z6" s="9" t="str">
        <f t="shared" si="23"/>
        <v/>
      </c>
      <c r="AA6" s="9" t="str">
        <f t="shared" si="23"/>
        <v/>
      </c>
      <c r="AB6" s="9" t="str">
        <f t="shared" si="23"/>
        <v/>
      </c>
      <c r="AC6" s="9" t="str">
        <f t="shared" si="23"/>
        <v/>
      </c>
      <c r="AD6" s="9" t="str">
        <f t="shared" si="23"/>
        <v/>
      </c>
      <c r="AE6" s="9" t="str">
        <f t="shared" si="23"/>
        <v/>
      </c>
      <c r="AF6" s="9" t="str">
        <f t="shared" si="23"/>
        <v/>
      </c>
      <c r="AG6" s="9" t="str">
        <f t="shared" si="23"/>
        <v/>
      </c>
      <c r="AH6" s="9" t="str">
        <f t="shared" si="23"/>
        <v/>
      </c>
      <c r="AI6" s="9" t="str">
        <f t="shared" si="23"/>
        <v/>
      </c>
      <c r="AJ6" s="9" t="str">
        <f t="shared" si="23"/>
        <v/>
      </c>
      <c r="AK6" s="9" t="str">
        <f t="shared" si="23"/>
        <v/>
      </c>
      <c r="AL6" s="9" t="str">
        <f t="shared" si="23"/>
        <v/>
      </c>
      <c r="AM6" s="9" t="str">
        <f t="shared" si="23"/>
        <v/>
      </c>
      <c r="AN6" s="9" t="str">
        <f t="shared" si="23"/>
        <v/>
      </c>
    </row>
    <row r="7" spans="2:40" x14ac:dyDescent="0.35">
      <c r="B7" s="5" t="s">
        <v>10</v>
      </c>
      <c r="C7" s="5" t="s">
        <v>22</v>
      </c>
      <c r="D7" s="6" t="s">
        <v>48</v>
      </c>
      <c r="E7" s="6"/>
      <c r="F7" s="7">
        <v>45535</v>
      </c>
      <c r="G7" s="7">
        <v>45535</v>
      </c>
      <c r="H7" s="10">
        <v>0.25</v>
      </c>
      <c r="I7" s="9" t="str">
        <f t="shared" ref="I7:AN7" si="24">IF($F7=$G7,IF(AND($F7&gt;=I$4,$F7&lt;J$4),"u",""),"")</f>
        <v/>
      </c>
      <c r="J7" s="9" t="str">
        <f t="shared" si="24"/>
        <v/>
      </c>
      <c r="K7" s="9" t="str">
        <f t="shared" si="24"/>
        <v/>
      </c>
      <c r="L7" s="9" t="str">
        <f t="shared" si="24"/>
        <v/>
      </c>
      <c r="M7" s="9" t="str">
        <f t="shared" si="24"/>
        <v/>
      </c>
      <c r="N7" s="9" t="str">
        <f t="shared" si="24"/>
        <v/>
      </c>
      <c r="O7" s="9" t="str">
        <f t="shared" si="24"/>
        <v/>
      </c>
      <c r="P7" s="9" t="str">
        <f t="shared" si="24"/>
        <v/>
      </c>
      <c r="Q7" s="9" t="str">
        <f t="shared" si="24"/>
        <v>u</v>
      </c>
      <c r="R7" s="9" t="str">
        <f t="shared" si="24"/>
        <v/>
      </c>
      <c r="S7" s="9" t="str">
        <f t="shared" si="24"/>
        <v/>
      </c>
      <c r="T7" s="9" t="str">
        <f t="shared" si="24"/>
        <v/>
      </c>
      <c r="U7" s="9" t="str">
        <f t="shared" si="24"/>
        <v/>
      </c>
      <c r="V7" s="9" t="str">
        <f t="shared" si="24"/>
        <v/>
      </c>
      <c r="W7" s="9" t="str">
        <f t="shared" si="24"/>
        <v/>
      </c>
      <c r="X7" s="9" t="str">
        <f t="shared" si="24"/>
        <v/>
      </c>
      <c r="Y7" s="9" t="str">
        <f t="shared" si="24"/>
        <v/>
      </c>
      <c r="Z7" s="9" t="str">
        <f t="shared" si="24"/>
        <v/>
      </c>
      <c r="AA7" s="9" t="str">
        <f t="shared" si="24"/>
        <v/>
      </c>
      <c r="AB7" s="9" t="str">
        <f t="shared" si="24"/>
        <v/>
      </c>
      <c r="AC7" s="9" t="str">
        <f t="shared" si="24"/>
        <v/>
      </c>
      <c r="AD7" s="9" t="str">
        <f t="shared" si="24"/>
        <v/>
      </c>
      <c r="AE7" s="9" t="str">
        <f t="shared" si="24"/>
        <v/>
      </c>
      <c r="AF7" s="9" t="str">
        <f t="shared" si="24"/>
        <v/>
      </c>
      <c r="AG7" s="9" t="str">
        <f t="shared" si="24"/>
        <v/>
      </c>
      <c r="AH7" s="9" t="str">
        <f t="shared" si="24"/>
        <v/>
      </c>
      <c r="AI7" s="9" t="str">
        <f t="shared" si="24"/>
        <v/>
      </c>
      <c r="AJ7" s="9" t="str">
        <f t="shared" si="24"/>
        <v/>
      </c>
      <c r="AK7" s="9" t="str">
        <f t="shared" si="24"/>
        <v/>
      </c>
      <c r="AL7" s="9" t="str">
        <f t="shared" si="24"/>
        <v/>
      </c>
      <c r="AM7" s="9" t="str">
        <f t="shared" si="24"/>
        <v/>
      </c>
      <c r="AN7" s="9" t="str">
        <f t="shared" si="24"/>
        <v/>
      </c>
    </row>
    <row r="8" spans="2:40" x14ac:dyDescent="0.35">
      <c r="B8" s="5" t="s">
        <v>11</v>
      </c>
      <c r="C8" s="5" t="s">
        <v>23</v>
      </c>
      <c r="D8" s="6" t="s">
        <v>51</v>
      </c>
      <c r="E8" s="6" t="s">
        <v>34</v>
      </c>
      <c r="F8" s="7">
        <v>45536</v>
      </c>
      <c r="G8" s="7">
        <v>45596</v>
      </c>
      <c r="H8" s="10">
        <v>0.1</v>
      </c>
      <c r="I8" s="9" t="str">
        <f t="shared" ref="I8:AN8" si="25">IF($F8=$G8,IF(AND($F8&gt;=I$4,$F8&lt;J$4),"u",""),"")</f>
        <v/>
      </c>
      <c r="J8" s="9" t="str">
        <f t="shared" si="25"/>
        <v/>
      </c>
      <c r="K8" s="9" t="str">
        <f t="shared" si="25"/>
        <v/>
      </c>
      <c r="L8" s="9" t="str">
        <f t="shared" si="25"/>
        <v/>
      </c>
      <c r="M8" s="9" t="str">
        <f t="shared" si="25"/>
        <v/>
      </c>
      <c r="N8" s="9" t="str">
        <f t="shared" si="25"/>
        <v/>
      </c>
      <c r="O8" s="9" t="str">
        <f t="shared" si="25"/>
        <v/>
      </c>
      <c r="P8" s="9" t="str">
        <f t="shared" si="25"/>
        <v/>
      </c>
      <c r="Q8" s="9" t="str">
        <f t="shared" si="25"/>
        <v/>
      </c>
      <c r="R8" s="9" t="str">
        <f t="shared" si="25"/>
        <v/>
      </c>
      <c r="S8" s="9" t="str">
        <f t="shared" si="25"/>
        <v/>
      </c>
      <c r="T8" s="9" t="str">
        <f t="shared" si="25"/>
        <v/>
      </c>
      <c r="U8" s="9" t="str">
        <f t="shared" si="25"/>
        <v/>
      </c>
      <c r="V8" s="9" t="str">
        <f t="shared" si="25"/>
        <v/>
      </c>
      <c r="W8" s="9" t="str">
        <f t="shared" si="25"/>
        <v/>
      </c>
      <c r="X8" s="9" t="str">
        <f t="shared" si="25"/>
        <v/>
      </c>
      <c r="Y8" s="9" t="str">
        <f t="shared" si="25"/>
        <v/>
      </c>
      <c r="Z8" s="9" t="str">
        <f t="shared" si="25"/>
        <v/>
      </c>
      <c r="AA8" s="9" t="str">
        <f t="shared" si="25"/>
        <v/>
      </c>
      <c r="AB8" s="9" t="str">
        <f t="shared" si="25"/>
        <v/>
      </c>
      <c r="AC8" s="9" t="str">
        <f t="shared" si="25"/>
        <v/>
      </c>
      <c r="AD8" s="9" t="str">
        <f t="shared" si="25"/>
        <v/>
      </c>
      <c r="AE8" s="9" t="str">
        <f t="shared" si="25"/>
        <v/>
      </c>
      <c r="AF8" s="9" t="str">
        <f t="shared" si="25"/>
        <v/>
      </c>
      <c r="AG8" s="9" t="str">
        <f t="shared" si="25"/>
        <v/>
      </c>
      <c r="AH8" s="9" t="str">
        <f t="shared" si="25"/>
        <v/>
      </c>
      <c r="AI8" s="9" t="str">
        <f t="shared" si="25"/>
        <v/>
      </c>
      <c r="AJ8" s="9" t="str">
        <f t="shared" si="25"/>
        <v/>
      </c>
      <c r="AK8" s="9" t="str">
        <f t="shared" si="25"/>
        <v/>
      </c>
      <c r="AL8" s="9" t="str">
        <f t="shared" si="25"/>
        <v/>
      </c>
      <c r="AM8" s="9" t="str">
        <f t="shared" si="25"/>
        <v/>
      </c>
      <c r="AN8" s="9" t="str">
        <f t="shared" si="25"/>
        <v/>
      </c>
    </row>
    <row r="9" spans="2:40" x14ac:dyDescent="0.35">
      <c r="B9" s="5" t="s">
        <v>12</v>
      </c>
      <c r="C9" s="5" t="s">
        <v>24</v>
      </c>
      <c r="D9" s="6" t="s">
        <v>51</v>
      </c>
      <c r="E9" s="6"/>
      <c r="F9" s="7">
        <v>45565</v>
      </c>
      <c r="G9" s="7">
        <v>45565</v>
      </c>
      <c r="H9" s="10">
        <v>1</v>
      </c>
      <c r="I9" s="9" t="str">
        <f t="shared" ref="I9:AN9" si="26">IF($F9=$G9,IF(AND($F9&gt;=I$4,$F9&lt;J$4),"u",""),"")</f>
        <v/>
      </c>
      <c r="J9" s="9" t="str">
        <f t="shared" si="26"/>
        <v/>
      </c>
      <c r="K9" s="9" t="str">
        <f t="shared" si="26"/>
        <v/>
      </c>
      <c r="L9" s="9" t="str">
        <f t="shared" si="26"/>
        <v/>
      </c>
      <c r="M9" s="9" t="str">
        <f t="shared" si="26"/>
        <v/>
      </c>
      <c r="N9" s="9" t="str">
        <f t="shared" si="26"/>
        <v/>
      </c>
      <c r="O9" s="9" t="str">
        <f t="shared" si="26"/>
        <v/>
      </c>
      <c r="P9" s="9" t="str">
        <f t="shared" si="26"/>
        <v/>
      </c>
      <c r="Q9" s="9" t="str">
        <f t="shared" si="26"/>
        <v/>
      </c>
      <c r="R9" s="9" t="str">
        <f t="shared" si="26"/>
        <v/>
      </c>
      <c r="S9" s="9" t="str">
        <f t="shared" si="26"/>
        <v/>
      </c>
      <c r="T9" s="9" t="str">
        <f t="shared" si="26"/>
        <v/>
      </c>
      <c r="U9" s="9" t="str">
        <f t="shared" si="26"/>
        <v/>
      </c>
      <c r="V9" s="9" t="str">
        <f t="shared" si="26"/>
        <v>u</v>
      </c>
      <c r="W9" s="9" t="str">
        <f t="shared" si="26"/>
        <v/>
      </c>
      <c r="X9" s="9" t="str">
        <f t="shared" si="26"/>
        <v/>
      </c>
      <c r="Y9" s="9" t="str">
        <f t="shared" si="26"/>
        <v/>
      </c>
      <c r="Z9" s="9" t="str">
        <f t="shared" si="26"/>
        <v/>
      </c>
      <c r="AA9" s="9" t="str">
        <f t="shared" si="26"/>
        <v/>
      </c>
      <c r="AB9" s="9" t="str">
        <f t="shared" si="26"/>
        <v/>
      </c>
      <c r="AC9" s="9" t="str">
        <f t="shared" si="26"/>
        <v/>
      </c>
      <c r="AD9" s="9" t="str">
        <f t="shared" si="26"/>
        <v/>
      </c>
      <c r="AE9" s="9" t="str">
        <f t="shared" si="26"/>
        <v/>
      </c>
      <c r="AF9" s="9" t="str">
        <f t="shared" si="26"/>
        <v/>
      </c>
      <c r="AG9" s="9" t="str">
        <f t="shared" si="26"/>
        <v/>
      </c>
      <c r="AH9" s="9" t="str">
        <f t="shared" si="26"/>
        <v/>
      </c>
      <c r="AI9" s="9" t="str">
        <f t="shared" si="26"/>
        <v/>
      </c>
      <c r="AJ9" s="9" t="str">
        <f t="shared" si="26"/>
        <v/>
      </c>
      <c r="AK9" s="9" t="str">
        <f t="shared" si="26"/>
        <v/>
      </c>
      <c r="AL9" s="9" t="str">
        <f t="shared" si="26"/>
        <v/>
      </c>
      <c r="AM9" s="9" t="str">
        <f t="shared" si="26"/>
        <v/>
      </c>
      <c r="AN9" s="9" t="str">
        <f t="shared" si="26"/>
        <v/>
      </c>
    </row>
    <row r="10" spans="2:40" x14ac:dyDescent="0.35">
      <c r="B10" s="5" t="s">
        <v>13</v>
      </c>
      <c r="C10" s="5" t="s">
        <v>25</v>
      </c>
      <c r="D10" s="6" t="s">
        <v>54</v>
      </c>
      <c r="E10" s="6" t="s">
        <v>35</v>
      </c>
      <c r="F10" s="7">
        <v>45597</v>
      </c>
      <c r="G10" s="7">
        <v>45626</v>
      </c>
      <c r="H10" s="10">
        <v>0.8</v>
      </c>
      <c r="I10" s="9" t="str">
        <f t="shared" ref="I10:AN10" si="27">IF($F10=$G10,IF(AND($F10&gt;=I$4,$F10&lt;J$4),"u",""),"")</f>
        <v/>
      </c>
      <c r="J10" s="9" t="str">
        <f t="shared" si="27"/>
        <v/>
      </c>
      <c r="K10" s="9" t="str">
        <f t="shared" si="27"/>
        <v/>
      </c>
      <c r="L10" s="9" t="str">
        <f t="shared" si="27"/>
        <v/>
      </c>
      <c r="M10" s="9" t="str">
        <f t="shared" si="27"/>
        <v/>
      </c>
      <c r="N10" s="9" t="str">
        <f t="shared" si="27"/>
        <v/>
      </c>
      <c r="O10" s="9" t="str">
        <f t="shared" si="27"/>
        <v/>
      </c>
      <c r="P10" s="9" t="str">
        <f t="shared" si="27"/>
        <v/>
      </c>
      <c r="Q10" s="9" t="str">
        <f t="shared" si="27"/>
        <v/>
      </c>
      <c r="R10" s="9" t="str">
        <f t="shared" si="27"/>
        <v/>
      </c>
      <c r="S10" s="9" t="str">
        <f t="shared" si="27"/>
        <v/>
      </c>
      <c r="T10" s="9" t="str">
        <f t="shared" si="27"/>
        <v/>
      </c>
      <c r="U10" s="9" t="str">
        <f t="shared" si="27"/>
        <v/>
      </c>
      <c r="V10" s="9" t="str">
        <f t="shared" si="27"/>
        <v/>
      </c>
      <c r="W10" s="9" t="str">
        <f t="shared" si="27"/>
        <v/>
      </c>
      <c r="X10" s="9" t="str">
        <f t="shared" si="27"/>
        <v/>
      </c>
      <c r="Y10" s="9" t="str">
        <f t="shared" si="27"/>
        <v/>
      </c>
      <c r="Z10" s="9" t="str">
        <f t="shared" si="27"/>
        <v/>
      </c>
      <c r="AA10" s="9" t="str">
        <f t="shared" si="27"/>
        <v/>
      </c>
      <c r="AB10" s="9" t="str">
        <f t="shared" si="27"/>
        <v/>
      </c>
      <c r="AC10" s="9" t="str">
        <f t="shared" si="27"/>
        <v/>
      </c>
      <c r="AD10" s="9" t="str">
        <f t="shared" si="27"/>
        <v/>
      </c>
      <c r="AE10" s="9" t="str">
        <f t="shared" si="27"/>
        <v/>
      </c>
      <c r="AF10" s="9" t="str">
        <f t="shared" si="27"/>
        <v/>
      </c>
      <c r="AG10" s="9" t="str">
        <f t="shared" si="27"/>
        <v/>
      </c>
      <c r="AH10" s="9" t="str">
        <f t="shared" si="27"/>
        <v/>
      </c>
      <c r="AI10" s="9" t="str">
        <f t="shared" si="27"/>
        <v/>
      </c>
      <c r="AJ10" s="9" t="str">
        <f t="shared" si="27"/>
        <v/>
      </c>
      <c r="AK10" s="9" t="str">
        <f t="shared" si="27"/>
        <v/>
      </c>
      <c r="AL10" s="9" t="str">
        <f t="shared" si="27"/>
        <v/>
      </c>
      <c r="AM10" s="9" t="str">
        <f t="shared" si="27"/>
        <v/>
      </c>
      <c r="AN10" s="9" t="str">
        <f t="shared" si="27"/>
        <v/>
      </c>
    </row>
    <row r="11" spans="2:40" x14ac:dyDescent="0.35">
      <c r="B11" s="5" t="s">
        <v>14</v>
      </c>
      <c r="C11" s="5" t="s">
        <v>26</v>
      </c>
      <c r="D11" s="6" t="s">
        <v>54</v>
      </c>
      <c r="E11" s="6"/>
      <c r="F11" s="7">
        <v>45596</v>
      </c>
      <c r="G11" s="7">
        <v>45596</v>
      </c>
      <c r="H11" s="10">
        <v>0.9</v>
      </c>
      <c r="I11" s="9" t="str">
        <f t="shared" ref="I11:AN11" si="28">IF($F11=$G11,IF(AND($F11&gt;=I$4,$F11&lt;J$4),"u",""),"")</f>
        <v/>
      </c>
      <c r="J11" s="9" t="str">
        <f t="shared" si="28"/>
        <v/>
      </c>
      <c r="K11" s="9" t="str">
        <f t="shared" si="28"/>
        <v/>
      </c>
      <c r="L11" s="9" t="str">
        <f t="shared" si="28"/>
        <v/>
      </c>
      <c r="M11" s="9" t="str">
        <f t="shared" si="28"/>
        <v/>
      </c>
      <c r="N11" s="9" t="str">
        <f t="shared" si="28"/>
        <v/>
      </c>
      <c r="O11" s="9" t="str">
        <f t="shared" si="28"/>
        <v/>
      </c>
      <c r="P11" s="9" t="str">
        <f t="shared" si="28"/>
        <v/>
      </c>
      <c r="Q11" s="9" t="str">
        <f t="shared" si="28"/>
        <v/>
      </c>
      <c r="R11" s="9" t="str">
        <f t="shared" si="28"/>
        <v/>
      </c>
      <c r="S11" s="9" t="str">
        <f t="shared" si="28"/>
        <v/>
      </c>
      <c r="T11" s="9" t="str">
        <f t="shared" si="28"/>
        <v/>
      </c>
      <c r="U11" s="9" t="str">
        <f t="shared" si="28"/>
        <v/>
      </c>
      <c r="V11" s="9" t="str">
        <f t="shared" si="28"/>
        <v/>
      </c>
      <c r="W11" s="9" t="str">
        <f t="shared" si="28"/>
        <v/>
      </c>
      <c r="X11" s="9" t="str">
        <f t="shared" si="28"/>
        <v/>
      </c>
      <c r="Y11" s="9" t="str">
        <f t="shared" si="28"/>
        <v/>
      </c>
      <c r="Z11" s="9" t="str">
        <f t="shared" si="28"/>
        <v>u</v>
      </c>
      <c r="AA11" s="9" t="str">
        <f t="shared" si="28"/>
        <v/>
      </c>
      <c r="AB11" s="9" t="str">
        <f t="shared" si="28"/>
        <v/>
      </c>
      <c r="AC11" s="9" t="str">
        <f t="shared" si="28"/>
        <v/>
      </c>
      <c r="AD11" s="9" t="str">
        <f t="shared" si="28"/>
        <v/>
      </c>
      <c r="AE11" s="9" t="str">
        <f t="shared" si="28"/>
        <v/>
      </c>
      <c r="AF11" s="9" t="str">
        <f t="shared" si="28"/>
        <v/>
      </c>
      <c r="AG11" s="9" t="str">
        <f t="shared" si="28"/>
        <v/>
      </c>
      <c r="AH11" s="9" t="str">
        <f t="shared" si="28"/>
        <v/>
      </c>
      <c r="AI11" s="9" t="str">
        <f t="shared" si="28"/>
        <v/>
      </c>
      <c r="AJ11" s="9" t="str">
        <f t="shared" si="28"/>
        <v/>
      </c>
      <c r="AK11" s="9" t="str">
        <f t="shared" si="28"/>
        <v/>
      </c>
      <c r="AL11" s="9" t="str">
        <f t="shared" si="28"/>
        <v/>
      </c>
      <c r="AM11" s="9" t="str">
        <f t="shared" si="28"/>
        <v/>
      </c>
      <c r="AN11" s="9" t="str">
        <f t="shared" si="28"/>
        <v/>
      </c>
    </row>
    <row r="12" spans="2:40" x14ac:dyDescent="0.35">
      <c r="B12" s="5" t="s">
        <v>15</v>
      </c>
      <c r="C12" s="5" t="s">
        <v>27</v>
      </c>
      <c r="D12" s="6" t="s">
        <v>42</v>
      </c>
      <c r="E12" s="6" t="s">
        <v>35</v>
      </c>
      <c r="F12" s="7">
        <v>45536</v>
      </c>
      <c r="G12" s="7">
        <v>45626</v>
      </c>
      <c r="H12" s="10"/>
      <c r="I12" s="9" t="str">
        <f t="shared" ref="I12:AN12" si="29">IF($F12=$G12,IF(AND($F12&gt;=I$4,$F12&lt;J$4),"u",""),"")</f>
        <v/>
      </c>
      <c r="J12" s="9" t="str">
        <f t="shared" si="29"/>
        <v/>
      </c>
      <c r="K12" s="9" t="str">
        <f t="shared" si="29"/>
        <v/>
      </c>
      <c r="L12" s="9" t="str">
        <f t="shared" si="29"/>
        <v/>
      </c>
      <c r="M12" s="9" t="str">
        <f t="shared" si="29"/>
        <v/>
      </c>
      <c r="N12" s="9" t="str">
        <f t="shared" si="29"/>
        <v/>
      </c>
      <c r="O12" s="9" t="str">
        <f t="shared" si="29"/>
        <v/>
      </c>
      <c r="P12" s="9" t="str">
        <f t="shared" si="29"/>
        <v/>
      </c>
      <c r="Q12" s="9" t="str">
        <f t="shared" si="29"/>
        <v/>
      </c>
      <c r="R12" s="9" t="str">
        <f t="shared" si="29"/>
        <v/>
      </c>
      <c r="S12" s="9" t="str">
        <f t="shared" si="29"/>
        <v/>
      </c>
      <c r="T12" s="9" t="str">
        <f t="shared" si="29"/>
        <v/>
      </c>
      <c r="U12" s="9" t="str">
        <f t="shared" si="29"/>
        <v/>
      </c>
      <c r="V12" s="9" t="str">
        <f t="shared" si="29"/>
        <v/>
      </c>
      <c r="W12" s="9" t="str">
        <f t="shared" si="29"/>
        <v/>
      </c>
      <c r="X12" s="9" t="str">
        <f t="shared" si="29"/>
        <v/>
      </c>
      <c r="Y12" s="9" t="str">
        <f t="shared" si="29"/>
        <v/>
      </c>
      <c r="Z12" s="9" t="str">
        <f t="shared" si="29"/>
        <v/>
      </c>
      <c r="AA12" s="9" t="str">
        <f t="shared" si="29"/>
        <v/>
      </c>
      <c r="AB12" s="9" t="str">
        <f t="shared" si="29"/>
        <v/>
      </c>
      <c r="AC12" s="9" t="str">
        <f t="shared" si="29"/>
        <v/>
      </c>
      <c r="AD12" s="9" t="str">
        <f t="shared" si="29"/>
        <v/>
      </c>
      <c r="AE12" s="9" t="str">
        <f t="shared" si="29"/>
        <v/>
      </c>
      <c r="AF12" s="9" t="str">
        <f t="shared" si="29"/>
        <v/>
      </c>
      <c r="AG12" s="9" t="str">
        <f t="shared" si="29"/>
        <v/>
      </c>
      <c r="AH12" s="9" t="str">
        <f t="shared" si="29"/>
        <v/>
      </c>
      <c r="AI12" s="9" t="str">
        <f t="shared" si="29"/>
        <v/>
      </c>
      <c r="AJ12" s="9" t="str">
        <f t="shared" si="29"/>
        <v/>
      </c>
      <c r="AK12" s="9" t="str">
        <f t="shared" si="29"/>
        <v/>
      </c>
      <c r="AL12" s="9" t="str">
        <f t="shared" si="29"/>
        <v/>
      </c>
      <c r="AM12" s="9" t="str">
        <f t="shared" si="29"/>
        <v/>
      </c>
      <c r="AN12" s="9" t="str">
        <f t="shared" si="29"/>
        <v/>
      </c>
    </row>
    <row r="13" spans="2:40" x14ac:dyDescent="0.35">
      <c r="B13" s="5" t="s">
        <v>16</v>
      </c>
      <c r="C13" s="5" t="s">
        <v>28</v>
      </c>
      <c r="D13" s="6" t="s">
        <v>42</v>
      </c>
      <c r="E13" s="6"/>
      <c r="F13" s="7">
        <v>45626</v>
      </c>
      <c r="G13" s="7">
        <v>45626</v>
      </c>
      <c r="H13" s="10"/>
      <c r="I13" s="9" t="str">
        <f t="shared" ref="I13:AN13" si="30">IF($F13=$G13,IF(AND($F13&gt;=I$4,$F13&lt;J$4),"u",""),"")</f>
        <v/>
      </c>
      <c r="J13" s="9" t="str">
        <f t="shared" si="30"/>
        <v/>
      </c>
      <c r="K13" s="9" t="str">
        <f t="shared" si="30"/>
        <v/>
      </c>
      <c r="L13" s="9" t="str">
        <f t="shared" si="30"/>
        <v/>
      </c>
      <c r="M13" s="9" t="str">
        <f t="shared" si="30"/>
        <v/>
      </c>
      <c r="N13" s="9" t="str">
        <f t="shared" si="30"/>
        <v/>
      </c>
      <c r="O13" s="9" t="str">
        <f t="shared" si="30"/>
        <v/>
      </c>
      <c r="P13" s="9" t="str">
        <f t="shared" si="30"/>
        <v/>
      </c>
      <c r="Q13" s="9" t="str">
        <f t="shared" si="30"/>
        <v/>
      </c>
      <c r="R13" s="9" t="str">
        <f t="shared" si="30"/>
        <v/>
      </c>
      <c r="S13" s="9" t="str">
        <f t="shared" si="30"/>
        <v/>
      </c>
      <c r="T13" s="9" t="str">
        <f t="shared" si="30"/>
        <v/>
      </c>
      <c r="U13" s="9" t="str">
        <f t="shared" si="30"/>
        <v/>
      </c>
      <c r="V13" s="9" t="str">
        <f t="shared" si="30"/>
        <v/>
      </c>
      <c r="W13" s="9" t="str">
        <f t="shared" si="30"/>
        <v/>
      </c>
      <c r="X13" s="9" t="str">
        <f t="shared" si="30"/>
        <v/>
      </c>
      <c r="Y13" s="9" t="str">
        <f t="shared" si="30"/>
        <v/>
      </c>
      <c r="Z13" s="9" t="str">
        <f t="shared" si="30"/>
        <v/>
      </c>
      <c r="AA13" s="9" t="str">
        <f t="shared" si="30"/>
        <v/>
      </c>
      <c r="AB13" s="9" t="str">
        <f t="shared" si="30"/>
        <v/>
      </c>
      <c r="AC13" s="9" t="str">
        <f t="shared" si="30"/>
        <v/>
      </c>
      <c r="AD13" s="9" t="str">
        <f t="shared" si="30"/>
        <v>u</v>
      </c>
      <c r="AE13" s="9" t="str">
        <f t="shared" si="30"/>
        <v/>
      </c>
      <c r="AF13" s="9" t="str">
        <f t="shared" si="30"/>
        <v/>
      </c>
      <c r="AG13" s="9" t="str">
        <f t="shared" si="30"/>
        <v/>
      </c>
      <c r="AH13" s="9" t="str">
        <f t="shared" si="30"/>
        <v/>
      </c>
      <c r="AI13" s="9" t="str">
        <f t="shared" si="30"/>
        <v/>
      </c>
      <c r="AJ13" s="9" t="str">
        <f t="shared" si="30"/>
        <v/>
      </c>
      <c r="AK13" s="9" t="str">
        <f t="shared" si="30"/>
        <v/>
      </c>
      <c r="AL13" s="9" t="str">
        <f t="shared" si="30"/>
        <v/>
      </c>
      <c r="AM13" s="9" t="str">
        <f t="shared" si="30"/>
        <v/>
      </c>
      <c r="AN13" s="9" t="str">
        <f t="shared" si="30"/>
        <v/>
      </c>
    </row>
    <row r="14" spans="2:40" x14ac:dyDescent="0.35">
      <c r="B14" s="5" t="s">
        <v>17</v>
      </c>
      <c r="C14" s="5" t="s">
        <v>29</v>
      </c>
      <c r="D14" s="6" t="s">
        <v>51</v>
      </c>
      <c r="E14" s="6" t="s">
        <v>36</v>
      </c>
      <c r="F14" s="7">
        <v>45627</v>
      </c>
      <c r="G14" s="7">
        <v>45657</v>
      </c>
      <c r="H14" s="10"/>
      <c r="I14" s="9" t="str">
        <f t="shared" ref="I14:AN14" si="31">IF($F14=$G14,IF(AND($F14&gt;=I$4,$F14&lt;J$4),"u",""),"")</f>
        <v/>
      </c>
      <c r="J14" s="9" t="str">
        <f t="shared" si="31"/>
        <v/>
      </c>
      <c r="K14" s="9" t="str">
        <f t="shared" si="31"/>
        <v/>
      </c>
      <c r="L14" s="9" t="str">
        <f t="shared" si="31"/>
        <v/>
      </c>
      <c r="M14" s="9" t="str">
        <f t="shared" si="31"/>
        <v/>
      </c>
      <c r="N14" s="9" t="str">
        <f t="shared" si="31"/>
        <v/>
      </c>
      <c r="O14" s="9" t="str">
        <f t="shared" si="31"/>
        <v/>
      </c>
      <c r="P14" s="9" t="str">
        <f t="shared" si="31"/>
        <v/>
      </c>
      <c r="Q14" s="9" t="str">
        <f t="shared" si="31"/>
        <v/>
      </c>
      <c r="R14" s="9" t="str">
        <f t="shared" si="31"/>
        <v/>
      </c>
      <c r="S14" s="9" t="str">
        <f t="shared" si="31"/>
        <v/>
      </c>
      <c r="T14" s="9" t="str">
        <f t="shared" si="31"/>
        <v/>
      </c>
      <c r="U14" s="9" t="str">
        <f t="shared" si="31"/>
        <v/>
      </c>
      <c r="V14" s="9" t="str">
        <f t="shared" si="31"/>
        <v/>
      </c>
      <c r="W14" s="9" t="str">
        <f t="shared" si="31"/>
        <v/>
      </c>
      <c r="X14" s="9" t="str">
        <f t="shared" si="31"/>
        <v/>
      </c>
      <c r="Y14" s="9" t="str">
        <f t="shared" si="31"/>
        <v/>
      </c>
      <c r="Z14" s="9" t="str">
        <f t="shared" si="31"/>
        <v/>
      </c>
      <c r="AA14" s="9" t="str">
        <f t="shared" si="31"/>
        <v/>
      </c>
      <c r="AB14" s="9" t="str">
        <f t="shared" si="31"/>
        <v/>
      </c>
      <c r="AC14" s="9" t="str">
        <f t="shared" si="31"/>
        <v/>
      </c>
      <c r="AD14" s="9" t="str">
        <f t="shared" si="31"/>
        <v/>
      </c>
      <c r="AE14" s="9" t="str">
        <f t="shared" si="31"/>
        <v/>
      </c>
      <c r="AF14" s="9" t="str">
        <f t="shared" si="31"/>
        <v/>
      </c>
      <c r="AG14" s="9" t="str">
        <f t="shared" si="31"/>
        <v/>
      </c>
      <c r="AH14" s="9" t="str">
        <f t="shared" si="31"/>
        <v/>
      </c>
      <c r="AI14" s="9" t="str">
        <f t="shared" si="31"/>
        <v/>
      </c>
      <c r="AJ14" s="9" t="str">
        <f t="shared" si="31"/>
        <v/>
      </c>
      <c r="AK14" s="9" t="str">
        <f t="shared" si="31"/>
        <v/>
      </c>
      <c r="AL14" s="9" t="str">
        <f t="shared" si="31"/>
        <v/>
      </c>
      <c r="AM14" s="9" t="str">
        <f t="shared" si="31"/>
        <v/>
      </c>
      <c r="AN14" s="9" t="str">
        <f t="shared" si="31"/>
        <v/>
      </c>
    </row>
    <row r="15" spans="2:40" x14ac:dyDescent="0.35">
      <c r="B15" s="5" t="s">
        <v>18</v>
      </c>
      <c r="C15" s="5" t="s">
        <v>30</v>
      </c>
      <c r="D15" s="6" t="s">
        <v>51</v>
      </c>
      <c r="E15" s="6"/>
      <c r="F15" s="7">
        <v>45657</v>
      </c>
      <c r="G15" s="7">
        <v>45657</v>
      </c>
      <c r="H15" s="10"/>
      <c r="I15" s="9" t="str">
        <f t="shared" ref="I15:AN15" si="32">IF($F15=$G15,IF(AND($F15&gt;=I$4,$F15&lt;J$4),"u",""),"")</f>
        <v/>
      </c>
      <c r="J15" s="9" t="str">
        <f t="shared" si="32"/>
        <v/>
      </c>
      <c r="K15" s="9" t="str">
        <f t="shared" si="32"/>
        <v/>
      </c>
      <c r="L15" s="9" t="str">
        <f t="shared" si="32"/>
        <v/>
      </c>
      <c r="M15" s="9" t="str">
        <f t="shared" si="32"/>
        <v/>
      </c>
      <c r="N15" s="9" t="str">
        <f t="shared" si="32"/>
        <v/>
      </c>
      <c r="O15" s="9" t="str">
        <f t="shared" si="32"/>
        <v/>
      </c>
      <c r="P15" s="9" t="str">
        <f t="shared" si="32"/>
        <v/>
      </c>
      <c r="Q15" s="9" t="str">
        <f t="shared" si="32"/>
        <v/>
      </c>
      <c r="R15" s="9" t="str">
        <f t="shared" si="32"/>
        <v/>
      </c>
      <c r="S15" s="9" t="str">
        <f t="shared" si="32"/>
        <v/>
      </c>
      <c r="T15" s="9" t="str">
        <f t="shared" si="32"/>
        <v/>
      </c>
      <c r="U15" s="9" t="str">
        <f t="shared" si="32"/>
        <v/>
      </c>
      <c r="V15" s="9" t="str">
        <f t="shared" si="32"/>
        <v/>
      </c>
      <c r="W15" s="9" t="str">
        <f t="shared" si="32"/>
        <v/>
      </c>
      <c r="X15" s="9" t="str">
        <f t="shared" si="32"/>
        <v/>
      </c>
      <c r="Y15" s="9" t="str">
        <f t="shared" si="32"/>
        <v/>
      </c>
      <c r="Z15" s="9" t="str">
        <f t="shared" si="32"/>
        <v/>
      </c>
      <c r="AA15" s="9" t="str">
        <f t="shared" si="32"/>
        <v/>
      </c>
      <c r="AB15" s="9" t="str">
        <f t="shared" si="32"/>
        <v/>
      </c>
      <c r="AC15" s="9" t="str">
        <f t="shared" si="32"/>
        <v/>
      </c>
      <c r="AD15" s="9" t="str">
        <f t="shared" si="32"/>
        <v/>
      </c>
      <c r="AE15" s="9" t="str">
        <f t="shared" si="32"/>
        <v/>
      </c>
      <c r="AF15" s="9" t="str">
        <f t="shared" si="32"/>
        <v/>
      </c>
      <c r="AG15" s="9" t="str">
        <f t="shared" si="32"/>
        <v/>
      </c>
      <c r="AH15" s="9" t="str">
        <f t="shared" si="32"/>
        <v/>
      </c>
      <c r="AI15" s="9" t="str">
        <f t="shared" si="32"/>
        <v>u</v>
      </c>
      <c r="AJ15" s="9" t="str">
        <f t="shared" si="32"/>
        <v/>
      </c>
      <c r="AK15" s="9" t="str">
        <f t="shared" si="32"/>
        <v/>
      </c>
      <c r="AL15" s="9" t="str">
        <f t="shared" si="32"/>
        <v/>
      </c>
      <c r="AM15" s="9" t="str">
        <f t="shared" si="32"/>
        <v/>
      </c>
      <c r="AN15" s="9" t="str">
        <f t="shared" si="32"/>
        <v/>
      </c>
    </row>
    <row r="16" spans="2:40" x14ac:dyDescent="0.35">
      <c r="B16" s="5" t="s">
        <v>19</v>
      </c>
      <c r="C16" s="5" t="s">
        <v>31</v>
      </c>
      <c r="D16" s="6" t="s">
        <v>45</v>
      </c>
      <c r="E16" s="6" t="s">
        <v>36</v>
      </c>
      <c r="F16" s="7">
        <v>45658</v>
      </c>
      <c r="G16" s="7">
        <v>45688</v>
      </c>
      <c r="H16" s="10"/>
      <c r="I16" s="9" t="str">
        <f t="shared" ref="I16:AN16" si="33">IF($F16=$G16,IF(AND($F16&gt;=I$4,$F16&lt;J$4),"u",""),"")</f>
        <v/>
      </c>
      <c r="J16" s="9" t="str">
        <f t="shared" si="33"/>
        <v/>
      </c>
      <c r="K16" s="9" t="str">
        <f t="shared" si="33"/>
        <v/>
      </c>
      <c r="L16" s="9" t="str">
        <f t="shared" si="33"/>
        <v/>
      </c>
      <c r="M16" s="9" t="str">
        <f t="shared" si="33"/>
        <v/>
      </c>
      <c r="N16" s="9" t="str">
        <f t="shared" si="33"/>
        <v/>
      </c>
      <c r="O16" s="9" t="str">
        <f t="shared" si="33"/>
        <v/>
      </c>
      <c r="P16" s="9" t="str">
        <f t="shared" si="33"/>
        <v/>
      </c>
      <c r="Q16" s="9" t="str">
        <f t="shared" si="33"/>
        <v/>
      </c>
      <c r="R16" s="9" t="str">
        <f t="shared" si="33"/>
        <v/>
      </c>
      <c r="S16" s="9" t="str">
        <f t="shared" si="33"/>
        <v/>
      </c>
      <c r="T16" s="9" t="str">
        <f t="shared" si="33"/>
        <v/>
      </c>
      <c r="U16" s="9" t="str">
        <f t="shared" si="33"/>
        <v/>
      </c>
      <c r="V16" s="9" t="str">
        <f t="shared" si="33"/>
        <v/>
      </c>
      <c r="W16" s="9" t="str">
        <f t="shared" si="33"/>
        <v/>
      </c>
      <c r="X16" s="9" t="str">
        <f t="shared" si="33"/>
        <v/>
      </c>
      <c r="Y16" s="9" t="str">
        <f t="shared" si="33"/>
        <v/>
      </c>
      <c r="Z16" s="9" t="str">
        <f t="shared" si="33"/>
        <v/>
      </c>
      <c r="AA16" s="9" t="str">
        <f t="shared" si="33"/>
        <v/>
      </c>
      <c r="AB16" s="9" t="str">
        <f t="shared" si="33"/>
        <v/>
      </c>
      <c r="AC16" s="9" t="str">
        <f t="shared" si="33"/>
        <v/>
      </c>
      <c r="AD16" s="9" t="str">
        <f t="shared" si="33"/>
        <v/>
      </c>
      <c r="AE16" s="9" t="str">
        <f t="shared" si="33"/>
        <v/>
      </c>
      <c r="AF16" s="9" t="str">
        <f t="shared" si="33"/>
        <v/>
      </c>
      <c r="AG16" s="9" t="str">
        <f t="shared" si="33"/>
        <v/>
      </c>
      <c r="AH16" s="9" t="str">
        <f t="shared" si="33"/>
        <v/>
      </c>
      <c r="AI16" s="9" t="str">
        <f t="shared" si="33"/>
        <v/>
      </c>
      <c r="AJ16" s="9" t="str">
        <f t="shared" si="33"/>
        <v/>
      </c>
      <c r="AK16" s="9" t="str">
        <f t="shared" si="33"/>
        <v/>
      </c>
      <c r="AL16" s="9" t="str">
        <f t="shared" si="33"/>
        <v/>
      </c>
      <c r="AM16" s="9" t="str">
        <f t="shared" si="33"/>
        <v/>
      </c>
      <c r="AN16" s="9" t="str">
        <f t="shared" si="33"/>
        <v/>
      </c>
    </row>
  </sheetData>
  <conditionalFormatting sqref="I5:AN16">
    <cfRule type="expression" priority="3">
      <formula>AND($F5=$G5)</formula>
    </cfRule>
    <cfRule type="expression" dxfId="0" priority="4">
      <formula>AND(I$4&gt;=$F5,I$4&lt;$G5)</formula>
    </cfRule>
  </conditionalFormatting>
  <conditionalFormatting sqref="H5:H1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{0D6295D9-8CE6-4806-A12D-E7C060043D2E}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6295D9-8CE6-4806-A12D-E7C060043D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H5:H16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EA5DE50-BCEA-4C8B-BA60-1A2E09EB8FC5}">
          <x14:formula1>
            <xm:f>Sheet2!$D$3:$D$7</xm:f>
          </x14:formula1>
          <xm:sqref>D5:D16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D0491-4865-436D-9193-AC35E2DB7E8E}">
  <dimension ref="B2:D7"/>
  <sheetViews>
    <sheetView workbookViewId="0">
      <selection activeCell="D11" sqref="D11"/>
    </sheetView>
  </sheetViews>
  <sheetFormatPr defaultRowHeight="14.5" x14ac:dyDescent="0.35"/>
  <cols>
    <col min="3" max="3" width="12" bestFit="1" customWidth="1"/>
    <col min="4" max="4" width="17" bestFit="1" customWidth="1"/>
  </cols>
  <sheetData>
    <row r="2" spans="2:4" x14ac:dyDescent="0.35">
      <c r="B2" t="s">
        <v>37</v>
      </c>
      <c r="C2" t="s">
        <v>38</v>
      </c>
      <c r="D2" t="s">
        <v>39</v>
      </c>
    </row>
    <row r="3" spans="2:4" x14ac:dyDescent="0.35">
      <c r="B3" t="s">
        <v>40</v>
      </c>
      <c r="C3" t="s">
        <v>41</v>
      </c>
      <c r="D3" t="s">
        <v>42</v>
      </c>
    </row>
    <row r="4" spans="2:4" x14ac:dyDescent="0.35">
      <c r="B4" t="s">
        <v>43</v>
      </c>
      <c r="C4" t="s">
        <v>44</v>
      </c>
      <c r="D4" t="s">
        <v>45</v>
      </c>
    </row>
    <row r="5" spans="2:4" x14ac:dyDescent="0.35">
      <c r="B5" t="s">
        <v>46</v>
      </c>
      <c r="C5" t="s">
        <v>47</v>
      </c>
      <c r="D5" t="s">
        <v>48</v>
      </c>
    </row>
    <row r="6" spans="2:4" x14ac:dyDescent="0.35">
      <c r="B6" t="s">
        <v>49</v>
      </c>
      <c r="C6" t="s">
        <v>50</v>
      </c>
      <c r="D6" t="s">
        <v>51</v>
      </c>
    </row>
    <row r="7" spans="2:4" x14ac:dyDescent="0.35">
      <c r="B7" t="s">
        <v>52</v>
      </c>
      <c r="C7" t="s">
        <v>53</v>
      </c>
      <c r="D7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Gadugu, Gowthami</dc:creator>
  <cp:lastModifiedBy>Gadugu, Gowthami</cp:lastModifiedBy>
  <dcterms:created xsi:type="dcterms:W3CDTF">2025-05-13T02:07:12Z</dcterms:created>
  <dcterms:modified xsi:type="dcterms:W3CDTF">2025-05-14T01:41:15Z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7f4b8a2-ad4f-41b5-9a91-284d2cc38f56_Enabled">
    <vt:lpwstr>true</vt:lpwstr>
  </property>
  <property fmtid="{D5CDD505-2E9C-101B-9397-08002B2CF9AE}" pid="3" name="MSIP_Label_37f4b8a2-ad4f-41b5-9a91-284d2cc38f56_SetDate">
    <vt:lpwstr>2025-05-13T02:30:25Z</vt:lpwstr>
  </property>
  <property fmtid="{D5CDD505-2E9C-101B-9397-08002B2CF9AE}" pid="4" name="MSIP_Label_37f4b8a2-ad4f-41b5-9a91-284d2cc38f56_Method">
    <vt:lpwstr>Standard</vt:lpwstr>
  </property>
  <property fmtid="{D5CDD505-2E9C-101B-9397-08002B2CF9AE}" pid="5" name="MSIP_Label_37f4b8a2-ad4f-41b5-9a91-284d2cc38f56_Name">
    <vt:lpwstr>Internal-HSC</vt:lpwstr>
  </property>
  <property fmtid="{D5CDD505-2E9C-101B-9397-08002B2CF9AE}" pid="6" name="MSIP_Label_37f4b8a2-ad4f-41b5-9a91-284d2cc38f56_SiteId">
    <vt:lpwstr>70de1992-07c6-480f-a318-a1afcba03983</vt:lpwstr>
  </property>
  <property fmtid="{D5CDD505-2E9C-101B-9397-08002B2CF9AE}" pid="7" name="MSIP_Label_37f4b8a2-ad4f-41b5-9a91-284d2cc38f56_ActionId">
    <vt:lpwstr>bf8582d4-c45f-46e0-a978-4681aa9203a4</vt:lpwstr>
  </property>
  <property fmtid="{D5CDD505-2E9C-101B-9397-08002B2CF9AE}" pid="8" name="MSIP_Label_37f4b8a2-ad4f-41b5-9a91-284d2cc38f56_ContentBits">
    <vt:lpwstr>0</vt:lpwstr>
  </property>
  <property fmtid="{D5CDD505-2E9C-101B-9397-08002B2CF9AE}" pid="9" name="MSIP_Label_37f4b8a2-ad4f-41b5-9a91-284d2cc38f56_Tag">
    <vt:lpwstr>10, 3, 0, 1</vt:lpwstr>
  </property>
</Properties>
</file>