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5427"/>
  <workbookPr defaultThemeVersion="153222"/>
  <bookViews>
    <workbookView xWindow="-108" yWindow="-108" windowWidth="23256" windowHeight="12456" activeTab="0"/>
  </bookViews>
  <sheets>
    <sheet name="SOAL" sheetId="1" r:id="rId1"/>
  </sheets>
  <definedNames>
    <definedName name="_xlnm._FilterDatabase" localSheetId="0" hidden="1">SOAL!$B$5:$I$16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<sst xmlns="http://schemas.openxmlformats.org/spreadsheetml/2006/main" uniqueCount="38" count="38">
  <si>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</si>
  <si>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</si>
  <si>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</si>
  <si>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</si>
  <si>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</si>
  <si>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</si>
  <si>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</si>
  <si>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</si>
  <si>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</si>
  <si>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</si>
  <si>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Nama Pelanggan</t>
  </si>
  <si>
    <t>Banyaknya</t>
  </si>
  <si>
    <t>Harga/item</t>
  </si>
  <si>
    <t>Jumlah Harga</t>
  </si>
  <si>
    <t>Discount</t>
  </si>
  <si>
    <t>No</t>
  </si>
  <si>
    <t>Imam</t>
  </si>
  <si>
    <t>Pramono</t>
  </si>
  <si>
    <t>Andika</t>
  </si>
  <si>
    <t>Salim</t>
  </si>
  <si>
    <t>Agung</t>
  </si>
  <si>
    <t>Arindah</t>
  </si>
  <si>
    <t>Risma</t>
  </si>
  <si>
    <t>Rizal</t>
  </si>
  <si>
    <t>Farah</t>
  </si>
  <si>
    <t>Erfan</t>
  </si>
  <si>
    <t>Nama Barang</t>
  </si>
  <si>
    <t>Sabun Wangi</t>
  </si>
  <si>
    <t>Samphoo Ketombe</t>
  </si>
  <si>
    <t>TOTAL</t>
  </si>
  <si>
    <t>DAFTAR BELANJA PELANGGAN</t>
  </si>
  <si>
    <t>UD. CAHAYA BARU</t>
  </si>
  <si>
    <t>Jumlah Bayar</t>
  </si>
  <si>
    <t>Kerjakan soal dengan tabel seperti diatas</t>
  </si>
  <si>
    <t>Kerjakan kolom kosong dengan menggunakan rumus dan formula excel</t>
  </si>
  <si>
    <t>Buat halaman print rapi dalam satu halaman</t>
  </si>
  <si>
    <t>Jumlah belanja 200 ribu dan atau lebih mendapat diskon 10%</t>
  </si>
  <si>
    <t>Waktu 20 Menit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</si>
</sst>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_(* #,##0.00_);_(* \(#,##0.00\);_(* &quot;-&quot;??_);_(@_)"/>
    <numFmt numFmtId="9" formatCode="0%"/>
  </numFmts>
  <fonts count="6">
    <font>
      <name val="Calibri"/>
      <sz val="11"/>
    </font>
    <font>
      <name val="Calibri"/>
      <sz val="11"/>
      <color rgb="FF000000"/>
    </font>
    <font>
      <name val="Calibri"/>
      <b/>
      <sz val="18"/>
      <color rgb="FF000000"/>
    </font>
    <font>
      <name val="Calibri"/>
      <b/>
      <sz val="14"/>
      <color rgb="FF000000"/>
    </font>
    <font>
      <name val="Calibri"/>
      <sz val="12"/>
      <color rgb="FF000000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64" fontId="5" fillId="0" borderId="0">
      <alignment vertical="top"/>
      <protection locked="0" hidden="0"/>
    </xf>
    <xf numFmtId="9" fontId="5" fillId="0" borderId="0">
      <alignment vertical="top"/>
      <protection locked="0" hidden="0"/>
    </xf>
  </cellStyleXfs>
  <cellXfs count="26">
    <xf numFmtId="0" fontId="0" fillId="0" borderId="0" xfId="0">
      <alignment vertical="center"/>
    </xf>
    <xf numFmtId="0" fontId="1" fillId="0" borderId="0" xfId="0" applyAlignment="1">
      <alignment horizontal="center" vertical="bottom"/>
    </xf>
    <xf numFmtId="164" fontId="1" fillId="0" borderId="0" xfId="1" applyFont="1" applyAlignment="1">
      <alignment vertical="bottom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2" xfId="0" applyFont="1" applyBorder="1" applyAlignment="1" quotePrefix="1">
      <alignment horizontal="center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164" fontId="3" fillId="0" borderId="2" xfId="1" applyFont="1" applyBorder="1">
      <alignment vertical="center"/>
    </xf>
    <xf numFmtId="164" fontId="3" fillId="0" borderId="2" xfId="0" applyNumberFormat="1" applyFont="1" applyBorder="1">
      <alignment vertical="center"/>
    </xf>
    <xf numFmtId="9" fontId="3" fillId="0" borderId="2" xfId="2" applyFont="1" applyBorder="1" applyAlignment="1">
      <alignment horizontal="center" vertical="center"/>
    </xf>
    <xf numFmtId="0" fontId="4" fillId="0" borderId="0" xfId="0" applyFont="1" applyAlignment="1">
      <alignment vertical="bottom"/>
    </xf>
    <xf numFmtId="0" fontId="3" fillId="0" borderId="3" xfId="0" applyFont="1" applyBorder="1" applyAlignment="1">
      <alignment horizontal="center" vertical="bottom"/>
    </xf>
    <xf numFmtId="0" fontId="3" fillId="0" borderId="4" xfId="0" applyFont="1" applyBorder="1" applyAlignment="1">
      <alignment horizontal="center" vertical="bottom"/>
    </xf>
    <xf numFmtId="0" fontId="3" fillId="0" borderId="5" xfId="0" applyFont="1" applyBorder="1" applyAlignment="1">
      <alignment horizontal="center" vertical="bottom"/>
    </xf>
    <xf numFmtId="0" fontId="3" fillId="0" borderId="2" xfId="0" applyFont="1" applyBorder="1" applyAlignment="1">
      <alignment horizontal="center" vertical="bottom"/>
    </xf>
    <xf numFmtId="164" fontId="3" fillId="2" borderId="2" xfId="1" applyFont="1" applyFill="1" applyBorder="1" applyAlignment="1">
      <alignment vertical="bottom"/>
    </xf>
    <xf numFmtId="164" fontId="3" fillId="2" borderId="2" xfId="1" applyFont="1" applyFill="1" applyBorder="1" applyAlignment="1">
      <alignment horizontal="center" vertical="bottom"/>
    </xf>
    <xf numFmtId="0" fontId="3" fillId="0" borderId="2" xfId="0" applyFont="1" applyBorder="1" applyAlignment="1">
      <alignment vertical="bottom"/>
    </xf>
    <xf numFmtId="0" fontId="4" fillId="0" borderId="0" xfId="0" applyFont="1" applyAlignment="1">
      <alignment horizontal="center" vertical="bottom"/>
    </xf>
    <xf numFmtId="164" fontId="4" fillId="0" borderId="0" xfId="1" applyFont="1" applyAlignment="1">
      <alignment vertical="bottom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</cellXfs>
  <cellStyles count="3">
    <cellStyle name="常规" xfId="0" builtinId="0"/>
    <cellStyle name="千位分隔" xfId="1" builtinId="3"/>
    <cellStyle name="百分比" xfId="2" builtinId="5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B2:J22"/>
  <sheetViews>
    <sheetView tabSelected="1" workbookViewId="0" topLeftCell="F1" zoomScale="79">
      <selection activeCell="I16" sqref="I16"/>
    </sheetView>
  </sheetViews>
  <sheetFormatPr defaultRowHeight="14.4" defaultColWidth="10"/>
  <cols>
    <col min="2" max="2" customWidth="1" bestFit="1" width="4.3320312" style="1"/>
    <col min="3" max="3" customWidth="1" bestFit="1" width="17.777344" style="0"/>
    <col min="4" max="4" customWidth="1" width="21.332031" style="0"/>
    <col min="5" max="5" customWidth="1" width="13.0" style="1"/>
    <col min="6" max="6" customWidth="1" bestFit="1" width="13.332031" style="2"/>
    <col min="7" max="7" customWidth="1" width="14.886719" style="0"/>
    <col min="8" max="8" customWidth="1" width="10.441406" style="1"/>
    <col min="9" max="9" customWidth="1" width="15.777344" style="0"/>
  </cols>
  <sheetData>
    <row r="3" spans="8:8" ht="23.4">
      <c r="B3" s="3" t="s">
        <v>30</v>
      </c>
      <c r="C3" s="3"/>
      <c r="D3" s="3"/>
      <c r="E3" s="3"/>
      <c r="F3" s="3"/>
      <c r="G3" s="3"/>
      <c r="H3" s="3"/>
      <c r="I3" s="3"/>
    </row>
    <row r="4" spans="8:8" ht="23.4">
      <c r="B4" s="4" t="s">
        <v>31</v>
      </c>
      <c r="C4" s="4"/>
      <c r="D4" s="4"/>
      <c r="E4" s="4"/>
      <c r="F4" s="4"/>
      <c r="G4" s="4"/>
      <c r="H4" s="4"/>
      <c r="I4" s="4"/>
    </row>
    <row r="5" spans="8:8" s="5" ht="39.75" customFormat="1" customHeight="1">
      <c r="B5" s="6" t="s">
        <v>15</v>
      </c>
      <c r="C5" s="6" t="s">
        <v>10</v>
      </c>
      <c r="D5" s="6" t="s">
        <v>26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32</v>
      </c>
    </row>
    <row r="6" spans="8:8" s="7" ht="18.0" customFormat="1" customHeight="1">
      <c r="B6" s="8" t="s">
        <v>0</v>
      </c>
      <c r="C6" s="9" t="s">
        <v>16</v>
      </c>
      <c r="D6" s="9" t="s">
        <v>27</v>
      </c>
      <c r="E6" s="10">
        <v>27.0</v>
      </c>
      <c r="F6" s="11">
        <v>2100.0</v>
      </c>
      <c r="G6" s="12">
        <f>E6*F6</f>
        <v>56700.0</v>
      </c>
      <c r="H6" s="13">
        <f>IF(G6&gt;=200000,10%,0%)</f>
        <v>0.0</v>
      </c>
      <c r="I6" s="12">
        <f>G6-(G6*H6)</f>
        <v>56700.0</v>
      </c>
    </row>
    <row r="7" spans="8:8" s="7" ht="18.0" customFormat="1" customHeight="1">
      <c r="B7" s="8" t="s">
        <v>1</v>
      </c>
      <c r="C7" s="9" t="s">
        <v>17</v>
      </c>
      <c r="D7" s="9" t="s">
        <v>28</v>
      </c>
      <c r="E7" s="10">
        <v>18.0</v>
      </c>
      <c r="F7" s="11">
        <v>11000.0</v>
      </c>
      <c r="G7" s="12">
        <f>E7*F7</f>
        <v>198000.0</v>
      </c>
      <c r="H7" s="13">
        <f>IF(G7&gt;=200000,10%,0%)</f>
        <v>0.0</v>
      </c>
      <c r="I7" s="12">
        <f>G7-(G6*H7)</f>
        <v>198000.0</v>
      </c>
    </row>
    <row r="8" spans="8:8" s="7" ht="18.0" customFormat="1" customHeight="1">
      <c r="B8" s="8" t="s">
        <v>2</v>
      </c>
      <c r="C8" s="9" t="s">
        <v>18</v>
      </c>
      <c r="D8" s="9" t="s">
        <v>28</v>
      </c>
      <c r="E8" s="10">
        <v>26.0</v>
      </c>
      <c r="F8" s="11">
        <v>11000.0</v>
      </c>
      <c r="G8" s="12">
        <f>E8*F8</f>
        <v>286000.0</v>
      </c>
      <c r="H8" s="13">
        <f>IF(G8&gt;=200000,10%,0%)</f>
        <v>0.1</v>
      </c>
      <c r="I8" s="12">
        <f>G8-(G7*H8)</f>
        <v>266200.0</v>
      </c>
    </row>
    <row r="9" spans="8:8" s="7" ht="18.0" customFormat="1" customHeight="1">
      <c r="B9" s="8" t="s">
        <v>3</v>
      </c>
      <c r="C9" s="9" t="s">
        <v>19</v>
      </c>
      <c r="D9" s="9" t="s">
        <v>27</v>
      </c>
      <c r="E9" s="10">
        <v>42.0</v>
      </c>
      <c r="F9" s="11">
        <v>2100.0</v>
      </c>
      <c r="G9" s="12">
        <f>E9*F9</f>
        <v>88200.0</v>
      </c>
      <c r="H9" s="13">
        <f>IF(G9&gt;=200000,10%,0%)</f>
        <v>0.0</v>
      </c>
      <c r="I9" s="12">
        <f>G9-(G8*H9)</f>
        <v>88200.0</v>
      </c>
    </row>
    <row r="10" spans="8:8" s="7" ht="18.0" customFormat="1" customHeight="1">
      <c r="B10" s="8" t="s">
        <v>4</v>
      </c>
      <c r="C10" s="9" t="s">
        <v>20</v>
      </c>
      <c r="D10" s="9" t="s">
        <v>27</v>
      </c>
      <c r="E10" s="10">
        <v>32.0</v>
      </c>
      <c r="F10" s="11">
        <v>2100.0</v>
      </c>
      <c r="G10" s="12">
        <f>E10*F10</f>
        <v>67200.0</v>
      </c>
      <c r="H10" s="13">
        <f>IF(G10&gt;=200000,10%,0%)</f>
        <v>0.0</v>
      </c>
      <c r="I10" s="12">
        <f>G10-(G9*H10)</f>
        <v>67200.0</v>
      </c>
    </row>
    <row r="11" spans="8:8" s="7" ht="18.0" customFormat="1" customHeight="1">
      <c r="B11" s="8" t="s">
        <v>5</v>
      </c>
      <c r="C11" s="9" t="s">
        <v>21</v>
      </c>
      <c r="D11" s="9" t="s">
        <v>27</v>
      </c>
      <c r="E11" s="10">
        <v>19.0</v>
      </c>
      <c r="F11" s="11">
        <v>2100.0</v>
      </c>
      <c r="G11" s="12">
        <f>E11*F11</f>
        <v>39900.0</v>
      </c>
      <c r="H11" s="13">
        <f>IF(G11&gt;=200000,10%,0%)</f>
        <v>0.0</v>
      </c>
      <c r="I11" s="12">
        <f>G11-(G10*H11)</f>
        <v>39900.0</v>
      </c>
    </row>
    <row r="12" spans="8:8" s="7" ht="18.0" customFormat="1" customHeight="1">
      <c r="B12" s="8" t="s">
        <v>6</v>
      </c>
      <c r="C12" s="9" t="s">
        <v>22</v>
      </c>
      <c r="D12" s="9" t="s">
        <v>28</v>
      </c>
      <c r="E12" s="10">
        <v>29.0</v>
      </c>
      <c r="F12" s="11">
        <v>11000.0</v>
      </c>
      <c r="G12" s="12">
        <f>E12*F12</f>
        <v>319000.0</v>
      </c>
      <c r="H12" s="13">
        <f>IF(G12&gt;=200000,10%,0%)</f>
        <v>0.1</v>
      </c>
      <c r="I12" s="12">
        <f>G12-(G11*H12)</f>
        <v>315010.0</v>
      </c>
    </row>
    <row r="13" spans="8:8" s="7" ht="18.0" customFormat="1" customHeight="1">
      <c r="B13" s="8" t="s">
        <v>7</v>
      </c>
      <c r="C13" s="9" t="s">
        <v>23</v>
      </c>
      <c r="D13" s="9" t="s">
        <v>27</v>
      </c>
      <c r="E13" s="10">
        <v>34.0</v>
      </c>
      <c r="F13" s="11">
        <v>2100.0</v>
      </c>
      <c r="G13" s="12">
        <f>E13*F13</f>
        <v>71400.0</v>
      </c>
      <c r="H13" s="13">
        <f>IF(G13&gt;=200000,10%,0%)</f>
        <v>0.0</v>
      </c>
      <c r="I13" s="12">
        <f>G13-(G12*H13)</f>
        <v>71400.0</v>
      </c>
    </row>
    <row r="14" spans="8:8" s="7" ht="18.0" customFormat="1" customHeight="1">
      <c r="B14" s="8" t="s">
        <v>8</v>
      </c>
      <c r="C14" s="9" t="s">
        <v>24</v>
      </c>
      <c r="D14" s="9" t="s">
        <v>28</v>
      </c>
      <c r="E14" s="10">
        <v>38.0</v>
      </c>
      <c r="F14" s="11">
        <v>11000.0</v>
      </c>
      <c r="G14" s="12">
        <f>E14*F14</f>
        <v>418000.0</v>
      </c>
      <c r="H14" s="13">
        <f>IF(G14&gt;=200000,10%,0%)</f>
        <v>0.1</v>
      </c>
      <c r="I14" s="12">
        <f>G14-(G13*H14)</f>
        <v>410860.0</v>
      </c>
    </row>
    <row r="15" spans="8:8" s="7" ht="18.0" customFormat="1" customHeight="1">
      <c r="B15" s="8" t="s">
        <v>9</v>
      </c>
      <c r="C15" s="9" t="s">
        <v>25</v>
      </c>
      <c r="D15" s="9" t="s">
        <v>28</v>
      </c>
      <c r="E15" s="10">
        <v>29.0</v>
      </c>
      <c r="F15" s="11">
        <v>11000.0</v>
      </c>
      <c r="G15" s="12">
        <f>E15*F15</f>
        <v>319000.0</v>
      </c>
      <c r="H15" s="13">
        <f>IF(G15&gt;=200000,10%,0%)</f>
        <v>0.1</v>
      </c>
      <c r="I15" s="12">
        <f>G15-(G14*H15)</f>
        <v>277200.0</v>
      </c>
    </row>
    <row r="16" spans="8:8" s="14" ht="18.9" customFormat="1">
      <c r="B16" s="15" t="s">
        <v>29</v>
      </c>
      <c r="C16" s="16"/>
      <c r="D16" s="17"/>
      <c r="E16" s="18"/>
      <c r="F16" s="19"/>
      <c r="G16" s="19"/>
      <c r="H16" s="20"/>
      <c r="I16" s="21">
        <f>SUM(I6:I15)</f>
        <v>1790670.0</v>
      </c>
    </row>
    <row r="17" spans="8:8" s="14" ht="15.6" customFormat="1">
      <c r="B17" s="22"/>
      <c r="E17" s="22"/>
      <c r="F17" s="23"/>
      <c r="H17" s="22"/>
    </row>
    <row r="18" spans="8:8" ht="18.0">
      <c r="B18" s="24">
        <v>1.0</v>
      </c>
      <c r="C18" s="25" t="s">
        <v>33</v>
      </c>
    </row>
    <row r="19" spans="8:8" ht="18.0">
      <c r="B19" s="24">
        <v>2.0</v>
      </c>
      <c r="C19" s="25" t="s">
        <v>34</v>
      </c>
    </row>
    <row r="20" spans="8:8" ht="18.0">
      <c r="B20" s="24">
        <v>3.0</v>
      </c>
      <c r="C20" s="25" t="s">
        <v>36</v>
      </c>
    </row>
    <row r="21" spans="8:8" ht="18.0">
      <c r="B21" s="24">
        <v>4.0</v>
      </c>
      <c r="C21" s="25" t="s">
        <v>35</v>
      </c>
    </row>
    <row r="22" spans="8:8" ht="18.0">
      <c r="B22" s="24">
        <v>5.0</v>
      </c>
      <c r="C22" s="25" t="s">
        <v>37</v>
      </c>
    </row>
  </sheetData>
  <mergeCells count="3">
    <mergeCell ref="B3:I3"/>
    <mergeCell ref="B4:I4"/>
    <mergeCell ref="B16:D16"/>
  </mergeCells>
  <printOptions horizontalCentered="1"/>
  <pageMargins left="0.7" right="0.7" top="0.75" bottom="0.75" header="0.3" footer="0.3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cp:lastModifiedBy>Ngrh</cp:lastModifiedBy>
  <dcterms:created xsi:type="dcterms:W3CDTF">2018-12-04T17:12:00Z</dcterms:created>
  <dcterms:modified xsi:type="dcterms:W3CDTF">2022-08-13T04:28:05Z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b7856fb88cfd40d2893f5d4b146116b4</vt:lpwstr>
  </property>
</Properties>
</file>