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dacb55d0ec5f99/LSU/Semester 3/Advanced Data Structures/proj0F2StarterCodeJava/"/>
    </mc:Choice>
  </mc:AlternateContent>
  <xr:revisionPtr revIDLastSave="30" documentId="8_{C1DADB90-66B0-4706-AE06-7288214F021A}" xr6:coauthVersionLast="47" xr6:coauthVersionMax="47" xr10:uidLastSave="{8B7F6065-0B86-4ADF-833D-E081F1619B74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A4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</calcChain>
</file>

<file path=xl/sharedStrings.xml><?xml version="1.0" encoding="utf-8"?>
<sst xmlns="http://schemas.openxmlformats.org/spreadsheetml/2006/main" count="15" uniqueCount="14">
  <si>
    <t>Eratosthene's Sieve: Actual vs Theoretical Times (ns)</t>
  </si>
  <si>
    <t>Integer (n)</t>
  </si>
  <si>
    <t>Actual Time (us)</t>
  </si>
  <si>
    <t>Theoretical Time (us)</t>
  </si>
  <si>
    <t>Enter Best k:</t>
  </si>
  <si>
    <t>Theoretical Time:</t>
  </si>
  <si>
    <t>k nlog(log n)</t>
  </si>
  <si>
    <t>Chart: Prime Counting Function: Exact vs Approximat Values</t>
  </si>
  <si>
    <t>pi(n)</t>
  </si>
  <si>
    <t>n/ln(n)</t>
  </si>
  <si>
    <t>Note:</t>
  </si>
  <si>
    <t xml:space="preserve">pi(n) is the prime-counting function; that is, the </t>
  </si>
  <si>
    <t>number of prime numbers less than or equal to n.</t>
  </si>
  <si>
    <t>x/log(x) is an approximation of pi(n).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</si>
</sst>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Generation of a Sequence of Primes Using Eratosthene's Sieve</a:t>
            </a:r>
          </a:p>
        </c:rich>
      </c:tx>
      <c:layout>
        <c:manualLayout>
          <c:xMode val="edge"/>
          <c:yMode val="edge"/>
          <c:x val="0.40584339955409099"/>
          <c:y val="2.49759268175253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717218753776991E-2"/>
          <c:y val="8.1666078643669329E-2"/>
          <c:w val="0.93628278124622299"/>
          <c:h val="0.77019789646692094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Actual Time (us)</c:v>
                </c:pt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Sheet1!$A$3:$A$17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Sheet1!$B$3:$B$17</c:f>
              <c:numCache>
                <c:formatCode>General</c:formatCode>
                <c:ptCount val="15"/>
                <c:pt idx="0">
                  <c:v>1171</c:v>
                </c:pt>
                <c:pt idx="1">
                  <c:v>1800</c:v>
                </c:pt>
                <c:pt idx="2">
                  <c:v>2359</c:v>
                </c:pt>
                <c:pt idx="3">
                  <c:v>2130</c:v>
                </c:pt>
                <c:pt idx="4">
                  <c:v>2188</c:v>
                </c:pt>
                <c:pt idx="5">
                  <c:v>2204</c:v>
                </c:pt>
                <c:pt idx="6">
                  <c:v>2842</c:v>
                </c:pt>
                <c:pt idx="7">
                  <c:v>2864</c:v>
                </c:pt>
                <c:pt idx="8">
                  <c:v>2977</c:v>
                </c:pt>
                <c:pt idx="9">
                  <c:v>2974</c:v>
                </c:pt>
                <c:pt idx="10">
                  <c:v>2912</c:v>
                </c:pt>
                <c:pt idx="11">
                  <c:v>3047</c:v>
                </c:pt>
                <c:pt idx="12">
                  <c:v>3151</c:v>
                </c:pt>
                <c:pt idx="13">
                  <c:v>3260</c:v>
                </c:pt>
                <c:pt idx="14">
                  <c:v>3452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0-4F8C-8FD7-5819DAD868C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Theoretical Time (us)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Sheet1!$A$3:$A$17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Sheet1!$C$3:$C$17</c:f>
              <c:numCache>
                <c:formatCode>General</c:formatCode>
                <c:ptCount val="15"/>
                <c:pt idx="0">
                  <c:v>361.23599479677745</c:v>
                </c:pt>
                <c:pt idx="1">
                  <c:v>760.28696563526762</c:v>
                </c:pt>
                <c:pt idx="2">
                  <c:v>1171.7979419198145</c:v>
                </c:pt>
                <c:pt idx="3">
                  <c:v>1591.0854617426951</c:v>
                </c:pt>
                <c:pt idx="4">
                  <c:v>2016.0080181974404</c:v>
                </c:pt>
                <c:pt idx="5">
                  <c:v>2445.3356149512629</c:v>
                </c:pt>
                <c:pt idx="6">
                  <c:v>2878.2707913780387</c:v>
                </c:pt>
                <c:pt idx="7">
                  <c:v>3314.2553470917487</c:v>
                </c:pt>
                <c:pt idx="8">
                  <c:v>3752.8772116728769</c:v>
                </c:pt>
                <c:pt idx="9">
                  <c:v>4193.8200260161129</c:v>
                </c:pt>
                <c:pt idx="10">
                  <c:v>4636.8334775898575</c:v>
                </c:pt>
                <c:pt idx="11">
                  <c:v>5081.7147157146255</c:v>
                </c:pt>
                <c:pt idx="12">
                  <c:v>5528.2961213290291</c:v>
                </c:pt>
                <c:pt idx="13">
                  <c:v>5976.4369329548499</c:v>
                </c:pt>
                <c:pt idx="14">
                  <c:v>6426.0173225072849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0-4F8C-8FD7-5819DAD86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391792"/>
        <c:axId val="53629475"/>
      </c:lineChart>
      <c:catAx>
        <c:axId val="393917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Integer Input (n)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629475"/>
        <c:crosses val="autoZero"/>
        <c:auto val="1"/>
        <c:lblAlgn val="ctr"/>
        <c:lblOffset val="100"/>
        <c:noMultiLvlLbl val="0"/>
      </c:catAx>
      <c:valAx>
        <c:axId val="536294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Time (ns)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939179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Prime-Counting Function : Exact vs Approximate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pi(n)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Sheet1!$A$40:$A$54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xVal>
          <c:yVal>
            <c:numRef>
              <c:f>Sheet1!$B$40:$B$54</c:f>
              <c:numCache>
                <c:formatCode>General</c:formatCode>
                <c:ptCount val="15"/>
                <c:pt idx="0">
                  <c:v>1229</c:v>
                </c:pt>
                <c:pt idx="1">
                  <c:v>2262</c:v>
                </c:pt>
                <c:pt idx="2">
                  <c:v>3245</c:v>
                </c:pt>
                <c:pt idx="3">
                  <c:v>4203</c:v>
                </c:pt>
                <c:pt idx="4">
                  <c:v>5133</c:v>
                </c:pt>
                <c:pt idx="5">
                  <c:v>6057</c:v>
                </c:pt>
                <c:pt idx="6">
                  <c:v>6935</c:v>
                </c:pt>
                <c:pt idx="7">
                  <c:v>7837</c:v>
                </c:pt>
                <c:pt idx="8">
                  <c:v>8713</c:v>
                </c:pt>
                <c:pt idx="9">
                  <c:v>9592</c:v>
                </c:pt>
                <c:pt idx="10">
                  <c:v>10453</c:v>
                </c:pt>
                <c:pt idx="11">
                  <c:v>11301</c:v>
                </c:pt>
                <c:pt idx="12">
                  <c:v>12159</c:v>
                </c:pt>
                <c:pt idx="13">
                  <c:v>13010</c:v>
                </c:pt>
                <c:pt idx="14">
                  <c:v>13848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F4E-4C60-BF51-E172A330859F}"/>
            </c:ext>
          </c:extLst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n/ln(n)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Sheet1!$A$40:$A$54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xVal>
          <c:yVal>
            <c:numRef>
              <c:f>Sheet1!$C$40:$C$54</c:f>
              <c:numCache>
                <c:formatCode>General</c:formatCode>
                <c:ptCount val="15"/>
                <c:pt idx="0">
                  <c:v>1085.7</c:v>
                </c:pt>
                <c:pt idx="1">
                  <c:v>2019.5</c:v>
                </c:pt>
                <c:pt idx="2">
                  <c:v>2910.1</c:v>
                </c:pt>
                <c:pt idx="3">
                  <c:v>3774.8</c:v>
                </c:pt>
                <c:pt idx="4">
                  <c:v>4621.2</c:v>
                </c:pt>
                <c:pt idx="5">
                  <c:v>5453.5</c:v>
                </c:pt>
                <c:pt idx="6">
                  <c:v>6274.5</c:v>
                </c:pt>
                <c:pt idx="7">
                  <c:v>7086.1</c:v>
                </c:pt>
                <c:pt idx="8">
                  <c:v>7889.5</c:v>
                </c:pt>
                <c:pt idx="9">
                  <c:v>8685.9</c:v>
                </c:pt>
                <c:pt idx="10">
                  <c:v>9476</c:v>
                </c:pt>
                <c:pt idx="11">
                  <c:v>10260.6</c:v>
                </c:pt>
                <c:pt idx="12">
                  <c:v>11040.1</c:v>
                </c:pt>
                <c:pt idx="13">
                  <c:v>11814.9</c:v>
                </c:pt>
                <c:pt idx="14">
                  <c:v>12585.6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4F4E-4C60-BF51-E172A3308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24583"/>
        <c:axId val="1546077191"/>
      </c:scatterChart>
      <c:valAx>
        <c:axId val="119424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Integer(n)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77191"/>
        <c:crosses val="autoZero"/>
        <c:crossBetween val="midCat"/>
      </c:valAx>
      <c:valAx>
        <c:axId val="1546077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Primes in [2,n]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24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580650</xdr:colOff>
      <xdr:row>0</xdr:row>
      <xdr:rowOff>38415</xdr:rowOff>
    </xdr:from>
    <xdr:to>
      <xdr:col>22</xdr:col>
      <xdr:colOff>380130</xdr:colOff>
      <xdr:row>31</xdr:row>
      <xdr:rowOff>79785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561975</xdr:colOff>
      <xdr:row>37</xdr:row>
      <xdr:rowOff>19050</xdr:rowOff>
    </xdr:from>
    <xdr:to>
      <xdr:col>22</xdr:col>
      <xdr:colOff>438150</xdr:colOff>
      <xdr:row>63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1D1802-F9A7-BDC9-3C0C-FC3CDBC9F784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topLeftCell="B1" zoomScale="55" zoomScaleNormal="55" workbookViewId="0">
      <selection activeCell="B15" sqref="B15"/>
    </sheetView>
  </sheetViews>
  <sheetFormatPr defaultColWidth="8.7265625" defaultRowHeight="14.5" x14ac:dyDescent="0.35"/>
  <cols>
    <col min="1" max="1" width="15.81640625" customWidth="1"/>
    <col min="2" max="2" width="18.81640625" customWidth="1"/>
    <col min="3" max="3" width="23.26953125" customWidth="1"/>
  </cols>
  <sheetData>
    <row r="1" spans="1:3" x14ac:dyDescent="0.35">
      <c r="A1" t="s">
        <v>0</v>
      </c>
    </row>
    <row r="2" spans="1:3" x14ac:dyDescent="0.35">
      <c r="A2" t="s">
        <v>1</v>
      </c>
      <c r="B2" t="s">
        <v>2</v>
      </c>
      <c r="C2" t="s">
        <v>3</v>
      </c>
    </row>
    <row r="3" spans="1:3" x14ac:dyDescent="0.35">
      <c r="A3">
        <v>10000</v>
      </c>
      <c r="B3" s="4">
        <v>1171</v>
      </c>
      <c r="C3">
        <f>$C$19*A3*LOG(LOG(A3))</f>
        <v>361.23599479677745</v>
      </c>
    </row>
    <row r="4" spans="1:3" x14ac:dyDescent="0.35">
      <c r="A4">
        <f>A3+10000</f>
        <v>20000</v>
      </c>
      <c r="B4" s="4">
        <v>1800</v>
      </c>
      <c r="C4">
        <f t="shared" ref="C4:C17" si="0">$C$19*A4*LOG(LOG(A4))</f>
        <v>760.28696563526762</v>
      </c>
    </row>
    <row r="5" spans="1:3" x14ac:dyDescent="0.35">
      <c r="A5">
        <f t="shared" ref="A5:A17" si="1">A4+10000</f>
        <v>30000</v>
      </c>
      <c r="B5" s="4">
        <v>2359</v>
      </c>
      <c r="C5">
        <f t="shared" si="0"/>
        <v>1171.7979419198145</v>
      </c>
    </row>
    <row r="6" spans="1:3" x14ac:dyDescent="0.35">
      <c r="A6">
        <f t="shared" si="1"/>
        <v>40000</v>
      </c>
      <c r="B6" s="4">
        <v>2130</v>
      </c>
      <c r="C6">
        <f t="shared" si="0"/>
        <v>1591.0854617426951</v>
      </c>
    </row>
    <row r="7" spans="1:3" x14ac:dyDescent="0.35">
      <c r="A7">
        <f t="shared" si="1"/>
        <v>50000</v>
      </c>
      <c r="B7" s="4">
        <v>2188</v>
      </c>
      <c r="C7">
        <f t="shared" si="0"/>
        <v>2016.0080181974404</v>
      </c>
    </row>
    <row r="8" spans="1:3" x14ac:dyDescent="0.35">
      <c r="A8">
        <f t="shared" si="1"/>
        <v>60000</v>
      </c>
      <c r="B8" s="4">
        <v>2204</v>
      </c>
      <c r="C8">
        <f t="shared" si="0"/>
        <v>2445.3356149512629</v>
      </c>
    </row>
    <row r="9" spans="1:3" x14ac:dyDescent="0.35">
      <c r="A9">
        <f t="shared" si="1"/>
        <v>70000</v>
      </c>
      <c r="B9" s="4">
        <v>2842</v>
      </c>
      <c r="C9">
        <f t="shared" si="0"/>
        <v>2878.2707913780387</v>
      </c>
    </row>
    <row r="10" spans="1:3" x14ac:dyDescent="0.35">
      <c r="A10">
        <f t="shared" si="1"/>
        <v>80000</v>
      </c>
      <c r="B10" s="4">
        <v>2864</v>
      </c>
      <c r="C10">
        <f t="shared" si="0"/>
        <v>3314.2553470917487</v>
      </c>
    </row>
    <row r="11" spans="1:3" x14ac:dyDescent="0.35">
      <c r="A11">
        <f t="shared" si="1"/>
        <v>90000</v>
      </c>
      <c r="B11" s="4">
        <v>2977</v>
      </c>
      <c r="C11">
        <f t="shared" si="0"/>
        <v>3752.8772116728769</v>
      </c>
    </row>
    <row r="12" spans="1:3" x14ac:dyDescent="0.35">
      <c r="A12">
        <f t="shared" si="1"/>
        <v>100000</v>
      </c>
      <c r="B12" s="4">
        <v>2974</v>
      </c>
      <c r="C12">
        <f t="shared" si="0"/>
        <v>4193.8200260161129</v>
      </c>
    </row>
    <row r="13" spans="1:3" x14ac:dyDescent="0.35">
      <c r="A13">
        <f t="shared" si="1"/>
        <v>110000</v>
      </c>
      <c r="B13" s="4">
        <v>2912</v>
      </c>
      <c r="C13">
        <f t="shared" si="0"/>
        <v>4636.8334775898575</v>
      </c>
    </row>
    <row r="14" spans="1:3" x14ac:dyDescent="0.35">
      <c r="A14">
        <f t="shared" si="1"/>
        <v>120000</v>
      </c>
      <c r="B14" s="4">
        <v>3047</v>
      </c>
      <c r="C14">
        <f t="shared" si="0"/>
        <v>5081.7147157146255</v>
      </c>
    </row>
    <row r="15" spans="1:3" x14ac:dyDescent="0.35">
      <c r="A15">
        <f t="shared" si="1"/>
        <v>130000</v>
      </c>
      <c r="B15" s="4">
        <v>3151</v>
      </c>
      <c r="C15">
        <f t="shared" si="0"/>
        <v>5528.2961213290291</v>
      </c>
    </row>
    <row r="16" spans="1:3" x14ac:dyDescent="0.35">
      <c r="A16">
        <f t="shared" si="1"/>
        <v>140000</v>
      </c>
      <c r="B16" s="4">
        <v>3260</v>
      </c>
      <c r="C16">
        <f t="shared" si="0"/>
        <v>5976.4369329548499</v>
      </c>
    </row>
    <row r="17" spans="1:3" x14ac:dyDescent="0.35">
      <c r="A17">
        <f t="shared" si="1"/>
        <v>150000</v>
      </c>
      <c r="B17" s="4">
        <v>3452</v>
      </c>
      <c r="C17">
        <f t="shared" si="0"/>
        <v>6426.0173225072849</v>
      </c>
    </row>
    <row r="19" spans="1:3" x14ac:dyDescent="0.35">
      <c r="B19" s="1" t="s">
        <v>4</v>
      </c>
      <c r="C19" s="3">
        <v>0.06</v>
      </c>
    </row>
    <row r="20" spans="1:3" x14ac:dyDescent="0.35">
      <c r="B20" s="1" t="s">
        <v>5</v>
      </c>
      <c r="C20" t="s">
        <v>6</v>
      </c>
    </row>
    <row r="38" spans="1:3" x14ac:dyDescent="0.35">
      <c r="A38" t="s">
        <v>7</v>
      </c>
    </row>
    <row r="39" spans="1:3" x14ac:dyDescent="0.35">
      <c r="A39" t="s">
        <v>1</v>
      </c>
      <c r="B39" t="s">
        <v>8</v>
      </c>
      <c r="C39" t="s">
        <v>9</v>
      </c>
    </row>
    <row r="40" spans="1:3" x14ac:dyDescent="0.35">
      <c r="A40">
        <v>10000</v>
      </c>
      <c r="B40" s="2">
        <v>1229</v>
      </c>
      <c r="C40">
        <v>1085.7</v>
      </c>
    </row>
    <row r="41" spans="1:3" x14ac:dyDescent="0.35">
      <c r="A41">
        <f>A40+10000</f>
        <v>20000</v>
      </c>
      <c r="B41" s="2">
        <v>2262</v>
      </c>
      <c r="C41">
        <v>2019.5</v>
      </c>
    </row>
    <row r="42" spans="1:3" x14ac:dyDescent="0.35">
      <c r="A42">
        <f t="shared" ref="A42:A54" si="2">A41+10000</f>
        <v>30000</v>
      </c>
      <c r="B42" s="2">
        <v>3245</v>
      </c>
      <c r="C42">
        <v>2910.1</v>
      </c>
    </row>
    <row r="43" spans="1:3" x14ac:dyDescent="0.35">
      <c r="A43">
        <f t="shared" si="2"/>
        <v>40000</v>
      </c>
      <c r="B43" s="2">
        <v>4203</v>
      </c>
      <c r="C43">
        <v>3774.8</v>
      </c>
    </row>
    <row r="44" spans="1:3" x14ac:dyDescent="0.35">
      <c r="A44">
        <f t="shared" si="2"/>
        <v>50000</v>
      </c>
      <c r="B44" s="2">
        <v>5133</v>
      </c>
      <c r="C44">
        <v>4621.2</v>
      </c>
    </row>
    <row r="45" spans="1:3" x14ac:dyDescent="0.35">
      <c r="A45">
        <f t="shared" si="2"/>
        <v>60000</v>
      </c>
      <c r="B45" s="2">
        <v>6057</v>
      </c>
      <c r="C45">
        <v>5453.5</v>
      </c>
    </row>
    <row r="46" spans="1:3" x14ac:dyDescent="0.35">
      <c r="A46">
        <f t="shared" si="2"/>
        <v>70000</v>
      </c>
      <c r="B46" s="2">
        <v>6935</v>
      </c>
      <c r="C46">
        <v>6274.5</v>
      </c>
    </row>
    <row r="47" spans="1:3" x14ac:dyDescent="0.35">
      <c r="A47">
        <f t="shared" si="2"/>
        <v>80000</v>
      </c>
      <c r="B47" s="2">
        <v>7837</v>
      </c>
      <c r="C47">
        <v>7086.1</v>
      </c>
    </row>
    <row r="48" spans="1:3" x14ac:dyDescent="0.35">
      <c r="A48">
        <f t="shared" si="2"/>
        <v>90000</v>
      </c>
      <c r="B48" s="2">
        <v>8713</v>
      </c>
      <c r="C48">
        <v>7889.5</v>
      </c>
    </row>
    <row r="49" spans="1:3" x14ac:dyDescent="0.35">
      <c r="A49">
        <f t="shared" si="2"/>
        <v>100000</v>
      </c>
      <c r="B49" s="2">
        <v>9592</v>
      </c>
      <c r="C49">
        <v>8685.9</v>
      </c>
    </row>
    <row r="50" spans="1:3" x14ac:dyDescent="0.35">
      <c r="A50">
        <f t="shared" si="2"/>
        <v>110000</v>
      </c>
      <c r="B50" s="2">
        <v>10453</v>
      </c>
      <c r="C50">
        <v>9476</v>
      </c>
    </row>
    <row r="51" spans="1:3" x14ac:dyDescent="0.35">
      <c r="A51">
        <f t="shared" si="2"/>
        <v>120000</v>
      </c>
      <c r="B51" s="2">
        <v>11301</v>
      </c>
      <c r="C51">
        <v>10260.6</v>
      </c>
    </row>
    <row r="52" spans="1:3" x14ac:dyDescent="0.35">
      <c r="A52">
        <f t="shared" si="2"/>
        <v>130000</v>
      </c>
      <c r="B52" s="2">
        <v>12159</v>
      </c>
      <c r="C52">
        <v>11040.1</v>
      </c>
    </row>
    <row r="53" spans="1:3" x14ac:dyDescent="0.35">
      <c r="A53">
        <f t="shared" si="2"/>
        <v>140000</v>
      </c>
      <c r="B53" s="2">
        <v>13010</v>
      </c>
      <c r="C53">
        <v>11814.9</v>
      </c>
    </row>
    <row r="54" spans="1:3" x14ac:dyDescent="0.35">
      <c r="A54">
        <f t="shared" si="2"/>
        <v>150000</v>
      </c>
      <c r="B54" s="2">
        <v>13848</v>
      </c>
      <c r="C54">
        <v>12585.6</v>
      </c>
    </row>
    <row r="57" spans="1:3" x14ac:dyDescent="0.35">
      <c r="A57" t="s">
        <v>10</v>
      </c>
      <c r="B57" t="s">
        <v>11</v>
      </c>
    </row>
    <row r="58" spans="1:3" x14ac:dyDescent="0.35">
      <c r="B58" t="s">
        <v>12</v>
      </c>
    </row>
    <row r="59" spans="1:3" x14ac:dyDescent="0.35">
      <c r="B59" t="s">
        <v>13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Aidan Eiler</cp:lastModifiedBy>
  <cp:revision>1</cp:revision>
  <dcterms:created xsi:type="dcterms:W3CDTF">2017-01-12T06:04:23Z</dcterms:created>
  <dcterms:modified xsi:type="dcterms:W3CDTF">2022-09-01T15:49:45Z</dcterms:modified>
  <cp:category/>
  <cp:contentStatus/>
</cp:coreProperties>
</file>