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REI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</calcChain>
</file>

<file path=xl/sharedStrings.xml><?xml version="1.0" encoding="utf-8"?>
<sst xmlns="http://schemas.openxmlformats.org/spreadsheetml/2006/main" count="1139" uniqueCount="740">
  <si>
    <t>Ring Energy Inc (REI)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</si>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</sst>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5"/>
  <dimension ref="A1:CW412"/>
  <sheetViews>
    <sheetView tabSelected="1" topLeftCell="H1" workbookViewId="0">
      <selection activeCell="I33" sqref="I33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8" customHeight="1" x14ac:dyDescent="0.3">
      <c r="I5" s="3" t="e">
        <f>TKR_RAW</f>
        <v>#REF!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0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1</v>
      </c>
      <c r="C7" s="4"/>
      <c r="D7" s="4"/>
      <c r="E7" s="4"/>
      <c r="F7" s="4"/>
      <c r="G7" s="4"/>
      <c r="H7" s="5"/>
      <c r="I7" s="9" t="s">
        <v>2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3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4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6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7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8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9</v>
      </c>
      <c r="G13" s="4"/>
      <c r="H13" s="5"/>
      <c r="I13" s="9" t="s">
        <v>10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11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12</v>
      </c>
      <c r="F16" s="4"/>
      <c r="G16" s="4"/>
      <c r="H16" s="5"/>
      <c r="I16" s="9" t="s">
        <v>13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12</v>
      </c>
      <c r="F17" s="4"/>
      <c r="G17" s="4"/>
      <c r="H17" s="5"/>
      <c r="I17" s="7"/>
      <c r="J17" s="7"/>
      <c r="K17" s="6"/>
      <c r="L17" s="6"/>
      <c r="M17" s="6"/>
      <c r="N17" s="14" t="s">
        <v>14</v>
      </c>
      <c r="O17" s="14" t="s">
        <v>14</v>
      </c>
      <c r="P17" s="14" t="s">
        <v>14</v>
      </c>
      <c r="Q17" s="14" t="s">
        <v>14</v>
      </c>
      <c r="R17" s="14" t="s">
        <v>14</v>
      </c>
      <c r="S17" s="14" t="s">
        <v>14</v>
      </c>
      <c r="T17" s="14" t="s">
        <v>14</v>
      </c>
      <c r="U17" s="14" t="s">
        <v>14</v>
      </c>
      <c r="V17" s="14" t="s">
        <v>14</v>
      </c>
      <c r="W17" s="14" t="s">
        <v>14</v>
      </c>
      <c r="X17" s="14" t="s">
        <v>14</v>
      </c>
      <c r="Y17" s="14" t="s">
        <v>14</v>
      </c>
      <c r="Z17" s="14" t="s">
        <v>14</v>
      </c>
      <c r="AA17" s="14" t="s">
        <v>14</v>
      </c>
      <c r="AB17" s="14" t="s">
        <v>14</v>
      </c>
      <c r="AC17" s="14" t="s">
        <v>14</v>
      </c>
      <c r="AD17" s="14" t="s">
        <v>14</v>
      </c>
      <c r="AE17" s="14" t="s">
        <v>14</v>
      </c>
      <c r="AF17" s="14" t="s">
        <v>14</v>
      </c>
      <c r="AG17" s="14" t="s">
        <v>14</v>
      </c>
      <c r="AH17" s="14" t="s">
        <v>14</v>
      </c>
      <c r="AI17" s="14" t="s">
        <v>14</v>
      </c>
      <c r="AJ17" s="14" t="s">
        <v>14</v>
      </c>
      <c r="AK17" s="14" t="s">
        <v>14</v>
      </c>
      <c r="AL17" s="14" t="s">
        <v>14</v>
      </c>
      <c r="AM17" s="14" t="s">
        <v>14</v>
      </c>
      <c r="AN17" s="14" t="s">
        <v>14</v>
      </c>
      <c r="AO17" s="14" t="s">
        <v>14</v>
      </c>
      <c r="AP17" s="14" t="s">
        <v>14</v>
      </c>
      <c r="AQ17" s="14" t="s">
        <v>14</v>
      </c>
      <c r="AR17" s="14" t="s">
        <v>14</v>
      </c>
      <c r="AS17" s="14" t="s">
        <v>14</v>
      </c>
      <c r="AT17" s="14" t="s">
        <v>14</v>
      </c>
      <c r="AU17" s="14" t="s">
        <v>14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17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18</v>
      </c>
      <c r="K20" s="14" t="s">
        <v>19</v>
      </c>
      <c r="L20" s="14" t="s">
        <v>20</v>
      </c>
      <c r="M20" s="14" t="s">
        <v>21</v>
      </c>
      <c r="N20" s="4" t="s">
        <v>22</v>
      </c>
      <c r="O20" s="14" t="s">
        <v>23</v>
      </c>
      <c r="P20" s="14" t="s">
        <v>24</v>
      </c>
      <c r="Q20" s="14" t="s">
        <v>25</v>
      </c>
      <c r="R20" s="4" t="s">
        <v>26</v>
      </c>
      <c r="S20" s="14" t="s">
        <v>27</v>
      </c>
      <c r="T20" s="14" t="s">
        <v>28</v>
      </c>
      <c r="U20" s="14" t="s">
        <v>29</v>
      </c>
      <c r="V20" s="4" t="s">
        <v>30</v>
      </c>
      <c r="W20" s="14" t="s">
        <v>31</v>
      </c>
      <c r="X20" s="14" t="s">
        <v>32</v>
      </c>
      <c r="Y20" s="14" t="s">
        <v>33</v>
      </c>
      <c r="Z20" s="4" t="s">
        <v>34</v>
      </c>
      <c r="AA20" s="14" t="s">
        <v>35</v>
      </c>
      <c r="AB20" s="14" t="s">
        <v>36</v>
      </c>
      <c r="AC20" s="14" t="s">
        <v>37</v>
      </c>
      <c r="AD20" s="4" t="s">
        <v>38</v>
      </c>
      <c r="AE20" s="14" t="s">
        <v>39</v>
      </c>
      <c r="AF20" s="14" t="s">
        <v>40</v>
      </c>
      <c r="AG20" s="14" t="s">
        <v>41</v>
      </c>
      <c r="AH20" s="4" t="s">
        <v>42</v>
      </c>
      <c r="AI20" s="14" t="s">
        <v>43</v>
      </c>
      <c r="AJ20" s="14" t="s">
        <v>44</v>
      </c>
      <c r="AK20" s="14" t="s">
        <v>45</v>
      </c>
      <c r="AL20" s="4" t="s">
        <v>46</v>
      </c>
      <c r="AM20" s="14" t="s">
        <v>47</v>
      </c>
      <c r="AN20" s="14" t="s">
        <v>48</v>
      </c>
      <c r="AO20" s="14" t="s">
        <v>49</v>
      </c>
      <c r="AP20" s="4" t="s">
        <v>50</v>
      </c>
      <c r="AQ20" s="14" t="s">
        <v>51</v>
      </c>
      <c r="AR20" s="14" t="s">
        <v>52</v>
      </c>
      <c r="AS20" s="14" t="s">
        <v>53</v>
      </c>
      <c r="AT20" s="4" t="s">
        <v>54</v>
      </c>
      <c r="AU20" s="14" t="s">
        <v>55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56</v>
      </c>
      <c r="K21" s="17" t="s">
        <v>57</v>
      </c>
      <c r="L21" s="17" t="s">
        <v>58</v>
      </c>
      <c r="M21" s="17" t="s">
        <v>59</v>
      </c>
      <c r="N21" s="17" t="s">
        <v>60</v>
      </c>
      <c r="O21" s="17" t="s">
        <v>61</v>
      </c>
      <c r="P21" s="17" t="s">
        <v>62</v>
      </c>
      <c r="Q21" s="17" t="s">
        <v>63</v>
      </c>
      <c r="R21" s="17" t="s">
        <v>64</v>
      </c>
      <c r="S21" s="17" t="s">
        <v>65</v>
      </c>
      <c r="T21" s="17" t="s">
        <v>66</v>
      </c>
      <c r="U21" s="17" t="s">
        <v>67</v>
      </c>
      <c r="V21" s="17" t="s">
        <v>68</v>
      </c>
      <c r="W21" s="17" t="s">
        <v>69</v>
      </c>
      <c r="X21" s="17" t="s">
        <v>70</v>
      </c>
      <c r="Y21" s="17" t="s">
        <v>71</v>
      </c>
      <c r="Z21" s="17" t="s">
        <v>72</v>
      </c>
      <c r="AA21" s="17" t="s">
        <v>73</v>
      </c>
      <c r="AB21" s="17" t="s">
        <v>74</v>
      </c>
      <c r="AC21" s="17" t="s">
        <v>75</v>
      </c>
      <c r="AD21" s="17" t="s">
        <v>76</v>
      </c>
      <c r="AE21" s="17" t="s">
        <v>77</v>
      </c>
      <c r="AF21" s="17" t="s">
        <v>78</v>
      </c>
      <c r="AG21" s="17" t="s">
        <v>79</v>
      </c>
      <c r="AH21" s="17" t="s">
        <v>80</v>
      </c>
      <c r="AI21" s="17" t="s">
        <v>81</v>
      </c>
      <c r="AJ21" s="17" t="s">
        <v>82</v>
      </c>
      <c r="AK21" s="17" t="s">
        <v>83</v>
      </c>
      <c r="AL21" s="17" t="s">
        <v>84</v>
      </c>
      <c r="AM21" s="17" t="s">
        <v>85</v>
      </c>
      <c r="AN21" s="17" t="s">
        <v>86</v>
      </c>
      <c r="AO21" s="17" t="s">
        <v>87</v>
      </c>
      <c r="AP21" s="17" t="s">
        <v>88</v>
      </c>
      <c r="AQ21" s="17" t="s">
        <v>89</v>
      </c>
      <c r="AR21" s="17" t="s">
        <v>90</v>
      </c>
      <c r="AS21" s="17" t="s">
        <v>91</v>
      </c>
      <c r="AT21" s="17" t="s">
        <v>92</v>
      </c>
      <c r="AU21" s="17" t="s">
        <v>93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94</v>
      </c>
      <c r="K23" s="22" t="s">
        <v>95</v>
      </c>
      <c r="L23" s="22" t="s">
        <v>96</v>
      </c>
      <c r="M23" s="22" t="s">
        <v>97</v>
      </c>
      <c r="N23" s="22" t="s">
        <v>94</v>
      </c>
      <c r="O23" s="22" t="s">
        <v>95</v>
      </c>
      <c r="P23" s="22" t="s">
        <v>96</v>
      </c>
      <c r="Q23" s="22" t="s">
        <v>97</v>
      </c>
      <c r="R23" s="22" t="s">
        <v>94</v>
      </c>
      <c r="S23" s="22" t="s">
        <v>95</v>
      </c>
      <c r="T23" s="22" t="s">
        <v>96</v>
      </c>
      <c r="U23" s="22" t="s">
        <v>97</v>
      </c>
      <c r="V23" s="22" t="s">
        <v>94</v>
      </c>
      <c r="W23" s="22" t="s">
        <v>95</v>
      </c>
      <c r="X23" s="22" t="s">
        <v>96</v>
      </c>
      <c r="Y23" s="22" t="s">
        <v>97</v>
      </c>
      <c r="Z23" s="22" t="s">
        <v>94</v>
      </c>
      <c r="AA23" s="22" t="s">
        <v>95</v>
      </c>
      <c r="AB23" s="22" t="s">
        <v>96</v>
      </c>
      <c r="AC23" s="22" t="s">
        <v>97</v>
      </c>
      <c r="AD23" s="22" t="s">
        <v>94</v>
      </c>
      <c r="AE23" s="22" t="s">
        <v>95</v>
      </c>
      <c r="AF23" s="22" t="s">
        <v>96</v>
      </c>
      <c r="AG23" s="22" t="s">
        <v>97</v>
      </c>
      <c r="AH23" s="22" t="s">
        <v>94</v>
      </c>
      <c r="AI23" s="22" t="s">
        <v>95</v>
      </c>
      <c r="AJ23" s="22" t="s">
        <v>96</v>
      </c>
      <c r="AK23" s="22" t="s">
        <v>97</v>
      </c>
      <c r="AL23" s="22" t="s">
        <v>94</v>
      </c>
      <c r="AM23" s="22" t="s">
        <v>95</v>
      </c>
      <c r="AN23" s="22" t="s">
        <v>96</v>
      </c>
      <c r="AO23" s="22" t="s">
        <v>97</v>
      </c>
      <c r="AP23" s="22" t="s">
        <v>94</v>
      </c>
      <c r="AQ23" s="22" t="s">
        <v>95</v>
      </c>
      <c r="AR23" s="22" t="s">
        <v>96</v>
      </c>
      <c r="AS23" s="22" t="s">
        <v>97</v>
      </c>
      <c r="AT23" s="22" t="s">
        <v>94</v>
      </c>
      <c r="AU23" s="22" t="s">
        <v>95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98</v>
      </c>
      <c r="K24" s="23" t="s">
        <v>99</v>
      </c>
      <c r="L24" s="23" t="s">
        <v>100</v>
      </c>
      <c r="M24" s="23" t="s">
        <v>101</v>
      </c>
      <c r="N24" s="23" t="s">
        <v>102</v>
      </c>
      <c r="O24" s="23" t="s">
        <v>103</v>
      </c>
      <c r="P24" s="23" t="s">
        <v>104</v>
      </c>
      <c r="Q24" s="23" t="s">
        <v>105</v>
      </c>
      <c r="R24" s="23" t="s">
        <v>106</v>
      </c>
      <c r="S24" s="23" t="s">
        <v>107</v>
      </c>
      <c r="T24" s="23" t="s">
        <v>108</v>
      </c>
      <c r="U24" s="23" t="s">
        <v>109</v>
      </c>
      <c r="V24" s="23" t="s">
        <v>110</v>
      </c>
      <c r="W24" s="23" t="s">
        <v>111</v>
      </c>
      <c r="X24" s="23" t="s">
        <v>112</v>
      </c>
      <c r="Y24" s="23" t="s">
        <v>113</v>
      </c>
      <c r="Z24" s="23" t="s">
        <v>114</v>
      </c>
      <c r="AA24" s="23" t="s">
        <v>115</v>
      </c>
      <c r="AB24" s="23" t="s">
        <v>116</v>
      </c>
      <c r="AC24" s="23" t="s">
        <v>117</v>
      </c>
      <c r="AD24" s="23" t="s">
        <v>118</v>
      </c>
      <c r="AE24" s="23" t="s">
        <v>119</v>
      </c>
      <c r="AF24" s="23" t="s">
        <v>120</v>
      </c>
      <c r="AG24" s="23" t="s">
        <v>121</v>
      </c>
      <c r="AH24" s="23" t="s">
        <v>122</v>
      </c>
      <c r="AI24" s="23" t="s">
        <v>123</v>
      </c>
      <c r="AJ24" s="23" t="s">
        <v>124</v>
      </c>
      <c r="AK24" s="23" t="s">
        <v>125</v>
      </c>
      <c r="AL24" s="23" t="s">
        <v>126</v>
      </c>
      <c r="AM24" s="23" t="s">
        <v>127</v>
      </c>
      <c r="AN24" s="23" t="s">
        <v>128</v>
      </c>
      <c r="AO24" s="23" t="s">
        <v>129</v>
      </c>
      <c r="AP24" s="23" t="s">
        <v>130</v>
      </c>
      <c r="AQ24" s="23" t="s">
        <v>131</v>
      </c>
      <c r="AR24" s="23" t="s">
        <v>132</v>
      </c>
      <c r="AS24" s="23" t="s">
        <v>133</v>
      </c>
      <c r="AT24" s="23" t="s">
        <v>134</v>
      </c>
      <c r="AU24" s="23" t="s">
        <v>135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136</v>
      </c>
      <c r="K26" s="22" t="s">
        <v>136</v>
      </c>
      <c r="L26" s="22" t="s">
        <v>136</v>
      </c>
      <c r="M26" s="22" t="s">
        <v>136</v>
      </c>
      <c r="N26" s="22" t="s">
        <v>136</v>
      </c>
      <c r="O26" s="22" t="s">
        <v>136</v>
      </c>
      <c r="P26" s="22" t="s">
        <v>136</v>
      </c>
      <c r="Q26" s="22" t="s">
        <v>136</v>
      </c>
      <c r="R26" s="22" t="s">
        <v>136</v>
      </c>
      <c r="S26" s="22" t="s">
        <v>136</v>
      </c>
      <c r="T26" s="22" t="s">
        <v>136</v>
      </c>
      <c r="U26" s="22" t="s">
        <v>136</v>
      </c>
      <c r="V26" s="22" t="s">
        <v>136</v>
      </c>
      <c r="W26" s="22" t="s">
        <v>136</v>
      </c>
      <c r="X26" s="22" t="s">
        <v>136</v>
      </c>
      <c r="Y26" s="22" t="s">
        <v>136</v>
      </c>
      <c r="Z26" s="22" t="s">
        <v>136</v>
      </c>
      <c r="AA26" s="22" t="s">
        <v>136</v>
      </c>
      <c r="AB26" s="22" t="s">
        <v>136</v>
      </c>
      <c r="AC26" s="22" t="s">
        <v>136</v>
      </c>
      <c r="AD26" s="22" t="s">
        <v>136</v>
      </c>
      <c r="AE26" s="22" t="s">
        <v>136</v>
      </c>
      <c r="AF26" s="22" t="s">
        <v>136</v>
      </c>
      <c r="AG26" s="22" t="s">
        <v>136</v>
      </c>
      <c r="AH26" s="22" t="s">
        <v>136</v>
      </c>
      <c r="AI26" s="22" t="s">
        <v>136</v>
      </c>
      <c r="AJ26" s="22" t="s">
        <v>136</v>
      </c>
      <c r="AK26" s="22" t="s">
        <v>136</v>
      </c>
      <c r="AL26" s="22" t="s">
        <v>136</v>
      </c>
      <c r="AM26" s="22" t="s">
        <v>136</v>
      </c>
      <c r="AN26" s="22" t="s">
        <v>136</v>
      </c>
      <c r="AO26" s="22" t="s">
        <v>136</v>
      </c>
      <c r="AP26" s="22" t="s">
        <v>136</v>
      </c>
      <c r="AQ26" s="22" t="s">
        <v>136</v>
      </c>
      <c r="AR26" s="22" t="s">
        <v>136</v>
      </c>
      <c r="AS26" s="22" t="s">
        <v>136</v>
      </c>
      <c r="AT26" s="22" t="s">
        <v>136</v>
      </c>
      <c r="AU26" s="22" t="s">
        <v>136</v>
      </c>
    </row>
    <row r="27" spans="1:47" ht="19.5" customHeight="1" x14ac:dyDescent="0.25">
      <c r="A27" s="18"/>
      <c r="B27" s="24"/>
      <c r="C27" s="25"/>
      <c r="D27" s="18"/>
      <c r="E27" s="18" t="s">
        <v>137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138</v>
      </c>
      <c r="B28" s="26"/>
      <c r="C28" s="26"/>
      <c r="D28" s="26"/>
      <c r="E28" s="26"/>
      <c r="F28" s="26"/>
      <c r="G28" s="27"/>
      <c r="H28" s="19"/>
      <c r="I28" s="28"/>
      <c r="J28" s="29" t="s">
        <v>139</v>
      </c>
      <c r="K28" s="29" t="s">
        <v>140</v>
      </c>
      <c r="L28" s="29" t="s">
        <v>141</v>
      </c>
      <c r="M28" s="30" t="s">
        <v>142</v>
      </c>
      <c r="N28" s="29" t="s">
        <v>143</v>
      </c>
      <c r="O28" s="29" t="s">
        <v>144</v>
      </c>
      <c r="P28" s="29" t="s">
        <v>145</v>
      </c>
      <c r="Q28" s="29" t="s">
        <v>146</v>
      </c>
      <c r="R28" s="29" t="s">
        <v>147</v>
      </c>
      <c r="S28" s="29" t="s">
        <v>148</v>
      </c>
      <c r="T28" s="29" t="s">
        <v>149</v>
      </c>
      <c r="U28" s="29" t="s">
        <v>150</v>
      </c>
      <c r="V28" s="29" t="s">
        <v>151</v>
      </c>
      <c r="W28" s="29" t="s">
        <v>152</v>
      </c>
      <c r="X28" s="29" t="s">
        <v>153</v>
      </c>
      <c r="Y28" s="29" t="s">
        <v>154</v>
      </c>
      <c r="Z28" s="29" t="s">
        <v>155</v>
      </c>
      <c r="AA28" s="29" t="s">
        <v>156</v>
      </c>
      <c r="AB28" s="29" t="s">
        <v>157</v>
      </c>
      <c r="AC28" s="29" t="s">
        <v>158</v>
      </c>
      <c r="AD28" s="29" t="s">
        <v>159</v>
      </c>
      <c r="AE28" s="29" t="s">
        <v>160</v>
      </c>
      <c r="AF28" s="29" t="s">
        <v>161</v>
      </c>
      <c r="AG28" s="29" t="s">
        <v>162</v>
      </c>
      <c r="AH28" s="29" t="s">
        <v>163</v>
      </c>
      <c r="AI28" s="29" t="s">
        <v>164</v>
      </c>
      <c r="AJ28" s="29" t="s">
        <v>165</v>
      </c>
      <c r="AK28" s="29" t="s">
        <v>166</v>
      </c>
      <c r="AL28" s="29" t="s">
        <v>167</v>
      </c>
      <c r="AM28" s="29" t="s">
        <v>168</v>
      </c>
      <c r="AN28" s="29" t="s">
        <v>169</v>
      </c>
      <c r="AO28" s="29" t="s">
        <v>170</v>
      </c>
      <c r="AP28" s="29" t="s">
        <v>171</v>
      </c>
      <c r="AQ28" s="29" t="s">
        <v>172</v>
      </c>
      <c r="AR28" s="29" t="s">
        <v>173</v>
      </c>
      <c r="AS28" s="29" t="s">
        <v>174</v>
      </c>
      <c r="AT28" s="29" t="s">
        <v>175</v>
      </c>
      <c r="AU28" s="29" t="s">
        <v>176</v>
      </c>
    </row>
    <row r="29" spans="1:47" x14ac:dyDescent="0.25">
      <c r="A29" s="32" t="s">
        <v>177</v>
      </c>
      <c r="B29" s="32"/>
      <c r="C29" s="32"/>
      <c r="D29" s="32"/>
      <c r="E29" s="32">
        <v>21</v>
      </c>
      <c r="F29" s="32"/>
      <c r="G29" s="32"/>
      <c r="H29" s="19"/>
      <c r="I29" s="33" t="s">
        <v>178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40724</v>
      </c>
      <c r="O29" s="34">
        <v>40816</v>
      </c>
      <c r="P29" s="34">
        <v>40908</v>
      </c>
      <c r="Q29" s="34">
        <v>40999</v>
      </c>
      <c r="R29" s="34">
        <v>41090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179</v>
      </c>
      <c r="B30" s="36"/>
      <c r="C30" s="36" t="s">
        <v>180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180</v>
      </c>
      <c r="J30" s="39">
        <v>0</v>
      </c>
      <c r="K30" s="39">
        <v>0</v>
      </c>
      <c r="L30" s="39">
        <v>0</v>
      </c>
      <c r="M30" s="40">
        <v>0</v>
      </c>
      <c r="N30" s="41">
        <v>0.32800299999999999</v>
      </c>
      <c r="O30" s="39">
        <v>0</v>
      </c>
      <c r="P30" s="39">
        <v>0</v>
      </c>
      <c r="Q30" s="40">
        <v>0</v>
      </c>
      <c r="R30" s="41">
        <v>1.1519569999999999</v>
      </c>
      <c r="S30" s="39">
        <v>1.291579</v>
      </c>
      <c r="T30" s="39">
        <v>2.8207309999999999</v>
      </c>
      <c r="U30" s="40">
        <v>5.0514340000000004</v>
      </c>
      <c r="V30" s="41">
        <v>5.9704519999999999</v>
      </c>
      <c r="W30" s="39">
        <v>11.204238</v>
      </c>
      <c r="X30" s="39">
        <v>10.929771000000001</v>
      </c>
      <c r="Y30" s="40">
        <v>9.9849820000000005</v>
      </c>
      <c r="Z30" s="41">
        <v>6.0457010000000002</v>
      </c>
      <c r="AA30" s="39">
        <v>8.9767899999999994</v>
      </c>
      <c r="AB30" s="39">
        <v>8.6290069999999996</v>
      </c>
      <c r="AC30" s="40">
        <v>7.3623940000000001</v>
      </c>
      <c r="AD30" s="41">
        <v>6.0923879999999997</v>
      </c>
      <c r="AE30" s="39">
        <v>7.104609</v>
      </c>
      <c r="AF30" s="39">
        <v>7.8225429999999996</v>
      </c>
      <c r="AG30" s="40">
        <v>9.8307079999999996</v>
      </c>
      <c r="AH30" s="41">
        <v>12.243793</v>
      </c>
      <c r="AI30" s="39">
        <v>14.503309</v>
      </c>
      <c r="AJ30" s="39">
        <v>16.643930000000001</v>
      </c>
      <c r="AK30" s="40">
        <v>23.188772</v>
      </c>
      <c r="AL30" s="41">
        <v>28.416364000000002</v>
      </c>
      <c r="AM30" s="39">
        <v>27.522455999999998</v>
      </c>
      <c r="AN30" s="39">
        <v>29.964403999999998</v>
      </c>
      <c r="AO30" s="40">
        <v>23.008431999999999</v>
      </c>
      <c r="AP30" s="41">
        <v>41.798316</v>
      </c>
      <c r="AQ30" s="39">
        <v>51.334223999999999</v>
      </c>
      <c r="AR30" s="39">
        <v>50.339103999999999</v>
      </c>
      <c r="AS30" s="40">
        <v>52.231183999999999</v>
      </c>
      <c r="AT30" s="41">
        <v>39.570328000000003</v>
      </c>
      <c r="AU30" s="39">
        <v>10.636593</v>
      </c>
    </row>
    <row r="31" spans="1:47" hidden="1" outlineLevel="1" x14ac:dyDescent="0.25">
      <c r="A31" s="43" t="s">
        <v>181</v>
      </c>
      <c r="B31" s="5"/>
      <c r="C31" s="5"/>
      <c r="D31" s="5"/>
      <c r="E31" s="5"/>
      <c r="F31" s="5"/>
      <c r="G31" s="37"/>
      <c r="H31" s="37"/>
      <c r="I31" s="44" t="s">
        <v>182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1.57</v>
      </c>
      <c r="U31" s="46">
        <v>5.3120000000000003</v>
      </c>
      <c r="V31" s="47">
        <v>5.9930000000000003</v>
      </c>
      <c r="W31" s="45">
        <v>9.9049999999999994</v>
      </c>
      <c r="X31" s="45">
        <v>14.032999999999999</v>
      </c>
      <c r="Y31" s="46">
        <v>10.652000000000001</v>
      </c>
      <c r="Z31" s="47">
        <v>6.1530000000000005</v>
      </c>
      <c r="AA31" s="45">
        <v>7.1059999999999999</v>
      </c>
      <c r="AB31" s="45">
        <v>8.7170000000000005</v>
      </c>
      <c r="AC31" s="46">
        <v>7.9750000000000005</v>
      </c>
      <c r="AD31" s="47">
        <v>5.95</v>
      </c>
      <c r="AE31" s="45">
        <v>6.8559999999999999</v>
      </c>
      <c r="AF31" s="45">
        <v>7.8860000000000001</v>
      </c>
      <c r="AG31" s="46">
        <v>9.8680000000000003</v>
      </c>
      <c r="AH31" s="47">
        <v>11.656000000000001</v>
      </c>
      <c r="AI31" s="45">
        <v>14.200000000000001</v>
      </c>
      <c r="AJ31" s="45">
        <v>16.163</v>
      </c>
      <c r="AK31" s="46">
        <v>21.25</v>
      </c>
      <c r="AL31" s="47">
        <v>29</v>
      </c>
      <c r="AM31" s="45">
        <v>29.211000000000002</v>
      </c>
      <c r="AN31" s="45">
        <v>31.132999999999999</v>
      </c>
      <c r="AO31" s="46">
        <v>28.3</v>
      </c>
      <c r="AP31" s="47">
        <v>26.388000000000002</v>
      </c>
      <c r="AQ31" s="45">
        <v>49.774999999999999</v>
      </c>
      <c r="AR31" s="45">
        <v>48.300000000000004</v>
      </c>
      <c r="AS31" s="46">
        <v>52.167000000000002</v>
      </c>
      <c r="AT31" s="47">
        <v>41.1</v>
      </c>
      <c r="AU31" s="45">
        <v>16.399999999999999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183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0.7966439490445858</v>
      </c>
      <c r="U32" s="50">
        <v>-4.9052334337349367E-2</v>
      </c>
      <c r="V32" s="51">
        <v>-3.7623894543635E-3</v>
      </c>
      <c r="W32" s="49">
        <v>0.13116991418475527</v>
      </c>
      <c r="X32" s="49">
        <v>-0.22113796052162751</v>
      </c>
      <c r="Y32" s="50">
        <v>-6.2619038678182554E-2</v>
      </c>
      <c r="Z32" s="51">
        <v>-1.7438485291727653E-2</v>
      </c>
      <c r="AA32" s="49">
        <v>0.26326906839290731</v>
      </c>
      <c r="AB32" s="49">
        <v>-1.009441321555591E-2</v>
      </c>
      <c r="AC32" s="50">
        <v>-7.6815799373040797E-2</v>
      </c>
      <c r="AD32" s="51">
        <v>2.3930756302520926E-2</v>
      </c>
      <c r="AE32" s="49">
        <v>3.6261522753792311E-2</v>
      </c>
      <c r="AF32" s="49">
        <v>-8.0467917829064855E-3</v>
      </c>
      <c r="AG32" s="50">
        <v>-3.7790839075801347E-3</v>
      </c>
      <c r="AH32" s="51">
        <v>5.0428363074811217E-2</v>
      </c>
      <c r="AI32" s="49">
        <v>2.1359788732394275E-2</v>
      </c>
      <c r="AJ32" s="49">
        <v>2.9754995978469388E-2</v>
      </c>
      <c r="AK32" s="50">
        <v>9.1236329411764711E-2</v>
      </c>
      <c r="AL32" s="51">
        <v>-2.0125379310344776E-2</v>
      </c>
      <c r="AM32" s="49">
        <v>-5.7805073431241784E-2</v>
      </c>
      <c r="AN32" s="49">
        <v>-3.7535605306266692E-2</v>
      </c>
      <c r="AO32" s="50">
        <v>-0.18698120141342761</v>
      </c>
      <c r="AP32" s="51">
        <v>0.58398954070031817</v>
      </c>
      <c r="AQ32" s="49">
        <v>3.132544450025114E-2</v>
      </c>
      <c r="AR32" s="49">
        <v>4.2217474120082706E-2</v>
      </c>
      <c r="AS32" s="50">
        <v>1.2303563555503931E-3</v>
      </c>
      <c r="AT32" s="51">
        <v>-3.7218296836982918E-2</v>
      </c>
      <c r="AU32" s="49">
        <v>-0.35142725609756092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184</v>
      </c>
      <c r="J33" s="53"/>
      <c r="K33" s="53"/>
      <c r="L33" s="53"/>
      <c r="M33" s="54"/>
      <c r="N33" s="56" t="s">
        <v>5</v>
      </c>
      <c r="O33" s="55" t="s">
        <v>5</v>
      </c>
      <c r="P33" s="55" t="s">
        <v>5</v>
      </c>
      <c r="Q33" s="57" t="s">
        <v>5</v>
      </c>
      <c r="R33" s="56">
        <v>2.5120319021472364</v>
      </c>
      <c r="S33" s="55" t="s">
        <v>5</v>
      </c>
      <c r="T33" s="55" t="s">
        <v>5</v>
      </c>
      <c r="U33" s="57" t="s">
        <v>5</v>
      </c>
      <c r="V33" s="56">
        <v>4.1828774858783797</v>
      </c>
      <c r="W33" s="55">
        <v>7.6748375438126502</v>
      </c>
      <c r="X33" s="55">
        <v>2.87480089381086</v>
      </c>
      <c r="Y33" s="57">
        <v>0.97666286444601669</v>
      </c>
      <c r="Z33" s="56">
        <v>1.260356837304788E-2</v>
      </c>
      <c r="AA33" s="55">
        <v>-0.19880405967813253</v>
      </c>
      <c r="AB33" s="55">
        <v>-0.2105043188919512</v>
      </c>
      <c r="AC33" s="57">
        <v>-0.26265325265483708</v>
      </c>
      <c r="AD33" s="56">
        <v>7.7223468378604387E-3</v>
      </c>
      <c r="AE33" s="55">
        <v>-0.20855795891404383</v>
      </c>
      <c r="AF33" s="55">
        <v>-9.3459653005264709E-2</v>
      </c>
      <c r="AG33" s="57">
        <v>0.33525969949448498</v>
      </c>
      <c r="AH33" s="56">
        <v>1.0096870061460304</v>
      </c>
      <c r="AI33" s="55">
        <v>1.0413943962292649</v>
      </c>
      <c r="AJ33" s="55">
        <v>1.1276878887083139</v>
      </c>
      <c r="AK33" s="57">
        <v>1.3588099656708348</v>
      </c>
      <c r="AL33" s="56">
        <v>1.3208791589338369</v>
      </c>
      <c r="AM33" s="55">
        <v>0.89766735301578415</v>
      </c>
      <c r="AN33" s="55">
        <v>0.80032023686713383</v>
      </c>
      <c r="AO33" s="57">
        <v>-7.7770396811008835E-3</v>
      </c>
      <c r="AP33" s="56">
        <v>0.47092414779033653</v>
      </c>
      <c r="AQ33" s="55">
        <v>0.86517598574778365</v>
      </c>
      <c r="AR33" s="55">
        <v>0.67996346598450619</v>
      </c>
      <c r="AS33" s="57">
        <v>1.2700888091809124</v>
      </c>
      <c r="AT33" s="56">
        <v>-5.3303295759570712E-2</v>
      </c>
      <c r="AU33" s="55">
        <v>-0.79279723795961154</v>
      </c>
    </row>
    <row r="34" spans="1:47" x14ac:dyDescent="0.25">
      <c r="A34" s="4" t="s">
        <v>185</v>
      </c>
      <c r="B34" s="4" t="s">
        <v>1</v>
      </c>
      <c r="C34" s="4"/>
      <c r="D34" s="4"/>
      <c r="E34" s="4">
        <v>30</v>
      </c>
      <c r="F34" s="4"/>
      <c r="G34" s="58">
        <v>-1</v>
      </c>
      <c r="H34" s="59"/>
      <c r="I34" s="60" t="s">
        <v>186</v>
      </c>
      <c r="J34" s="61">
        <v>0</v>
      </c>
      <c r="K34" s="61">
        <v>0</v>
      </c>
      <c r="L34" s="61">
        <v>0</v>
      </c>
      <c r="M34" s="62">
        <v>0</v>
      </c>
      <c r="N34" s="63">
        <v>-0.25982100000000002</v>
      </c>
      <c r="O34" s="61">
        <v>0</v>
      </c>
      <c r="P34" s="61">
        <v>0</v>
      </c>
      <c r="Q34" s="62">
        <v>0</v>
      </c>
      <c r="R34" s="63">
        <v>-0.54953300000000005</v>
      </c>
      <c r="S34" s="61">
        <v>-0.68241300000000005</v>
      </c>
      <c r="T34" s="61">
        <v>-1.353148</v>
      </c>
      <c r="U34" s="62">
        <v>-1.437171</v>
      </c>
      <c r="V34" s="63">
        <v>-2.601639</v>
      </c>
      <c r="W34" s="61">
        <v>-5.1100580000000004</v>
      </c>
      <c r="X34" s="61">
        <v>-6.3894359999999999</v>
      </c>
      <c r="Y34" s="62">
        <v>-4.6150060000000002</v>
      </c>
      <c r="Z34" s="63">
        <v>-5.8661029999999998</v>
      </c>
      <c r="AA34" s="61">
        <v>-5.9133740000000001</v>
      </c>
      <c r="AB34" s="61">
        <v>-8.0998830000000002</v>
      </c>
      <c r="AC34" s="62">
        <v>-7.1412680000000002</v>
      </c>
      <c r="AD34" s="63">
        <v>-6.2937099999999999</v>
      </c>
      <c r="AE34" s="61">
        <v>-5.2483209999999998</v>
      </c>
      <c r="AF34" s="61">
        <v>-5.412223</v>
      </c>
      <c r="AG34" s="62">
        <v>-6.3886620000000001</v>
      </c>
      <c r="AH34" s="63">
        <v>-6.8998299999999997</v>
      </c>
      <c r="AI34" s="61">
        <v>-9.5155480000000008</v>
      </c>
      <c r="AJ34" s="61">
        <v>-9.9827180000000002</v>
      </c>
      <c r="AK34" s="62">
        <v>-13.818576</v>
      </c>
      <c r="AL34" s="63">
        <v>-15.870291</v>
      </c>
      <c r="AM34" s="61">
        <v>-17.376092</v>
      </c>
      <c r="AN34" s="61">
        <v>-19.867031999999998</v>
      </c>
      <c r="AO34" s="62">
        <v>-19.95101</v>
      </c>
      <c r="AP34" s="63">
        <v>-24.636638000000001</v>
      </c>
      <c r="AQ34" s="61">
        <v>-28.826508</v>
      </c>
      <c r="AR34" s="61">
        <v>-32.136656000000002</v>
      </c>
      <c r="AS34" s="62">
        <v>-29.174779999999998</v>
      </c>
      <c r="AT34" s="63">
        <v>-26.163664000000001</v>
      </c>
      <c r="AU34" s="61">
        <v>-15.075531</v>
      </c>
    </row>
    <row r="35" spans="1:47" x14ac:dyDescent="0.25">
      <c r="A35" s="65" t="s">
        <v>187</v>
      </c>
      <c r="B35" s="66" t="s">
        <v>1</v>
      </c>
      <c r="C35" s="65" t="s">
        <v>188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188</v>
      </c>
      <c r="J35" s="69">
        <v>0</v>
      </c>
      <c r="K35" s="69">
        <v>0</v>
      </c>
      <c r="L35" s="69">
        <v>0</v>
      </c>
      <c r="M35" s="70">
        <v>0</v>
      </c>
      <c r="N35" s="71">
        <v>6.818200000000002E-2</v>
      </c>
      <c r="O35" s="69">
        <v>0</v>
      </c>
      <c r="P35" s="69">
        <v>0</v>
      </c>
      <c r="Q35" s="70">
        <v>0</v>
      </c>
      <c r="R35" s="71">
        <v>0.60242399999999996</v>
      </c>
      <c r="S35" s="69">
        <v>0.60916599999999999</v>
      </c>
      <c r="T35" s="69">
        <v>1.4675830000000001</v>
      </c>
      <c r="U35" s="70">
        <v>3.6142629999999998</v>
      </c>
      <c r="V35" s="71">
        <v>3.3688129999999998</v>
      </c>
      <c r="W35" s="69">
        <v>6.0941799999999997</v>
      </c>
      <c r="X35" s="69">
        <v>4.5403349999999989</v>
      </c>
      <c r="Y35" s="70">
        <v>5.3699760000000003</v>
      </c>
      <c r="Z35" s="71">
        <v>0.17959799999999959</v>
      </c>
      <c r="AA35" s="69">
        <v>3.0634159999999997</v>
      </c>
      <c r="AB35" s="69">
        <v>0.52912399999999982</v>
      </c>
      <c r="AC35" s="70">
        <v>0.22112599999999966</v>
      </c>
      <c r="AD35" s="71">
        <v>-0.20132200000000014</v>
      </c>
      <c r="AE35" s="69">
        <v>1.8562879999999997</v>
      </c>
      <c r="AF35" s="69">
        <v>2.4103199999999996</v>
      </c>
      <c r="AG35" s="70">
        <v>3.4420459999999999</v>
      </c>
      <c r="AH35" s="71">
        <v>5.3439629999999996</v>
      </c>
      <c r="AI35" s="69">
        <v>4.9877609999999999</v>
      </c>
      <c r="AJ35" s="69">
        <v>6.6612119999999999</v>
      </c>
      <c r="AK35" s="70">
        <v>9.370196</v>
      </c>
      <c r="AL35" s="71">
        <v>12.546073</v>
      </c>
      <c r="AM35" s="69">
        <v>10.146364</v>
      </c>
      <c r="AN35" s="69">
        <v>10.097372000000002</v>
      </c>
      <c r="AO35" s="70">
        <v>3.0574220000000003</v>
      </c>
      <c r="AP35" s="71">
        <v>17.161677999999998</v>
      </c>
      <c r="AQ35" s="69">
        <v>22.507715999999999</v>
      </c>
      <c r="AR35" s="69">
        <v>18.202448</v>
      </c>
      <c r="AS35" s="70">
        <v>23.056404000000001</v>
      </c>
      <c r="AT35" s="71">
        <v>13.406663999999997</v>
      </c>
      <c r="AU35" s="69">
        <v>-4.4389379999999994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189</v>
      </c>
      <c r="J36" s="73">
        <v>0</v>
      </c>
      <c r="K36" s="73">
        <v>0</v>
      </c>
      <c r="L36" s="73">
        <v>0</v>
      </c>
      <c r="M36" s="74">
        <v>0</v>
      </c>
      <c r="N36" s="76">
        <v>0.20787004996905523</v>
      </c>
      <c r="O36" s="75">
        <v>0</v>
      </c>
      <c r="P36" s="75">
        <v>0</v>
      </c>
      <c r="Q36" s="77">
        <v>0</v>
      </c>
      <c r="R36" s="76">
        <v>0.52295702009710432</v>
      </c>
      <c r="S36" s="75">
        <v>0.47164439805850045</v>
      </c>
      <c r="T36" s="75">
        <v>0.52028463543670067</v>
      </c>
      <c r="U36" s="77">
        <v>0.71549247203863287</v>
      </c>
      <c r="V36" s="76">
        <v>0.56424756450600388</v>
      </c>
      <c r="W36" s="75">
        <v>0.54391739982674414</v>
      </c>
      <c r="X36" s="75">
        <v>0.41540989285136887</v>
      </c>
      <c r="Y36" s="77">
        <v>0.53780527596344185</v>
      </c>
      <c r="Z36" s="76">
        <v>2.9706728797868037E-2</v>
      </c>
      <c r="AA36" s="75">
        <v>0.34125962621382477</v>
      </c>
      <c r="AB36" s="75">
        <v>6.1319222478322229E-2</v>
      </c>
      <c r="AC36" s="77">
        <v>3.0034524096374041E-2</v>
      </c>
      <c r="AD36" s="76">
        <v>-3.3044842186676249E-2</v>
      </c>
      <c r="AE36" s="75">
        <v>0.26127940327187599</v>
      </c>
      <c r="AF36" s="75">
        <v>0.30812486425450136</v>
      </c>
      <c r="AG36" s="77">
        <v>0.35013205559558885</v>
      </c>
      <c r="AH36" s="76">
        <v>0.43646303069645165</v>
      </c>
      <c r="AI36" s="75">
        <v>0.34390503574046449</v>
      </c>
      <c r="AJ36" s="75">
        <v>0.40021869834828672</v>
      </c>
      <c r="AK36" s="77">
        <v>0.4040833210141529</v>
      </c>
      <c r="AL36" s="76">
        <v>0.44150873771183391</v>
      </c>
      <c r="AM36" s="75">
        <v>0.36865765177351906</v>
      </c>
      <c r="AN36" s="75">
        <v>0.33697890336814318</v>
      </c>
      <c r="AO36" s="77">
        <v>0.13288267536005932</v>
      </c>
      <c r="AP36" s="76">
        <v>0.4105830005208822</v>
      </c>
      <c r="AQ36" s="75">
        <v>0.43845439253157892</v>
      </c>
      <c r="AR36" s="75">
        <v>0.36159658304605502</v>
      </c>
      <c r="AS36" s="77">
        <v>0.44142985539060348</v>
      </c>
      <c r="AT36" s="76">
        <v>0.33880598614193941</v>
      </c>
      <c r="AU36" s="75">
        <v>-0.41732705199869918</v>
      </c>
    </row>
    <row r="37" spans="1:47" x14ac:dyDescent="0.25">
      <c r="A37" s="4" t="s">
        <v>190</v>
      </c>
      <c r="B37" s="4" t="s">
        <v>1</v>
      </c>
      <c r="C37" s="4"/>
      <c r="D37" s="4"/>
      <c r="E37" s="4">
        <v>32</v>
      </c>
      <c r="F37" s="4"/>
      <c r="G37" s="58">
        <v>1</v>
      </c>
      <c r="H37" s="59"/>
      <c r="I37" s="60" t="s">
        <v>191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192</v>
      </c>
      <c r="B38" s="4" t="s">
        <v>1</v>
      </c>
      <c r="C38" s="4" t="s">
        <v>193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193</v>
      </c>
      <c r="J38" s="61">
        <v>0</v>
      </c>
      <c r="K38" s="61">
        <v>0</v>
      </c>
      <c r="L38" s="61">
        <v>0</v>
      </c>
      <c r="M38" s="62">
        <v>0</v>
      </c>
      <c r="N38" s="63">
        <v>-0.65730900000000003</v>
      </c>
      <c r="O38" s="61">
        <v>0</v>
      </c>
      <c r="P38" s="61">
        <v>0</v>
      </c>
      <c r="Q38" s="62">
        <v>0</v>
      </c>
      <c r="R38" s="63">
        <v>-1.567704</v>
      </c>
      <c r="S38" s="61">
        <v>-1.4995590000000001</v>
      </c>
      <c r="T38" s="61">
        <v>-1.611318</v>
      </c>
      <c r="U38" s="62">
        <v>-2.0041790000000002</v>
      </c>
      <c r="V38" s="63">
        <v>-1.5444580000000001</v>
      </c>
      <c r="W38" s="61">
        <v>-1.6348069999999999</v>
      </c>
      <c r="X38" s="61">
        <v>-1.8161309999999999</v>
      </c>
      <c r="Y38" s="62">
        <v>-1.7876300000000001</v>
      </c>
      <c r="Z38" s="63">
        <v>-1.7289870000000001</v>
      </c>
      <c r="AA38" s="61">
        <v>-2.04373</v>
      </c>
      <c r="AB38" s="61">
        <v>-2.0026380000000001</v>
      </c>
      <c r="AC38" s="62">
        <v>-2.22004</v>
      </c>
      <c r="AD38" s="63">
        <v>-2.220072</v>
      </c>
      <c r="AE38" s="61">
        <v>-1.9203870000000001</v>
      </c>
      <c r="AF38" s="61">
        <v>-1.882579</v>
      </c>
      <c r="AG38" s="62">
        <v>-2.0040390000000001</v>
      </c>
      <c r="AH38" s="63">
        <v>-2.8411110000000002</v>
      </c>
      <c r="AI38" s="61">
        <v>-2.3661490000000001</v>
      </c>
      <c r="AJ38" s="61">
        <v>-2.3691309999999999</v>
      </c>
      <c r="AK38" s="62">
        <v>-2.9394960000000001</v>
      </c>
      <c r="AL38" s="63">
        <v>-3.0859800000000002</v>
      </c>
      <c r="AM38" s="61">
        <v>-3.1512310000000001</v>
      </c>
      <c r="AN38" s="61">
        <v>-3.2051159999999999</v>
      </c>
      <c r="AO38" s="62">
        <v>-3.4253589999999998</v>
      </c>
      <c r="AP38" s="63">
        <v>-6.9261920000000003</v>
      </c>
      <c r="AQ38" s="61">
        <v>-4.871302</v>
      </c>
      <c r="AR38" s="61">
        <v>-3.8600400000000001</v>
      </c>
      <c r="AS38" s="62">
        <v>-5.1343889999999996</v>
      </c>
      <c r="AT38" s="63">
        <v>-3.3249460000000002</v>
      </c>
      <c r="AU38" s="61">
        <v>-4.4688160000000003</v>
      </c>
    </row>
    <row r="39" spans="1:47" hidden="1" outlineLevel="1" x14ac:dyDescent="0.25">
      <c r="A39" s="4" t="s">
        <v>194</v>
      </c>
      <c r="B39" s="4" t="s">
        <v>1</v>
      </c>
      <c r="C39" s="4" t="s">
        <v>195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196</v>
      </c>
      <c r="J39" s="82">
        <v>0</v>
      </c>
      <c r="K39" s="82">
        <v>0</v>
      </c>
      <c r="L39" s="82">
        <v>0</v>
      </c>
      <c r="M39" s="83">
        <v>0</v>
      </c>
      <c r="N39" s="84">
        <v>-0.65730900000000003</v>
      </c>
      <c r="O39" s="82">
        <v>0</v>
      </c>
      <c r="P39" s="82">
        <v>0</v>
      </c>
      <c r="Q39" s="83">
        <v>0</v>
      </c>
      <c r="R39" s="84">
        <v>-1.567704</v>
      </c>
      <c r="S39" s="82">
        <v>-1.4995590000000001</v>
      </c>
      <c r="T39" s="82">
        <v>-1.611318</v>
      </c>
      <c r="U39" s="83">
        <v>-2.0041790000000002</v>
      </c>
      <c r="V39" s="84">
        <v>-1.5444580000000001</v>
      </c>
      <c r="W39" s="82">
        <v>-1.6348069999999999</v>
      </c>
      <c r="X39" s="82">
        <v>-1.8161309999999999</v>
      </c>
      <c r="Y39" s="83">
        <v>-1.7876300000000001</v>
      </c>
      <c r="Z39" s="84">
        <v>-1.7289870000000001</v>
      </c>
      <c r="AA39" s="82">
        <v>-2.04373</v>
      </c>
      <c r="AB39" s="82">
        <v>-2.0026380000000001</v>
      </c>
      <c r="AC39" s="83">
        <v>-2.22004</v>
      </c>
      <c r="AD39" s="84">
        <v>-2.220072</v>
      </c>
      <c r="AE39" s="82">
        <v>-1.9203870000000001</v>
      </c>
      <c r="AF39" s="82">
        <v>-1.882579</v>
      </c>
      <c r="AG39" s="83">
        <v>-2.0040390000000001</v>
      </c>
      <c r="AH39" s="84">
        <v>-2.8411110000000002</v>
      </c>
      <c r="AI39" s="82">
        <v>-2.3661490000000001</v>
      </c>
      <c r="AJ39" s="82">
        <v>-2.3691309999999999</v>
      </c>
      <c r="AK39" s="83">
        <v>-2.9394960000000001</v>
      </c>
      <c r="AL39" s="84">
        <v>-3.0859800000000002</v>
      </c>
      <c r="AM39" s="82">
        <v>-3.1512310000000001</v>
      </c>
      <c r="AN39" s="82">
        <v>-3.2051159999999999</v>
      </c>
      <c r="AO39" s="83">
        <v>-3.4253589999999998</v>
      </c>
      <c r="AP39" s="84">
        <v>-6.7980169999999998</v>
      </c>
      <c r="AQ39" s="82">
        <v>-4.7431270000000003</v>
      </c>
      <c r="AR39" s="82">
        <v>-3.7459280000000001</v>
      </c>
      <c r="AS39" s="83">
        <v>-4.5796340000000004</v>
      </c>
      <c r="AT39" s="84">
        <v>-3.035895</v>
      </c>
      <c r="AU39" s="82">
        <v>-4.176609</v>
      </c>
    </row>
    <row r="40" spans="1:47" hidden="1" outlineLevel="1" x14ac:dyDescent="0.25">
      <c r="A40" s="85" t="s">
        <v>197</v>
      </c>
      <c r="B40" s="4" t="s">
        <v>1</v>
      </c>
      <c r="C40" s="4" t="s">
        <v>198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198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199</v>
      </c>
      <c r="B41" s="4" t="s">
        <v>1</v>
      </c>
      <c r="C41" s="4" t="s">
        <v>200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200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201</v>
      </c>
      <c r="B42" s="4" t="s">
        <v>1</v>
      </c>
      <c r="C42" s="4"/>
      <c r="D42" s="4"/>
      <c r="E42" s="4">
        <v>37</v>
      </c>
      <c r="F42" s="4"/>
      <c r="G42" s="79">
        <v>-1</v>
      </c>
      <c r="H42" s="80"/>
      <c r="I42" s="81" t="s">
        <v>202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203</v>
      </c>
      <c r="B43" s="4" t="s">
        <v>1</v>
      </c>
      <c r="C43" s="4"/>
      <c r="D43" s="4"/>
      <c r="E43" s="4">
        <v>38</v>
      </c>
      <c r="F43" s="4"/>
      <c r="G43" s="4">
        <v>-1</v>
      </c>
      <c r="H43" s="5"/>
      <c r="I43" s="60" t="s">
        <v>204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0</v>
      </c>
      <c r="AE43" s="82">
        <v>0</v>
      </c>
      <c r="AF43" s="82">
        <v>0</v>
      </c>
      <c r="AG43" s="83">
        <v>0</v>
      </c>
      <c r="AH43" s="84">
        <v>0</v>
      </c>
      <c r="AI43" s="82">
        <v>0</v>
      </c>
      <c r="AJ43" s="82">
        <v>0</v>
      </c>
      <c r="AK43" s="83">
        <v>0</v>
      </c>
      <c r="AL43" s="84">
        <v>0</v>
      </c>
      <c r="AM43" s="82">
        <v>0</v>
      </c>
      <c r="AN43" s="82">
        <v>0</v>
      </c>
      <c r="AO43" s="83">
        <v>0</v>
      </c>
      <c r="AP43" s="84">
        <v>-0.12817500000000001</v>
      </c>
      <c r="AQ43" s="82">
        <v>-0.12817500000000001</v>
      </c>
      <c r="AR43" s="82">
        <v>-0.11411200000000001</v>
      </c>
      <c r="AS43" s="83">
        <v>-0.554755</v>
      </c>
      <c r="AT43" s="84">
        <v>-0.289051</v>
      </c>
      <c r="AU43" s="82">
        <v>-0.29220699999999999</v>
      </c>
    </row>
    <row r="44" spans="1:47" x14ac:dyDescent="0.25">
      <c r="A44" s="65" t="s">
        <v>205</v>
      </c>
      <c r="B44" s="66" t="s">
        <v>1</v>
      </c>
      <c r="C44" s="65" t="s">
        <v>206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206</v>
      </c>
      <c r="J44" s="69">
        <v>0</v>
      </c>
      <c r="K44" s="69">
        <v>0</v>
      </c>
      <c r="L44" s="69">
        <v>0</v>
      </c>
      <c r="M44" s="70">
        <v>0</v>
      </c>
      <c r="N44" s="71">
        <v>-0.58912699999999996</v>
      </c>
      <c r="O44" s="69">
        <v>0</v>
      </c>
      <c r="P44" s="69">
        <v>0</v>
      </c>
      <c r="Q44" s="70">
        <v>0</v>
      </c>
      <c r="R44" s="71">
        <v>-0.96528000000000003</v>
      </c>
      <c r="S44" s="69">
        <v>-0.89039299999999999</v>
      </c>
      <c r="T44" s="69">
        <v>-0.143735</v>
      </c>
      <c r="U44" s="70">
        <v>1.6100840000000001</v>
      </c>
      <c r="V44" s="71">
        <v>1.8243549999999999</v>
      </c>
      <c r="W44" s="69">
        <v>4.4593730000000003</v>
      </c>
      <c r="X44" s="69">
        <v>2.7242039999999998</v>
      </c>
      <c r="Y44" s="70">
        <v>3.5823459999999998</v>
      </c>
      <c r="Z44" s="71">
        <v>-1.5493889999999999</v>
      </c>
      <c r="AA44" s="69">
        <v>1.0196860000000001</v>
      </c>
      <c r="AB44" s="69">
        <v>-1.473514</v>
      </c>
      <c r="AC44" s="70">
        <v>-1.9989140000000001</v>
      </c>
      <c r="AD44" s="71">
        <v>-2.4213939999999998</v>
      </c>
      <c r="AE44" s="69">
        <v>-6.4099000000000003E-2</v>
      </c>
      <c r="AF44" s="69">
        <v>0.52774100000000002</v>
      </c>
      <c r="AG44" s="70">
        <v>1.438007</v>
      </c>
      <c r="AH44" s="71">
        <v>2.5028519999999999</v>
      </c>
      <c r="AI44" s="69">
        <v>2.6216119999999998</v>
      </c>
      <c r="AJ44" s="69">
        <v>4.2920809999999996</v>
      </c>
      <c r="AK44" s="70">
        <v>6.4306989999999997</v>
      </c>
      <c r="AL44" s="71">
        <v>9.4600939999999998</v>
      </c>
      <c r="AM44" s="69">
        <v>6.995133</v>
      </c>
      <c r="AN44" s="69">
        <v>6.8922559999999997</v>
      </c>
      <c r="AO44" s="70">
        <v>-0.36793700000000001</v>
      </c>
      <c r="AP44" s="71">
        <v>10.235485000000001</v>
      </c>
      <c r="AQ44" s="69">
        <v>17.636416000000001</v>
      </c>
      <c r="AR44" s="69">
        <v>14.342409999999999</v>
      </c>
      <c r="AS44" s="70">
        <v>17.922018000000001</v>
      </c>
      <c r="AT44" s="71">
        <v>10.081718</v>
      </c>
      <c r="AU44" s="69">
        <v>-8.9077540000000006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207</v>
      </c>
      <c r="J45" s="73">
        <v>0</v>
      </c>
      <c r="K45" s="73">
        <v>0</v>
      </c>
      <c r="L45" s="73">
        <v>0</v>
      </c>
      <c r="M45" s="74">
        <v>0</v>
      </c>
      <c r="N45" s="76">
        <v>-1.7961024746724876</v>
      </c>
      <c r="O45" s="75">
        <v>0</v>
      </c>
      <c r="P45" s="75">
        <v>0</v>
      </c>
      <c r="Q45" s="77">
        <v>0</v>
      </c>
      <c r="R45" s="76">
        <v>-0.83794794423750207</v>
      </c>
      <c r="S45" s="75">
        <v>-0.68938330524110403</v>
      </c>
      <c r="T45" s="75">
        <v>-5.0956649180655657E-2</v>
      </c>
      <c r="U45" s="77">
        <v>0.31873800588110224</v>
      </c>
      <c r="V45" s="76">
        <v>0.3055639673512156</v>
      </c>
      <c r="W45" s="75">
        <v>0.398007700300547</v>
      </c>
      <c r="X45" s="75">
        <v>0.24924621019049711</v>
      </c>
      <c r="Y45" s="77">
        <v>0.35877340590098206</v>
      </c>
      <c r="Z45" s="76">
        <v>-0.25627946205080271</v>
      </c>
      <c r="AA45" s="75">
        <v>0.11359138400252208</v>
      </c>
      <c r="AB45" s="75">
        <v>-0.1707628699339333</v>
      </c>
      <c r="AC45" s="77">
        <v>-0.27150326374817757</v>
      </c>
      <c r="AD45" s="76">
        <v>-0.39744579629531146</v>
      </c>
      <c r="AE45" s="75">
        <v>-9.0221713819859765E-3</v>
      </c>
      <c r="AF45" s="75">
        <v>6.7464122600540521E-2</v>
      </c>
      <c r="AG45" s="77">
        <v>0.14627705349401082</v>
      </c>
      <c r="AH45" s="76">
        <v>0.20441802634200038</v>
      </c>
      <c r="AI45" s="75">
        <v>0.18075957700411677</v>
      </c>
      <c r="AJ45" s="75">
        <v>0.25787665533320553</v>
      </c>
      <c r="AK45" s="77">
        <v>0.27731951480656242</v>
      </c>
      <c r="AL45" s="76">
        <v>0.33291007955838403</v>
      </c>
      <c r="AM45" s="75">
        <v>0.25416092953332364</v>
      </c>
      <c r="AN45" s="75">
        <v>0.23001478687845753</v>
      </c>
      <c r="AO45" s="77">
        <v>-1.5991398283898704E-2</v>
      </c>
      <c r="AP45" s="76">
        <v>0.24487792761794519</v>
      </c>
      <c r="AQ45" s="75">
        <v>0.3435605844553139</v>
      </c>
      <c r="AR45" s="75">
        <v>0.28491587772400556</v>
      </c>
      <c r="AS45" s="77">
        <v>0.34312869491911197</v>
      </c>
      <c r="AT45" s="76">
        <v>0.25477974304382817</v>
      </c>
      <c r="AU45" s="75">
        <v>-0.83746308615926179</v>
      </c>
    </row>
    <row r="46" spans="1:47" x14ac:dyDescent="0.25">
      <c r="A46" s="85" t="s">
        <v>208</v>
      </c>
      <c r="B46" s="4" t="s">
        <v>1</v>
      </c>
      <c r="C46" s="4"/>
      <c r="D46" s="4"/>
      <c r="E46" s="4">
        <v>40</v>
      </c>
      <c r="F46" s="4"/>
      <c r="G46" s="58">
        <v>-1</v>
      </c>
      <c r="H46" s="59"/>
      <c r="I46" s="60" t="s">
        <v>209</v>
      </c>
      <c r="J46" s="61">
        <v>0</v>
      </c>
      <c r="K46" s="61">
        <v>0</v>
      </c>
      <c r="L46" s="61">
        <v>0</v>
      </c>
      <c r="M46" s="62">
        <v>0</v>
      </c>
      <c r="N46" s="63">
        <v>-9.3835000000000002E-2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1.2241999999999999E-2</v>
      </c>
      <c r="U46" s="62">
        <v>2.5739999999999999E-3</v>
      </c>
      <c r="V46" s="63">
        <v>4.2772999999999999E-2</v>
      </c>
      <c r="W46" s="61">
        <v>1.9576E-2</v>
      </c>
      <c r="X46" s="61">
        <v>1.6223999999999999E-2</v>
      </c>
      <c r="Y46" s="62">
        <v>7.391E-3</v>
      </c>
      <c r="Z46" s="63">
        <v>7.7999999999999999E-4</v>
      </c>
      <c r="AA46" s="61">
        <v>-7.9003000000000004E-2</v>
      </c>
      <c r="AB46" s="61">
        <v>-0.34890599999999999</v>
      </c>
      <c r="AC46" s="62">
        <v>-0.315021</v>
      </c>
      <c r="AD46" s="63">
        <v>-0.41262100000000002</v>
      </c>
      <c r="AE46" s="61">
        <v>-1.2371999999999999E-2</v>
      </c>
      <c r="AF46" s="61">
        <v>-8.9446999999999999E-2</v>
      </c>
      <c r="AG46" s="62">
        <v>-7.8071000000000002E-2</v>
      </c>
      <c r="AH46" s="63">
        <v>0.116679</v>
      </c>
      <c r="AI46" s="61">
        <v>4.7310999999999999E-2</v>
      </c>
      <c r="AJ46" s="61">
        <v>8.5553000000000004E-2</v>
      </c>
      <c r="AK46" s="62">
        <v>4.1540000000000001E-2</v>
      </c>
      <c r="AL46" s="63">
        <v>-3.5529999999999999E-2</v>
      </c>
      <c r="AM46" s="61">
        <v>8.2990999999999995E-2</v>
      </c>
      <c r="AN46" s="61">
        <v>-3.5033000000000002E-2</v>
      </c>
      <c r="AO46" s="62">
        <v>-0.34247100000000003</v>
      </c>
      <c r="AP46" s="63">
        <v>-0.76078100000000004</v>
      </c>
      <c r="AQ46" s="61">
        <v>-4.258648</v>
      </c>
      <c r="AR46" s="61">
        <v>-4.5564999999999998</v>
      </c>
      <c r="AS46" s="62">
        <v>-16.410098000000001</v>
      </c>
      <c r="AT46" s="63">
        <v>-0.91436499999999998</v>
      </c>
      <c r="AU46" s="61">
        <v>-4.2530390000000002</v>
      </c>
    </row>
    <row r="47" spans="1:47" collapsed="1" x14ac:dyDescent="0.25">
      <c r="A47" s="4" t="s">
        <v>210</v>
      </c>
      <c r="B47" s="5" t="s">
        <v>1</v>
      </c>
      <c r="C47" s="5"/>
      <c r="D47" s="5"/>
      <c r="E47" s="5">
        <v>41</v>
      </c>
      <c r="F47" s="5"/>
      <c r="G47" s="59">
        <v>-1</v>
      </c>
      <c r="H47" s="59"/>
      <c r="I47" s="81" t="s">
        <v>211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1.2241999999999999E-2</v>
      </c>
      <c r="U47" s="62">
        <v>2.5739999999999999E-3</v>
      </c>
      <c r="V47" s="63">
        <v>4.2772999999999999E-2</v>
      </c>
      <c r="W47" s="61">
        <v>1.9576E-2</v>
      </c>
      <c r="X47" s="61">
        <v>1.6223999999999999E-2</v>
      </c>
      <c r="Y47" s="62">
        <v>7.391E-3</v>
      </c>
      <c r="Z47" s="63">
        <v>0</v>
      </c>
      <c r="AA47" s="61">
        <v>-7.9003000000000004E-2</v>
      </c>
      <c r="AB47" s="61">
        <v>-0.34890599999999999</v>
      </c>
      <c r="AC47" s="62">
        <v>-0.315021</v>
      </c>
      <c r="AD47" s="63">
        <v>-0.41262100000000002</v>
      </c>
      <c r="AE47" s="61">
        <v>-1.2371999999999999E-2</v>
      </c>
      <c r="AF47" s="61">
        <v>-8.9446999999999999E-2</v>
      </c>
      <c r="AG47" s="62">
        <v>0</v>
      </c>
      <c r="AH47" s="63">
        <v>0.116679</v>
      </c>
      <c r="AI47" s="61">
        <v>4.7310999999999999E-2</v>
      </c>
      <c r="AJ47" s="61">
        <v>8.5553000000000004E-2</v>
      </c>
      <c r="AK47" s="62">
        <v>4.1540000000000001E-2</v>
      </c>
      <c r="AL47" s="63">
        <v>-3.5529999999999999E-2</v>
      </c>
      <c r="AM47" s="61">
        <v>8.2990999999999995E-2</v>
      </c>
      <c r="AN47" s="61">
        <v>-3.5033000000000002E-2</v>
      </c>
      <c r="AO47" s="62">
        <v>-0.34247100000000003</v>
      </c>
      <c r="AP47" s="63">
        <v>-0.76078100000000004</v>
      </c>
      <c r="AQ47" s="61">
        <v>-4.258648</v>
      </c>
      <c r="AR47" s="61">
        <v>-4.5564999999999998</v>
      </c>
      <c r="AS47" s="62">
        <v>-4.276116</v>
      </c>
      <c r="AT47" s="63">
        <v>-4.2484929999999999</v>
      </c>
      <c r="AU47" s="61">
        <v>-4.2530390000000002</v>
      </c>
    </row>
    <row r="48" spans="1:47" hidden="1" outlineLevel="1" x14ac:dyDescent="0.25">
      <c r="A48" s="4" t="s">
        <v>212</v>
      </c>
      <c r="B48" s="4" t="s">
        <v>1</v>
      </c>
      <c r="C48" s="4" t="s">
        <v>213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214</v>
      </c>
      <c r="J48" s="61">
        <v>0</v>
      </c>
      <c r="K48" s="61">
        <v>0</v>
      </c>
      <c r="L48" s="61">
        <v>0</v>
      </c>
      <c r="M48" s="62">
        <v>0</v>
      </c>
      <c r="N48" s="63">
        <v>-9.3835000000000002E-2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-9.8899999999999995E-3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-7.9005000000000006E-2</v>
      </c>
      <c r="AB48" s="61">
        <v>-0.35073700000000002</v>
      </c>
      <c r="AC48" s="62">
        <v>-0.31939200000000001</v>
      </c>
      <c r="AD48" s="63">
        <v>-0.41550799999999999</v>
      </c>
      <c r="AE48" s="61">
        <v>-8.6538000000000004E-2</v>
      </c>
      <c r="AF48" s="61">
        <v>-9.5864000000000005E-2</v>
      </c>
      <c r="AG48" s="62">
        <v>-5.1098999999999999E-2</v>
      </c>
      <c r="AH48" s="63">
        <v>0</v>
      </c>
      <c r="AI48" s="61">
        <v>0</v>
      </c>
      <c r="AJ48" s="61">
        <v>0</v>
      </c>
      <c r="AK48" s="62">
        <v>0</v>
      </c>
      <c r="AL48" s="63">
        <v>-4.4483000000000002E-2</v>
      </c>
      <c r="AM48" s="61">
        <v>0</v>
      </c>
      <c r="AN48" s="61">
        <v>-4.0944000000000001E-2</v>
      </c>
      <c r="AO48" s="62">
        <v>-0.34247100000000003</v>
      </c>
      <c r="AP48" s="63">
        <v>-0.77301699999999995</v>
      </c>
      <c r="AQ48" s="61">
        <v>-4.2599080000000002</v>
      </c>
      <c r="AR48" s="61">
        <v>-4.5565090000000001</v>
      </c>
      <c r="AS48" s="62">
        <v>-4.276122</v>
      </c>
      <c r="AT48" s="63">
        <v>-4.2484979999999997</v>
      </c>
      <c r="AU48" s="61">
        <v>-4.2530400000000004</v>
      </c>
    </row>
    <row r="49" spans="1:47" hidden="1" outlineLevel="1" x14ac:dyDescent="0.25">
      <c r="A49" s="4" t="s">
        <v>215</v>
      </c>
      <c r="B49" s="4" t="s">
        <v>1</v>
      </c>
      <c r="C49" s="4" t="s">
        <v>216</v>
      </c>
      <c r="D49" s="4" t="e">
        <v>#REF!</v>
      </c>
      <c r="E49" s="4">
        <v>43</v>
      </c>
      <c r="F49" s="4"/>
      <c r="G49" s="58">
        <v>1</v>
      </c>
      <c r="H49" s="59"/>
      <c r="I49" s="89" t="s">
        <v>216</v>
      </c>
      <c r="J49" s="61">
        <v>0</v>
      </c>
      <c r="K49" s="61">
        <v>0</v>
      </c>
      <c r="L49" s="61">
        <v>0</v>
      </c>
      <c r="M49" s="62">
        <v>0</v>
      </c>
      <c r="N49" s="63">
        <v>1.6088999999999999E-2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1.2241999999999999E-2</v>
      </c>
      <c r="U49" s="62">
        <v>1.2463999999999999E-2</v>
      </c>
      <c r="V49" s="63">
        <v>4.2772999999999999E-2</v>
      </c>
      <c r="W49" s="61">
        <v>1.9576E-2</v>
      </c>
      <c r="X49" s="61">
        <v>1.6223999999999999E-2</v>
      </c>
      <c r="Y49" s="62">
        <v>7.391E-3</v>
      </c>
      <c r="Z49" s="63">
        <v>7.7999999999999999E-4</v>
      </c>
      <c r="AA49" s="61">
        <v>1.9999999999999999E-6</v>
      </c>
      <c r="AB49" s="61">
        <v>1.8309999999999999E-3</v>
      </c>
      <c r="AC49" s="62">
        <v>4.3709999999999999E-3</v>
      </c>
      <c r="AD49" s="63">
        <v>2.8869999999999998E-3</v>
      </c>
      <c r="AE49" s="61">
        <v>7.4165999999999996E-2</v>
      </c>
      <c r="AF49" s="61">
        <v>6.417E-3</v>
      </c>
      <c r="AG49" s="62">
        <v>0</v>
      </c>
      <c r="AH49" s="63">
        <v>0.116679</v>
      </c>
      <c r="AI49" s="61">
        <v>4.7310999999999999E-2</v>
      </c>
      <c r="AJ49" s="61">
        <v>8.5553000000000004E-2</v>
      </c>
      <c r="AK49" s="62">
        <v>4.1540000000000001E-2</v>
      </c>
      <c r="AL49" s="63">
        <v>8.9529999999999992E-3</v>
      </c>
      <c r="AM49" s="61">
        <v>8.2990999999999995E-2</v>
      </c>
      <c r="AN49" s="61">
        <v>5.9109999999999996E-3</v>
      </c>
      <c r="AO49" s="62">
        <v>0</v>
      </c>
      <c r="AP49" s="63">
        <v>1.2236E-2</v>
      </c>
      <c r="AQ49" s="61">
        <v>1.2600000000000001E-3</v>
      </c>
      <c r="AR49" s="61">
        <v>9.0000000000000002E-6</v>
      </c>
      <c r="AS49" s="62">
        <v>6.0000000000000002E-6</v>
      </c>
      <c r="AT49" s="63">
        <v>5.0000000000000004E-6</v>
      </c>
      <c r="AU49" s="61">
        <v>9.9999999999999995E-7</v>
      </c>
    </row>
    <row r="50" spans="1:47" hidden="1" outlineLevel="1" x14ac:dyDescent="0.25">
      <c r="A50" s="4" t="s">
        <v>217</v>
      </c>
      <c r="B50" s="4" t="s">
        <v>1</v>
      </c>
      <c r="C50" s="4"/>
      <c r="D50" s="4"/>
      <c r="E50" s="4">
        <v>44</v>
      </c>
      <c r="F50" s="4"/>
      <c r="G50" s="58">
        <v>-1</v>
      </c>
      <c r="H50" s="59"/>
      <c r="I50" s="81" t="s">
        <v>218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219</v>
      </c>
      <c r="B51" s="4" t="s">
        <v>1</v>
      </c>
      <c r="C51" s="4"/>
      <c r="D51" s="4"/>
      <c r="E51" s="4">
        <v>45</v>
      </c>
      <c r="F51" s="4"/>
      <c r="G51" s="58">
        <v>-1</v>
      </c>
      <c r="H51" s="59"/>
      <c r="I51" s="81" t="s">
        <v>220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221</v>
      </c>
      <c r="B52" s="4" t="s">
        <v>1</v>
      </c>
      <c r="C52" s="4" t="s">
        <v>222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223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224</v>
      </c>
      <c r="B53" s="4" t="s">
        <v>1</v>
      </c>
      <c r="C53" s="4" t="s">
        <v>225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226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-2.6971999999999999E-2</v>
      </c>
      <c r="AH53" s="63">
        <v>0</v>
      </c>
      <c r="AI53" s="61">
        <v>0</v>
      </c>
      <c r="AJ53" s="61">
        <v>0</v>
      </c>
      <c r="AK53" s="62">
        <v>0</v>
      </c>
      <c r="AL53" s="63">
        <v>0</v>
      </c>
      <c r="AM53" s="61">
        <v>0</v>
      </c>
      <c r="AN53" s="61">
        <v>0</v>
      </c>
      <c r="AO53" s="62">
        <v>0</v>
      </c>
      <c r="AP53" s="63">
        <v>0</v>
      </c>
      <c r="AQ53" s="61">
        <v>0</v>
      </c>
      <c r="AR53" s="61">
        <v>0</v>
      </c>
      <c r="AS53" s="62">
        <v>-12.133982</v>
      </c>
      <c r="AT53" s="63">
        <v>3.3341280000000002</v>
      </c>
      <c r="AU53" s="61">
        <v>0</v>
      </c>
    </row>
    <row r="54" spans="1:47" collapsed="1" x14ac:dyDescent="0.25">
      <c r="A54" s="65" t="s">
        <v>227</v>
      </c>
      <c r="B54" s="66" t="s">
        <v>1</v>
      </c>
      <c r="C54" s="65"/>
      <c r="D54" s="65"/>
      <c r="E54" s="65">
        <v>48</v>
      </c>
      <c r="F54" s="65"/>
      <c r="G54" s="67">
        <v>1</v>
      </c>
      <c r="H54" s="37"/>
      <c r="I54" s="68" t="s">
        <v>228</v>
      </c>
      <c r="J54" s="69">
        <v>0</v>
      </c>
      <c r="K54" s="69">
        <v>0</v>
      </c>
      <c r="L54" s="69">
        <v>0</v>
      </c>
      <c r="M54" s="70">
        <v>0</v>
      </c>
      <c r="N54" s="71">
        <v>-0.68296199999999996</v>
      </c>
      <c r="O54" s="69">
        <v>0</v>
      </c>
      <c r="P54" s="69">
        <v>0</v>
      </c>
      <c r="Q54" s="70">
        <v>0</v>
      </c>
      <c r="R54" s="71">
        <v>-0.96528000000000003</v>
      </c>
      <c r="S54" s="69">
        <v>-0.89039299999999999</v>
      </c>
      <c r="T54" s="69">
        <v>-0.131493</v>
      </c>
      <c r="U54" s="70">
        <v>1.6126579999999999</v>
      </c>
      <c r="V54" s="71">
        <v>1.8671279999999999</v>
      </c>
      <c r="W54" s="69">
        <v>4.4789490000000001</v>
      </c>
      <c r="X54" s="69">
        <v>2.7404280000000001</v>
      </c>
      <c r="Y54" s="70">
        <v>3.589737</v>
      </c>
      <c r="Z54" s="71">
        <v>-1.5486089999999999</v>
      </c>
      <c r="AA54" s="69">
        <v>0.94068300000000005</v>
      </c>
      <c r="AB54" s="69">
        <v>-1.8224199999999999</v>
      </c>
      <c r="AC54" s="70">
        <v>-2.3139349999999999</v>
      </c>
      <c r="AD54" s="71">
        <v>-2.834015</v>
      </c>
      <c r="AE54" s="69">
        <v>-7.6470999999999997E-2</v>
      </c>
      <c r="AF54" s="69">
        <v>0.43829400000000002</v>
      </c>
      <c r="AG54" s="70">
        <v>1.359936</v>
      </c>
      <c r="AH54" s="71">
        <v>2.6195309999999998</v>
      </c>
      <c r="AI54" s="69">
        <v>2.6689229999999999</v>
      </c>
      <c r="AJ54" s="69">
        <v>4.3776339999999996</v>
      </c>
      <c r="AK54" s="70">
        <v>6.4722390000000001</v>
      </c>
      <c r="AL54" s="71">
        <v>9.4245640000000002</v>
      </c>
      <c r="AM54" s="69">
        <v>7.0781239999999999</v>
      </c>
      <c r="AN54" s="69">
        <v>6.8572230000000003</v>
      </c>
      <c r="AO54" s="70">
        <v>-0.71040800000000004</v>
      </c>
      <c r="AP54" s="71">
        <v>9.4747039999999991</v>
      </c>
      <c r="AQ54" s="69">
        <v>13.377767</v>
      </c>
      <c r="AR54" s="69">
        <v>9.7859099999999994</v>
      </c>
      <c r="AS54" s="70">
        <v>1.5119199999999999</v>
      </c>
      <c r="AT54" s="71">
        <v>9.1673530000000003</v>
      </c>
      <c r="AU54" s="69">
        <v>-13.160793</v>
      </c>
    </row>
    <row r="55" spans="1:47" hidden="1" outlineLevel="1" x14ac:dyDescent="0.25">
      <c r="A55" s="43" t="s">
        <v>229</v>
      </c>
      <c r="B55" s="5"/>
      <c r="C55" s="5"/>
      <c r="D55" s="5"/>
      <c r="E55" s="5"/>
      <c r="F55" s="5"/>
      <c r="G55" s="37"/>
      <c r="H55" s="37"/>
      <c r="I55" s="48" t="s">
        <v>182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0.54300000000000004</v>
      </c>
      <c r="V55" s="84">
        <v>1.3880000000000001</v>
      </c>
      <c r="W55" s="82">
        <v>4.0990000000000002</v>
      </c>
      <c r="X55" s="82">
        <v>5.1459999999999999</v>
      </c>
      <c r="Y55" s="83">
        <v>1.9080000000000001</v>
      </c>
      <c r="Z55" s="84">
        <v>-1.0010000000000001</v>
      </c>
      <c r="AA55" s="82">
        <v>-0.89900000000000002</v>
      </c>
      <c r="AB55" s="82">
        <v>-1.0680000000000001</v>
      </c>
      <c r="AC55" s="83">
        <v>-2.0150000000000001</v>
      </c>
      <c r="AD55" s="84">
        <v>-4.05</v>
      </c>
      <c r="AE55" s="82">
        <v>-1.016</v>
      </c>
      <c r="AF55" s="82">
        <v>-0.191</v>
      </c>
      <c r="AG55" s="83">
        <v>1.33</v>
      </c>
      <c r="AH55" s="84">
        <v>2.0489999999999999</v>
      </c>
      <c r="AI55" s="82">
        <v>2.7330000000000001</v>
      </c>
      <c r="AJ55" s="82">
        <v>3.1539999999999999</v>
      </c>
      <c r="AK55" s="83">
        <v>7.3369999999999997</v>
      </c>
      <c r="AL55" s="84">
        <v>11.342000000000001</v>
      </c>
      <c r="AM55" s="82">
        <v>9.7100000000000009</v>
      </c>
      <c r="AN55" s="82">
        <v>8.9340000000000011</v>
      </c>
      <c r="AO55" s="83">
        <v>1.9470000000000001</v>
      </c>
      <c r="AP55" s="84">
        <v>3.7629999999999999</v>
      </c>
      <c r="AQ55" s="82">
        <v>12.115</v>
      </c>
      <c r="AR55" s="82">
        <v>9.4830000000000005</v>
      </c>
      <c r="AS55" s="83">
        <v>12.58</v>
      </c>
      <c r="AT55" s="84">
        <v>5.1879999999999997</v>
      </c>
      <c r="AU55" s="82">
        <v>-1.8560000000000001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183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1.9699042357274401</v>
      </c>
      <c r="V56" s="51">
        <v>0.34519308357348683</v>
      </c>
      <c r="W56" s="49">
        <v>9.269309587704315E-2</v>
      </c>
      <c r="X56" s="49">
        <v>-0.46746443839875629</v>
      </c>
      <c r="Y56" s="50">
        <v>0.8814135220125785</v>
      </c>
      <c r="Z56" s="51">
        <v>0.54706193806193781</v>
      </c>
      <c r="AA56" s="49">
        <v>-2.0463659621802002</v>
      </c>
      <c r="AB56" s="49">
        <v>0.70638576779026196</v>
      </c>
      <c r="AC56" s="50">
        <v>0.14835483870967728</v>
      </c>
      <c r="AD56" s="51">
        <v>-0.30024320987654318</v>
      </c>
      <c r="AE56" s="49">
        <v>-0.92473326771653552</v>
      </c>
      <c r="AF56" s="49">
        <v>-3.2947329842931938</v>
      </c>
      <c r="AG56" s="50">
        <v>2.25082706766917E-2</v>
      </c>
      <c r="AH56" s="51">
        <v>0.27844363103953146</v>
      </c>
      <c r="AI56" s="49">
        <v>-2.3445664105378763E-2</v>
      </c>
      <c r="AJ56" s="49">
        <v>0.38796258719086862</v>
      </c>
      <c r="AK56" s="50">
        <v>-0.11786302303393753</v>
      </c>
      <c r="AL56" s="51">
        <v>-0.16905625110209843</v>
      </c>
      <c r="AM56" s="49">
        <v>-0.27104799176107114</v>
      </c>
      <c r="AN56" s="49">
        <v>-0.23245768972464748</v>
      </c>
      <c r="AO56" s="50">
        <v>-1.3648731381612738</v>
      </c>
      <c r="AP56" s="51">
        <v>1.5178591549295772</v>
      </c>
      <c r="AQ56" s="49">
        <v>0.10423169624432523</v>
      </c>
      <c r="AR56" s="49">
        <v>3.1942423283770838E-2</v>
      </c>
      <c r="AS56" s="50">
        <v>-0.87981558028616857</v>
      </c>
      <c r="AT56" s="51">
        <v>0.76703026214340797</v>
      </c>
      <c r="AU56" s="49">
        <v>6.090944504310345</v>
      </c>
    </row>
    <row r="57" spans="1:47" collapsed="1" x14ac:dyDescent="0.25">
      <c r="A57" s="4" t="s">
        <v>230</v>
      </c>
      <c r="B57" s="4" t="s">
        <v>1</v>
      </c>
      <c r="C57" s="4" t="s">
        <v>231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232</v>
      </c>
      <c r="J57" s="61">
        <v>0</v>
      </c>
      <c r="K57" s="61">
        <v>0</v>
      </c>
      <c r="L57" s="61">
        <v>0</v>
      </c>
      <c r="M57" s="62">
        <v>0</v>
      </c>
      <c r="N57" s="63">
        <v>1.8440800781249999E-2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-7.7701000000000006E-2</v>
      </c>
      <c r="V57" s="63">
        <v>-0.69043706250000003</v>
      </c>
      <c r="W57" s="61">
        <v>-1.657211</v>
      </c>
      <c r="X57" s="61">
        <v>-1.0139590000000001</v>
      </c>
      <c r="Y57" s="62">
        <v>-0.88113300000000006</v>
      </c>
      <c r="Z57" s="63">
        <v>0.57298499999999997</v>
      </c>
      <c r="AA57" s="61">
        <v>-0.40651599999999999</v>
      </c>
      <c r="AB57" s="61">
        <v>0.68415199999999998</v>
      </c>
      <c r="AC57" s="62">
        <v>0.89382093750000002</v>
      </c>
      <c r="AD57" s="63">
        <v>1.476826875</v>
      </c>
      <c r="AE57" s="61">
        <v>0.67876318749999998</v>
      </c>
      <c r="AF57" s="61">
        <v>-0.110618703125</v>
      </c>
      <c r="AG57" s="62">
        <v>-1.8369420000000001</v>
      </c>
      <c r="AH57" s="63">
        <v>-1.3402499999999999</v>
      </c>
      <c r="AI57" s="61">
        <v>-0.75815999999999995</v>
      </c>
      <c r="AJ57" s="61">
        <v>-1.3466622500000001</v>
      </c>
      <c r="AK57" s="62">
        <v>-1.4067002500000001</v>
      </c>
      <c r="AL57" s="63">
        <v>-3.1342762500000001</v>
      </c>
      <c r="AM57" s="61">
        <v>-1.4898923749999999</v>
      </c>
      <c r="AN57" s="61">
        <v>-0.71594231249999996</v>
      </c>
      <c r="AO57" s="62">
        <v>-0.24845479687499999</v>
      </c>
      <c r="AP57" s="63">
        <v>-4.9363029999999997</v>
      </c>
      <c r="AQ57" s="61">
        <v>-4.4529335000000003</v>
      </c>
      <c r="AR57" s="61">
        <v>-2.4110307500000001</v>
      </c>
      <c r="AS57" s="62">
        <v>-1.2781488750000001</v>
      </c>
      <c r="AT57" s="63">
        <v>-2.5617130000000001</v>
      </c>
      <c r="AU57" s="61">
        <v>5.3158919999999998</v>
      </c>
    </row>
    <row r="58" spans="1:47" x14ac:dyDescent="0.25">
      <c r="A58" s="4" t="s">
        <v>233</v>
      </c>
      <c r="B58" s="4" t="s">
        <v>1</v>
      </c>
      <c r="C58" s="4" t="s">
        <v>234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234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235</v>
      </c>
      <c r="B59" s="4" t="s">
        <v>1</v>
      </c>
      <c r="C59" s="36"/>
      <c r="D59" s="36"/>
      <c r="E59" s="36">
        <v>51</v>
      </c>
      <c r="F59" s="36"/>
      <c r="G59" s="90">
        <v>1</v>
      </c>
      <c r="H59" s="37"/>
      <c r="I59" s="38" t="s">
        <v>236</v>
      </c>
      <c r="J59" s="39">
        <v>0</v>
      </c>
      <c r="K59" s="39">
        <v>0</v>
      </c>
      <c r="L59" s="39">
        <v>0</v>
      </c>
      <c r="M59" s="40">
        <v>0</v>
      </c>
      <c r="N59" s="41">
        <v>-0.630274</v>
      </c>
      <c r="O59" s="39">
        <v>0</v>
      </c>
      <c r="P59" s="39">
        <v>0</v>
      </c>
      <c r="Q59" s="40">
        <v>0</v>
      </c>
      <c r="R59" s="41">
        <v>-0.96528000000000003</v>
      </c>
      <c r="S59" s="39">
        <v>-0.89039299999999999</v>
      </c>
      <c r="T59" s="39">
        <v>-0.131493</v>
      </c>
      <c r="U59" s="40">
        <v>1.5349569999999999</v>
      </c>
      <c r="V59" s="41">
        <v>1.163689</v>
      </c>
      <c r="W59" s="39">
        <v>2.8217379999999999</v>
      </c>
      <c r="X59" s="39">
        <v>1.726469</v>
      </c>
      <c r="Y59" s="40">
        <v>2.7086039999999998</v>
      </c>
      <c r="Z59" s="41">
        <v>-0.97562400000000005</v>
      </c>
      <c r="AA59" s="39">
        <v>0.53416699999999995</v>
      </c>
      <c r="AB59" s="39">
        <v>-1.1382680000000001</v>
      </c>
      <c r="AC59" s="40">
        <v>-7.4730460000000001</v>
      </c>
      <c r="AD59" s="41">
        <v>-15.275043999999999</v>
      </c>
      <c r="AE59" s="39">
        <v>-15.9415</v>
      </c>
      <c r="AF59" s="39">
        <v>-5.9441369999999996</v>
      </c>
      <c r="AG59" s="40">
        <v>-0.47700599999999999</v>
      </c>
      <c r="AH59" s="41">
        <v>1.2792809999999999</v>
      </c>
      <c r="AI59" s="39">
        <v>1.910763</v>
      </c>
      <c r="AJ59" s="39">
        <v>3.07376</v>
      </c>
      <c r="AK59" s="40">
        <v>-4.5099349999999996</v>
      </c>
      <c r="AL59" s="41">
        <v>5.6656339999999998</v>
      </c>
      <c r="AM59" s="39">
        <v>4.7198060000000002</v>
      </c>
      <c r="AN59" s="39">
        <v>5.6936280000000004</v>
      </c>
      <c r="AO59" s="40">
        <v>-7.0793080000000002</v>
      </c>
      <c r="AP59" s="41">
        <v>4.2692600000000001</v>
      </c>
      <c r="AQ59" s="39">
        <v>11.342597</v>
      </c>
      <c r="AR59" s="39">
        <v>8.8580000000000005</v>
      </c>
      <c r="AS59" s="40">
        <v>5.026694</v>
      </c>
      <c r="AT59" s="41">
        <v>43.804119999999998</v>
      </c>
      <c r="AU59" s="39">
        <v>-135.00006400000001</v>
      </c>
    </row>
    <row r="60" spans="1:47" collapsed="1" x14ac:dyDescent="0.25">
      <c r="A60" s="4" t="s">
        <v>237</v>
      </c>
      <c r="B60" s="4" t="s">
        <v>1</v>
      </c>
      <c r="C60" s="4"/>
      <c r="D60" s="4"/>
      <c r="E60" s="4">
        <v>52</v>
      </c>
      <c r="F60" s="4" t="s">
        <v>238</v>
      </c>
      <c r="G60" s="58">
        <v>-1</v>
      </c>
      <c r="H60" s="59"/>
      <c r="I60" s="60" t="s">
        <v>239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240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241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242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243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244</v>
      </c>
      <c r="B63" s="4" t="s">
        <v>1</v>
      </c>
      <c r="C63" s="4" t="s">
        <v>245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245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246</v>
      </c>
      <c r="B64" s="4" t="s">
        <v>1</v>
      </c>
      <c r="C64" s="36"/>
      <c r="D64" s="36"/>
      <c r="E64" s="36">
        <v>56</v>
      </c>
      <c r="F64" s="36"/>
      <c r="G64" s="90">
        <v>1</v>
      </c>
      <c r="H64" s="37"/>
      <c r="I64" s="38" t="s">
        <v>247</v>
      </c>
      <c r="J64" s="39">
        <v>0</v>
      </c>
      <c r="K64" s="39">
        <v>0</v>
      </c>
      <c r="L64" s="39">
        <v>0</v>
      </c>
      <c r="M64" s="40">
        <v>0</v>
      </c>
      <c r="N64" s="41">
        <v>-0.6645211875</v>
      </c>
      <c r="O64" s="39">
        <v>0</v>
      </c>
      <c r="P64" s="39">
        <v>0</v>
      </c>
      <c r="Q64" s="40">
        <v>0</v>
      </c>
      <c r="R64" s="41">
        <v>-0.96528000000000003</v>
      </c>
      <c r="S64" s="39">
        <v>-0.89039299999999999</v>
      </c>
      <c r="T64" s="39">
        <v>-0.131493</v>
      </c>
      <c r="U64" s="40">
        <v>1.5349569999999999</v>
      </c>
      <c r="V64" s="41">
        <v>1.1766909999999999</v>
      </c>
      <c r="W64" s="39">
        <v>2.8217379999999999</v>
      </c>
      <c r="X64" s="39">
        <v>1.726469</v>
      </c>
      <c r="Y64" s="40">
        <v>2.7086039999999998</v>
      </c>
      <c r="Z64" s="41">
        <v>-0.97562400000000005</v>
      </c>
      <c r="AA64" s="39">
        <v>0.53416699999999995</v>
      </c>
      <c r="AB64" s="39">
        <v>-1.1382680000000001</v>
      </c>
      <c r="AC64" s="40">
        <v>-1.4201140000000001</v>
      </c>
      <c r="AD64" s="41">
        <v>-1.357188125</v>
      </c>
      <c r="AE64" s="39">
        <v>0.60229218750000002</v>
      </c>
      <c r="AF64" s="39">
        <v>0.32767531249999998</v>
      </c>
      <c r="AG64" s="40">
        <v>-0.47700599999999999</v>
      </c>
      <c r="AH64" s="41">
        <v>1.2792809999999999</v>
      </c>
      <c r="AI64" s="39">
        <v>1.910763</v>
      </c>
      <c r="AJ64" s="39">
        <v>3.03097175</v>
      </c>
      <c r="AK64" s="40">
        <v>5.0655390000000002</v>
      </c>
      <c r="AL64" s="41">
        <v>6.2902880000000003</v>
      </c>
      <c r="AM64" s="39">
        <v>5.5882315</v>
      </c>
      <c r="AN64" s="39">
        <v>6.1412804999999997</v>
      </c>
      <c r="AO64" s="40">
        <v>-0.95886281250000005</v>
      </c>
      <c r="AP64" s="41">
        <v>4.5384010000000004</v>
      </c>
      <c r="AQ64" s="39">
        <v>8.9248340000000006</v>
      </c>
      <c r="AR64" s="39">
        <v>7.3748794999999996</v>
      </c>
      <c r="AS64" s="40">
        <v>0.23377110937500001</v>
      </c>
      <c r="AT64" s="41">
        <v>6.6056400000000002</v>
      </c>
      <c r="AU64" s="39">
        <v>-7.8449010000000001</v>
      </c>
    </row>
    <row r="65" spans="1:47" hidden="1" outlineLevel="1" x14ac:dyDescent="0.25">
      <c r="A65" s="43" t="s">
        <v>248</v>
      </c>
      <c r="B65" s="5"/>
      <c r="C65" s="5"/>
      <c r="D65" s="5"/>
      <c r="E65" s="5"/>
      <c r="F65" s="5"/>
      <c r="G65" s="37"/>
      <c r="H65" s="37"/>
      <c r="I65" s="93" t="s">
        <v>182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-0.38300000000000001</v>
      </c>
      <c r="U65" s="83">
        <v>0.75800000000000001</v>
      </c>
      <c r="V65" s="84">
        <v>1.2070000000000001</v>
      </c>
      <c r="W65" s="82">
        <v>3.2890000000000001</v>
      </c>
      <c r="X65" s="82">
        <v>3.4460000000000002</v>
      </c>
      <c r="Y65" s="83">
        <v>1.5350000000000001</v>
      </c>
      <c r="Z65" s="84">
        <v>-0.70100000000000007</v>
      </c>
      <c r="AA65" s="82">
        <v>-0.57200000000000006</v>
      </c>
      <c r="AB65" s="82">
        <v>-0.72299999999999998</v>
      </c>
      <c r="AC65" s="83">
        <v>-1.3120000000000001</v>
      </c>
      <c r="AD65" s="84">
        <v>-2.75</v>
      </c>
      <c r="AE65" s="82">
        <v>-0.74399999999999999</v>
      </c>
      <c r="AF65" s="82">
        <v>2.5000000000000001E-2</v>
      </c>
      <c r="AG65" s="83">
        <v>0.85699999999999998</v>
      </c>
      <c r="AH65" s="84">
        <v>1.34</v>
      </c>
      <c r="AI65" s="82">
        <v>1.8560000000000001</v>
      </c>
      <c r="AJ65" s="82">
        <v>2.17</v>
      </c>
      <c r="AK65" s="83">
        <v>4.9009999999999998</v>
      </c>
      <c r="AL65" s="84">
        <v>8.6189999999999998</v>
      </c>
      <c r="AM65" s="82">
        <v>7.2229999999999999</v>
      </c>
      <c r="AN65" s="82">
        <v>6.2940000000000005</v>
      </c>
      <c r="AO65" s="83">
        <v>3.5220000000000002</v>
      </c>
      <c r="AP65" s="84">
        <v>3.0760000000000001</v>
      </c>
      <c r="AQ65" s="82">
        <v>9.8889999999999993</v>
      </c>
      <c r="AR65" s="82">
        <v>7.7930000000000001</v>
      </c>
      <c r="AS65" s="83">
        <v>9.68</v>
      </c>
      <c r="AT65" s="84">
        <v>4.3559999999999999</v>
      </c>
      <c r="AU65" s="82">
        <v>-1.496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183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-0.65667624020887738</v>
      </c>
      <c r="U66" s="50">
        <v>1.0250092348284958</v>
      </c>
      <c r="V66" s="51">
        <v>-2.5111019055509644E-2</v>
      </c>
      <c r="W66" s="49">
        <v>-0.14206810580723633</v>
      </c>
      <c r="X66" s="49">
        <v>-0.49899332559489262</v>
      </c>
      <c r="Y66" s="50">
        <v>0.7645628664495111</v>
      </c>
      <c r="Z66" s="51">
        <v>0.39176034236804558</v>
      </c>
      <c r="AA66" s="49">
        <v>-1.9338583916083916</v>
      </c>
      <c r="AB66" s="49">
        <v>0.57436791147994481</v>
      </c>
      <c r="AC66" s="50">
        <v>8.2403963414634171E-2</v>
      </c>
      <c r="AD66" s="51">
        <v>-0.50647704545454542</v>
      </c>
      <c r="AE66" s="49">
        <v>-1.8095325100806452</v>
      </c>
      <c r="AF66" s="49">
        <v>12.107012499999998</v>
      </c>
      <c r="AG66" s="50">
        <v>-1.5565997666277713</v>
      </c>
      <c r="AH66" s="51">
        <v>-4.531268656716432E-2</v>
      </c>
      <c r="AI66" s="49">
        <v>2.9505926724137873E-2</v>
      </c>
      <c r="AJ66" s="49">
        <v>0.39676117511520742</v>
      </c>
      <c r="AK66" s="50">
        <v>3.3572536217098645E-2</v>
      </c>
      <c r="AL66" s="51">
        <v>-0.27018354797540312</v>
      </c>
      <c r="AM66" s="49">
        <v>-0.22632818773362867</v>
      </c>
      <c r="AN66" s="49">
        <v>-2.4264299332697931E-2</v>
      </c>
      <c r="AO66" s="50">
        <v>-1.2722495208688245</v>
      </c>
      <c r="AP66" s="51">
        <v>0.47542295188556577</v>
      </c>
      <c r="AQ66" s="49">
        <v>-9.7498837091717944E-2</v>
      </c>
      <c r="AR66" s="49">
        <v>-5.365334274348782E-2</v>
      </c>
      <c r="AS66" s="50">
        <v>-0.9758500920067148</v>
      </c>
      <c r="AT66" s="51">
        <v>0.51644628099173562</v>
      </c>
      <c r="AU66" s="49">
        <v>4.2439177807486628</v>
      </c>
    </row>
    <row r="67" spans="1:47" collapsed="1" x14ac:dyDescent="0.25">
      <c r="A67" s="4" t="s">
        <v>249</v>
      </c>
      <c r="B67" s="4" t="s">
        <v>1</v>
      </c>
      <c r="C67" s="4" t="s">
        <v>250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250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251</v>
      </c>
      <c r="B68" s="4" t="s">
        <v>1</v>
      </c>
      <c r="C68" s="4"/>
      <c r="D68" s="4"/>
      <c r="E68" s="4">
        <v>58</v>
      </c>
      <c r="F68" s="4"/>
      <c r="G68" s="58">
        <v>-1</v>
      </c>
      <c r="H68" s="59"/>
      <c r="I68" s="60" t="s">
        <v>252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253</v>
      </c>
      <c r="B69" s="95" t="s">
        <v>1</v>
      </c>
      <c r="C69" s="94"/>
      <c r="D69" s="94"/>
      <c r="E69" s="94">
        <v>59</v>
      </c>
      <c r="F69" s="94" t="s">
        <v>254</v>
      </c>
      <c r="G69" s="96">
        <v>1</v>
      </c>
      <c r="H69" s="37"/>
      <c r="I69" s="97" t="s">
        <v>255</v>
      </c>
      <c r="J69" s="98">
        <v>0</v>
      </c>
      <c r="K69" s="98">
        <v>0</v>
      </c>
      <c r="L69" s="98">
        <v>0</v>
      </c>
      <c r="M69" s="99">
        <v>0</v>
      </c>
      <c r="N69" s="100">
        <v>-0.6645211875</v>
      </c>
      <c r="O69" s="98">
        <v>0</v>
      </c>
      <c r="P69" s="98">
        <v>0</v>
      </c>
      <c r="Q69" s="99">
        <v>0</v>
      </c>
      <c r="R69" s="100">
        <v>-0.96528000000000003</v>
      </c>
      <c r="S69" s="98">
        <v>-0.89039299999999999</v>
      </c>
      <c r="T69" s="98">
        <v>-0.131493</v>
      </c>
      <c r="U69" s="99">
        <v>1.5349569999999999</v>
      </c>
      <c r="V69" s="100">
        <v>1.1766909999999999</v>
      </c>
      <c r="W69" s="98">
        <v>2.8217379999999999</v>
      </c>
      <c r="X69" s="98">
        <v>1.726469</v>
      </c>
      <c r="Y69" s="99">
        <v>2.7086039999999998</v>
      </c>
      <c r="Z69" s="100">
        <v>-0.97562400000000005</v>
      </c>
      <c r="AA69" s="98">
        <v>0.53416699999999995</v>
      </c>
      <c r="AB69" s="98">
        <v>-1.1382680000000001</v>
      </c>
      <c r="AC69" s="99">
        <v>-1.4201140000000001</v>
      </c>
      <c r="AD69" s="100">
        <v>-1.357188125</v>
      </c>
      <c r="AE69" s="98">
        <v>0.60229218750000002</v>
      </c>
      <c r="AF69" s="98">
        <v>0.32767531249999998</v>
      </c>
      <c r="AG69" s="99">
        <v>-0.47700599999999999</v>
      </c>
      <c r="AH69" s="100">
        <v>1.2792809999999999</v>
      </c>
      <c r="AI69" s="98">
        <v>1.910763</v>
      </c>
      <c r="AJ69" s="98">
        <v>3.03097175</v>
      </c>
      <c r="AK69" s="99">
        <v>5.0655390000000002</v>
      </c>
      <c r="AL69" s="100">
        <v>6.2902880000000003</v>
      </c>
      <c r="AM69" s="98">
        <v>5.5882315</v>
      </c>
      <c r="AN69" s="98">
        <v>6.1412804999999997</v>
      </c>
      <c r="AO69" s="99">
        <v>-0.95886281250000005</v>
      </c>
      <c r="AP69" s="100">
        <v>4.5384010000000004</v>
      </c>
      <c r="AQ69" s="98">
        <v>8.9248340000000006</v>
      </c>
      <c r="AR69" s="98">
        <v>7.3748794999999996</v>
      </c>
      <c r="AS69" s="99">
        <v>0.23377110937500001</v>
      </c>
      <c r="AT69" s="100">
        <v>6.6056400000000002</v>
      </c>
      <c r="AU69" s="98">
        <v>-7.8449010000000001</v>
      </c>
    </row>
    <row r="70" spans="1:47" ht="15.75" thickTop="1" x14ac:dyDescent="0.25">
      <c r="A70" s="6" t="s">
        <v>5</v>
      </c>
      <c r="B70" s="6"/>
      <c r="C70" s="6"/>
      <c r="D70" s="6"/>
      <c r="E70" s="6"/>
      <c r="F70" s="6"/>
      <c r="G70" s="6"/>
      <c r="H70" s="7"/>
      <c r="I70" s="101" t="s">
        <v>5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253</v>
      </c>
      <c r="B71" s="4" t="s">
        <v>1</v>
      </c>
      <c r="C71" s="4"/>
      <c r="D71" s="4"/>
      <c r="E71" s="4">
        <v>59</v>
      </c>
      <c r="F71" s="4"/>
      <c r="G71" s="90">
        <v>1</v>
      </c>
      <c r="H71" s="37"/>
      <c r="I71" s="105" t="s">
        <v>256</v>
      </c>
      <c r="J71" s="39">
        <v>0</v>
      </c>
      <c r="K71" s="39">
        <v>0</v>
      </c>
      <c r="L71" s="39">
        <v>0</v>
      </c>
      <c r="M71" s="40">
        <v>0</v>
      </c>
      <c r="N71" s="41">
        <v>-0.6645211875</v>
      </c>
      <c r="O71" s="39">
        <v>0</v>
      </c>
      <c r="P71" s="39">
        <v>0</v>
      </c>
      <c r="Q71" s="40">
        <v>0</v>
      </c>
      <c r="R71" s="41">
        <v>-0.96528000000000003</v>
      </c>
      <c r="S71" s="39">
        <v>-0.89039299999999999</v>
      </c>
      <c r="T71" s="39">
        <v>-0.131493</v>
      </c>
      <c r="U71" s="40">
        <v>1.5349569999999999</v>
      </c>
      <c r="V71" s="41">
        <v>1.1766909999999999</v>
      </c>
      <c r="W71" s="39">
        <v>2.8217379999999999</v>
      </c>
      <c r="X71" s="39">
        <v>1.726469</v>
      </c>
      <c r="Y71" s="40">
        <v>2.7086039999999998</v>
      </c>
      <c r="Z71" s="41">
        <v>-0.97562400000000005</v>
      </c>
      <c r="AA71" s="39">
        <v>0.53416699999999995</v>
      </c>
      <c r="AB71" s="39">
        <v>-1.1382680000000001</v>
      </c>
      <c r="AC71" s="40">
        <v>-1.4201140000000001</v>
      </c>
      <c r="AD71" s="41">
        <v>-1.357188125</v>
      </c>
      <c r="AE71" s="39">
        <v>0.60229218750000002</v>
      </c>
      <c r="AF71" s="39">
        <v>0.32767531249999998</v>
      </c>
      <c r="AG71" s="40">
        <v>-0.47700599999999999</v>
      </c>
      <c r="AH71" s="41">
        <v>1.2792809999999999</v>
      </c>
      <c r="AI71" s="39">
        <v>1.910763</v>
      </c>
      <c r="AJ71" s="39">
        <v>3.03097175</v>
      </c>
      <c r="AK71" s="40">
        <v>5.0655390000000002</v>
      </c>
      <c r="AL71" s="41">
        <v>6.2902880000000003</v>
      </c>
      <c r="AM71" s="39">
        <v>5.5882315</v>
      </c>
      <c r="AN71" s="39">
        <v>6.1412804999999997</v>
      </c>
      <c r="AO71" s="40">
        <v>-0.95886281250000005</v>
      </c>
      <c r="AP71" s="41">
        <v>4.5384010000000004</v>
      </c>
      <c r="AQ71" s="39">
        <v>8.9248340000000006</v>
      </c>
      <c r="AR71" s="39">
        <v>7.3748794999999996</v>
      </c>
      <c r="AS71" s="40">
        <v>0.23377110937500001</v>
      </c>
      <c r="AT71" s="41">
        <v>6.6056400000000002</v>
      </c>
      <c r="AU71" s="39">
        <v>-7.8449010000000001</v>
      </c>
    </row>
    <row r="72" spans="1:47" x14ac:dyDescent="0.25">
      <c r="A72" s="4" t="s">
        <v>257</v>
      </c>
      <c r="B72" s="4" t="s">
        <v>1</v>
      </c>
      <c r="C72" s="4"/>
      <c r="D72" s="4"/>
      <c r="E72" s="4">
        <v>60</v>
      </c>
      <c r="F72" s="4"/>
      <c r="G72" s="58">
        <v>1</v>
      </c>
      <c r="H72" s="59"/>
      <c r="I72" s="81" t="s">
        <v>258</v>
      </c>
      <c r="J72" s="61">
        <v>0</v>
      </c>
      <c r="K72" s="61">
        <v>0</v>
      </c>
      <c r="L72" s="61">
        <v>0</v>
      </c>
      <c r="M72" s="62">
        <v>0</v>
      </c>
      <c r="N72" s="63">
        <v>-3.4247199218750003E-2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1.3001950195312501E-2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6.0529320000000002</v>
      </c>
      <c r="AD72" s="63">
        <v>13.917856</v>
      </c>
      <c r="AE72" s="61">
        <v>16.543792</v>
      </c>
      <c r="AF72" s="61">
        <v>6.2718125000000002</v>
      </c>
      <c r="AG72" s="62">
        <v>0</v>
      </c>
      <c r="AH72" s="63">
        <v>0</v>
      </c>
      <c r="AI72" s="61">
        <v>0</v>
      </c>
      <c r="AJ72" s="61">
        <v>-4.2788199218750003E-2</v>
      </c>
      <c r="AK72" s="62">
        <v>9.5754739999999998</v>
      </c>
      <c r="AL72" s="63">
        <v>0.62465381249999996</v>
      </c>
      <c r="AM72" s="61">
        <v>0.86842568750000004</v>
      </c>
      <c r="AN72" s="61">
        <v>0.44765271875000001</v>
      </c>
      <c r="AO72" s="62">
        <v>6.1204450000000001</v>
      </c>
      <c r="AP72" s="63">
        <v>0.26914115625000001</v>
      </c>
      <c r="AQ72" s="61">
        <v>-2.4177635</v>
      </c>
      <c r="AR72" s="61">
        <v>-1.4831207500000001</v>
      </c>
      <c r="AS72" s="62">
        <v>-4.792923</v>
      </c>
      <c r="AT72" s="63">
        <v>-37.198475999999999</v>
      </c>
      <c r="AU72" s="61">
        <v>127.155168</v>
      </c>
    </row>
    <row r="73" spans="1:47" x14ac:dyDescent="0.25">
      <c r="A73" s="4" t="s">
        <v>237</v>
      </c>
      <c r="B73" s="4" t="s">
        <v>1</v>
      </c>
      <c r="C73" s="4"/>
      <c r="D73" s="4"/>
      <c r="E73" s="4">
        <v>52</v>
      </c>
      <c r="F73" s="4"/>
      <c r="G73" s="58">
        <v>1</v>
      </c>
      <c r="H73" s="59"/>
      <c r="I73" s="81" t="s">
        <v>259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5</v>
      </c>
      <c r="B74" s="6"/>
      <c r="C74" s="6"/>
      <c r="D74" s="6"/>
      <c r="E74" s="6"/>
      <c r="F74" s="6"/>
      <c r="G74" s="6"/>
      <c r="H74" s="7"/>
      <c r="I74" s="101" t="s">
        <v>5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260</v>
      </c>
      <c r="B75" s="107" t="s">
        <v>1</v>
      </c>
      <c r="C75" s="107"/>
      <c r="D75" s="107"/>
      <c r="E75" s="107">
        <v>61</v>
      </c>
      <c r="F75" s="107"/>
      <c r="G75" s="108">
        <v>1</v>
      </c>
      <c r="H75" s="37"/>
      <c r="I75" s="109" t="s">
        <v>261</v>
      </c>
      <c r="J75" s="110">
        <v>0</v>
      </c>
      <c r="K75" s="110">
        <v>0</v>
      </c>
      <c r="L75" s="110">
        <v>0</v>
      </c>
      <c r="M75" s="111">
        <v>0</v>
      </c>
      <c r="N75" s="112">
        <v>-0.19317500293254852</v>
      </c>
      <c r="O75" s="110">
        <v>0</v>
      </c>
      <c r="P75" s="110">
        <v>0</v>
      </c>
      <c r="Q75" s="111">
        <v>0</v>
      </c>
      <c r="R75" s="112">
        <v>-7.0000000298023224E-2</v>
      </c>
      <c r="S75" s="110">
        <v>-5.9999998658895493E-2</v>
      </c>
      <c r="T75" s="110">
        <v>-9.9999997764825821E-3</v>
      </c>
      <c r="U75" s="111">
        <v>7.9999998211860657E-2</v>
      </c>
      <c r="V75" s="112">
        <v>4.989900067448616E-2</v>
      </c>
      <c r="W75" s="110">
        <v>0.11999999731779099</v>
      </c>
      <c r="X75" s="110">
        <v>7.0000000298023224E-2</v>
      </c>
      <c r="Y75" s="111">
        <v>0.10000000149011612</v>
      </c>
      <c r="Z75" s="112">
        <v>-3.9999999105930328E-2</v>
      </c>
      <c r="AA75" s="110">
        <v>1.9999999552965164E-2</v>
      </c>
      <c r="AB75" s="110">
        <v>-3.9999999105930328E-2</v>
      </c>
      <c r="AC75" s="111">
        <v>-4.6727001667022705E-2</v>
      </c>
      <c r="AD75" s="112">
        <v>-4.4652998447418213E-2</v>
      </c>
      <c r="AE75" s="110">
        <v>1.5592999756336212E-2</v>
      </c>
      <c r="AF75" s="110">
        <v>7.817000150680542E-3</v>
      </c>
      <c r="AG75" s="111">
        <v>-9.9999997764825821E-3</v>
      </c>
      <c r="AH75" s="112">
        <v>2.9999999329447746E-2</v>
      </c>
      <c r="AI75" s="110">
        <v>3.9999999105930328E-2</v>
      </c>
      <c r="AJ75" s="110">
        <v>5.717800185084343E-2</v>
      </c>
      <c r="AK75" s="111">
        <v>9.3498997390270233E-2</v>
      </c>
      <c r="AL75" s="112">
        <v>0.11149899661540985</v>
      </c>
      <c r="AM75" s="110">
        <v>9.2538997530937195E-2</v>
      </c>
      <c r="AN75" s="110">
        <v>0.10166800022125244</v>
      </c>
      <c r="AO75" s="111">
        <v>-1.5755999833345413E-2</v>
      </c>
      <c r="AP75" s="112">
        <v>7.1776002645492554E-2</v>
      </c>
      <c r="AQ75" s="110">
        <v>0.13249899446964264</v>
      </c>
      <c r="AR75" s="110">
        <v>0.10875599831342697</v>
      </c>
      <c r="AS75" s="111">
        <v>3.4469999372959137E-3</v>
      </c>
      <c r="AT75" s="112">
        <v>9.7150996327400208E-2</v>
      </c>
      <c r="AU75" s="110">
        <v>-0.11539900302886963</v>
      </c>
    </row>
    <row r="76" spans="1:47" hidden="1" outlineLevel="1" x14ac:dyDescent="0.25">
      <c r="A76" s="43" t="s">
        <v>262</v>
      </c>
      <c r="B76" s="5"/>
      <c r="C76" s="5"/>
      <c r="D76" s="5"/>
      <c r="E76" s="5"/>
      <c r="F76" s="5"/>
      <c r="G76" s="37"/>
      <c r="H76" s="37"/>
      <c r="I76" s="48" t="s">
        <v>182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-0.02</v>
      </c>
      <c r="U76" s="115">
        <v>3.2000000000000001E-2</v>
      </c>
      <c r="V76" s="116">
        <v>0.06</v>
      </c>
      <c r="W76" s="114">
        <v>0.124</v>
      </c>
      <c r="X76" s="114">
        <v>0.123</v>
      </c>
      <c r="Y76" s="115">
        <v>5.1000000000000004E-2</v>
      </c>
      <c r="Z76" s="116">
        <v>-1.7000000000000001E-2</v>
      </c>
      <c r="AA76" s="114">
        <v>-9.0000000000000011E-3</v>
      </c>
      <c r="AB76" s="114">
        <v>-1.8000000000000002E-2</v>
      </c>
      <c r="AC76" s="115">
        <v>-4.8000000000000001E-2</v>
      </c>
      <c r="AD76" s="116">
        <v>-9.1999999999999998E-2</v>
      </c>
      <c r="AE76" s="114">
        <v>-1.8000000000000002E-2</v>
      </c>
      <c r="AF76" s="114">
        <v>-2E-3</v>
      </c>
      <c r="AG76" s="115">
        <v>1.9E-2</v>
      </c>
      <c r="AH76" s="116">
        <v>0.03</v>
      </c>
      <c r="AI76" s="114">
        <v>3.7999999999999999E-2</v>
      </c>
      <c r="AJ76" s="114">
        <v>3.9E-2</v>
      </c>
      <c r="AK76" s="115">
        <v>8.7000000000000008E-2</v>
      </c>
      <c r="AL76" s="116">
        <v>0.14400000000000002</v>
      </c>
      <c r="AM76" s="114">
        <v>0.122</v>
      </c>
      <c r="AN76" s="114">
        <v>0.10200000000000001</v>
      </c>
      <c r="AO76" s="115">
        <v>6.0999999999999999E-2</v>
      </c>
      <c r="AP76" s="116">
        <v>4.7E-2</v>
      </c>
      <c r="AQ76" s="114">
        <v>0.14499999999999999</v>
      </c>
      <c r="AR76" s="114">
        <v>0.11800000000000001</v>
      </c>
      <c r="AS76" s="115">
        <v>0.13400000000000001</v>
      </c>
      <c r="AT76" s="116">
        <v>6.3E-2</v>
      </c>
      <c r="AU76" s="114">
        <v>1.2E-2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183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-0.5000000111758709</v>
      </c>
      <c r="U77" s="50">
        <v>1.4999999441206455</v>
      </c>
      <c r="V77" s="51">
        <v>-0.16834998875856397</v>
      </c>
      <c r="W77" s="49">
        <v>-3.2258086146846887E-2</v>
      </c>
      <c r="X77" s="49">
        <v>-0.43089430652013638</v>
      </c>
      <c r="Y77" s="50">
        <v>0.96078434294345316</v>
      </c>
      <c r="Z77" s="51">
        <v>1.3529411238782545</v>
      </c>
      <c r="AA77" s="49">
        <v>-3.2222221725516849</v>
      </c>
      <c r="AB77" s="49">
        <v>1.2222221725516846</v>
      </c>
      <c r="AC77" s="50">
        <v>-2.6520798603693666E-2</v>
      </c>
      <c r="AD77" s="51">
        <v>-0.51464132122371509</v>
      </c>
      <c r="AE77" s="49">
        <v>-1.8662777642409005</v>
      </c>
      <c r="AF77" s="49">
        <v>-4.908500075340271</v>
      </c>
      <c r="AG77" s="50">
        <v>-1.5263157777096097</v>
      </c>
      <c r="AH77" s="51">
        <v>-2.2351741753764052E-8</v>
      </c>
      <c r="AI77" s="49">
        <v>5.2631555419219191E-2</v>
      </c>
      <c r="AJ77" s="49">
        <v>0.46610261156008792</v>
      </c>
      <c r="AK77" s="50">
        <v>7.4701119428393387E-2</v>
      </c>
      <c r="AL77" s="51">
        <v>-0.22570141239298724</v>
      </c>
      <c r="AM77" s="49">
        <v>-0.24148362679559673</v>
      </c>
      <c r="AN77" s="49">
        <v>-3.2548997916428029E-3</v>
      </c>
      <c r="AO77" s="50">
        <v>-1.2582950792351708</v>
      </c>
      <c r="AP77" s="51">
        <v>0.52714899245728841</v>
      </c>
      <c r="AQ77" s="49">
        <v>-8.6213831243843811E-2</v>
      </c>
      <c r="AR77" s="49">
        <v>-7.8338997343839284E-2</v>
      </c>
      <c r="AS77" s="50">
        <v>-0.97427611987092599</v>
      </c>
      <c r="AT77" s="51">
        <v>0.5420793067841303</v>
      </c>
      <c r="AU77" s="49">
        <v>-10.616583585739136</v>
      </c>
    </row>
    <row r="78" spans="1:47" s="113" customFormat="1" ht="15.75" collapsed="1" thickBot="1" x14ac:dyDescent="0.3">
      <c r="A78" s="117" t="s">
        <v>263</v>
      </c>
      <c r="B78" s="117" t="s">
        <v>1</v>
      </c>
      <c r="C78" s="117"/>
      <c r="D78" s="117"/>
      <c r="E78" s="117">
        <v>62</v>
      </c>
      <c r="F78" s="117"/>
      <c r="G78" s="118">
        <v>1</v>
      </c>
      <c r="H78" s="37"/>
      <c r="I78" s="119" t="s">
        <v>264</v>
      </c>
      <c r="J78" s="120">
        <v>0</v>
      </c>
      <c r="K78" s="120">
        <v>0</v>
      </c>
      <c r="L78" s="120">
        <v>0</v>
      </c>
      <c r="M78" s="121">
        <v>0</v>
      </c>
      <c r="N78" s="122">
        <v>-0.19317500293254852</v>
      </c>
      <c r="O78" s="120">
        <v>0</v>
      </c>
      <c r="P78" s="120">
        <v>0</v>
      </c>
      <c r="Q78" s="121">
        <v>0</v>
      </c>
      <c r="R78" s="122">
        <v>-7.0000000298023224E-2</v>
      </c>
      <c r="S78" s="120">
        <v>-5.9999998658895493E-2</v>
      </c>
      <c r="T78" s="120">
        <v>-9.9999997764825821E-3</v>
      </c>
      <c r="U78" s="121">
        <v>7.9999998211860657E-2</v>
      </c>
      <c r="V78" s="122">
        <v>4.989900067448616E-2</v>
      </c>
      <c r="W78" s="120">
        <v>0.10999999940395355</v>
      </c>
      <c r="X78" s="120">
        <v>5.9999998658895493E-2</v>
      </c>
      <c r="Y78" s="121">
        <v>0.10000000149011612</v>
      </c>
      <c r="Z78" s="122">
        <v>-3.9999999105930328E-2</v>
      </c>
      <c r="AA78" s="120">
        <v>1.9999999552965164E-2</v>
      </c>
      <c r="AB78" s="120">
        <v>-3.9999999105930328E-2</v>
      </c>
      <c r="AC78" s="121">
        <v>-5.0834998488426208E-2</v>
      </c>
      <c r="AD78" s="122">
        <v>-4.4652998447418213E-2</v>
      </c>
      <c r="AE78" s="120">
        <v>1.5592999756336212E-2</v>
      </c>
      <c r="AF78" s="120">
        <v>7.817000150680542E-3</v>
      </c>
      <c r="AG78" s="121">
        <v>-9.9999997764825821E-3</v>
      </c>
      <c r="AH78" s="122">
        <v>2.9999999329447746E-2</v>
      </c>
      <c r="AI78" s="120">
        <v>3.9999999105930328E-2</v>
      </c>
      <c r="AJ78" s="120">
        <v>5.717800185084343E-2</v>
      </c>
      <c r="AK78" s="121">
        <v>9.2073999345302582E-2</v>
      </c>
      <c r="AL78" s="122">
        <v>0.11077900230884552</v>
      </c>
      <c r="AM78" s="120">
        <v>9.2538997530937195E-2</v>
      </c>
      <c r="AN78" s="120">
        <v>9.724000096321106E-2</v>
      </c>
      <c r="AO78" s="121">
        <v>-2.0828999578952789E-2</v>
      </c>
      <c r="AP78" s="122">
        <v>7.1776002645492554E-2</v>
      </c>
      <c r="AQ78" s="120">
        <v>0.13249899446964264</v>
      </c>
      <c r="AR78" s="120">
        <v>0.10813699662685394</v>
      </c>
      <c r="AS78" s="121">
        <v>-6.5499998163431883E-4</v>
      </c>
      <c r="AT78" s="122">
        <v>9.2940002679824829E-2</v>
      </c>
      <c r="AU78" s="120">
        <v>-0.11954300105571747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265</v>
      </c>
      <c r="B80" s="128" t="s">
        <v>1</v>
      </c>
      <c r="C80" s="128"/>
      <c r="D80" s="128"/>
      <c r="E80" s="128">
        <v>63</v>
      </c>
      <c r="F80" s="128"/>
      <c r="G80" s="129">
        <v>1</v>
      </c>
      <c r="H80" s="130"/>
      <c r="I80" s="131" t="s">
        <v>266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-2.9999999329447746E-2</v>
      </c>
      <c r="V80" s="133">
        <v>5.9899000450968742E-2</v>
      </c>
      <c r="W80" s="132">
        <v>0.23989899642765522</v>
      </c>
      <c r="X80" s="132">
        <v>0.31989899650216103</v>
      </c>
      <c r="Y80" s="134">
        <v>0.34000000357627869</v>
      </c>
      <c r="Z80" s="133">
        <v>0.25</v>
      </c>
      <c r="AA80" s="132">
        <v>0.15000000223517418</v>
      </c>
      <c r="AB80" s="132">
        <v>4.0000002831220627E-2</v>
      </c>
      <c r="AC80" s="134">
        <v>-0.10646399855613708</v>
      </c>
      <c r="AD80" s="133">
        <v>-0.11137999966740608</v>
      </c>
      <c r="AE80" s="132">
        <v>-0.11578699946403503</v>
      </c>
      <c r="AF80" s="132">
        <v>-6.7970000207424164E-2</v>
      </c>
      <c r="AG80" s="134">
        <v>-2.3359000682830811E-2</v>
      </c>
      <c r="AH80" s="133">
        <v>4.3409999459981918E-2</v>
      </c>
      <c r="AI80" s="132">
        <v>6.7816998809576035E-2</v>
      </c>
      <c r="AJ80" s="132">
        <v>0.11717800050973892</v>
      </c>
      <c r="AK80" s="134">
        <v>0.21965500712394714</v>
      </c>
      <c r="AL80" s="133">
        <v>0.30217599496245384</v>
      </c>
      <c r="AM80" s="132">
        <v>0.35471499338746071</v>
      </c>
      <c r="AN80" s="132">
        <v>0.39920499175786972</v>
      </c>
      <c r="AO80" s="134">
        <v>0.28658801317214966</v>
      </c>
      <c r="AP80" s="133">
        <v>0.25022700056433678</v>
      </c>
      <c r="AQ80" s="132">
        <v>0.29018699750304222</v>
      </c>
      <c r="AR80" s="132">
        <v>0.29727499559521675</v>
      </c>
      <c r="AS80" s="134">
        <v>0.48587900400161743</v>
      </c>
      <c r="AT80" s="133">
        <v>0.39032599702477455</v>
      </c>
      <c r="AU80" s="132">
        <v>0.1091499961912632</v>
      </c>
    </row>
    <row r="81" spans="1:47" s="42" customFormat="1" x14ac:dyDescent="0.25">
      <c r="A81" s="128" t="s">
        <v>267</v>
      </c>
      <c r="B81" s="128" t="s">
        <v>1</v>
      </c>
      <c r="C81" s="128"/>
      <c r="D81" s="128"/>
      <c r="E81" s="128">
        <v>64</v>
      </c>
      <c r="F81" s="128"/>
      <c r="G81" s="129">
        <v>1</v>
      </c>
      <c r="H81" s="130"/>
      <c r="I81" s="131" t="s">
        <v>268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-2.9999999329447746E-2</v>
      </c>
      <c r="V81" s="133">
        <v>5.9899000450968742E-2</v>
      </c>
      <c r="W81" s="132">
        <v>0.22989899851381779</v>
      </c>
      <c r="X81" s="132">
        <v>0.29989899694919586</v>
      </c>
      <c r="Y81" s="134">
        <v>0.33000001311302185</v>
      </c>
      <c r="Z81" s="133">
        <v>0.23000000044703484</v>
      </c>
      <c r="AA81" s="132">
        <v>0.14000000059604645</v>
      </c>
      <c r="AB81" s="132">
        <v>4.0000002831220627E-2</v>
      </c>
      <c r="AC81" s="134">
        <v>-0.10646399855613708</v>
      </c>
      <c r="AD81" s="133">
        <v>-0.11548799648880959</v>
      </c>
      <c r="AE81" s="132">
        <v>-0.11989499628543854</v>
      </c>
      <c r="AF81" s="132">
        <v>-7.2077997028827667E-2</v>
      </c>
      <c r="AG81" s="134">
        <v>-2.3359000682830811E-2</v>
      </c>
      <c r="AH81" s="133">
        <v>4.3409999459981918E-2</v>
      </c>
      <c r="AI81" s="132">
        <v>6.7816998809576035E-2</v>
      </c>
      <c r="AJ81" s="132">
        <v>0.11717800050973892</v>
      </c>
      <c r="AK81" s="134">
        <v>0.21051999926567078</v>
      </c>
      <c r="AL81" s="133">
        <v>0.30003100261092186</v>
      </c>
      <c r="AM81" s="132">
        <v>0.35257000103592873</v>
      </c>
      <c r="AN81" s="132">
        <v>0.39263200014829636</v>
      </c>
      <c r="AO81" s="134">
        <v>0.28248000144958496</v>
      </c>
      <c r="AP81" s="133">
        <v>0.24072600156068802</v>
      </c>
      <c r="AQ81" s="132">
        <v>0.28068599849939346</v>
      </c>
      <c r="AR81" s="132">
        <v>0.29158299416303635</v>
      </c>
      <c r="AS81" s="134">
        <v>0.48268100619316101</v>
      </c>
      <c r="AT81" s="133">
        <v>0.37837200902868062</v>
      </c>
      <c r="AU81" s="132">
        <v>9.6693004597909749E-2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269</v>
      </c>
      <c r="B83" s="4" t="s">
        <v>1</v>
      </c>
      <c r="C83" s="4"/>
      <c r="D83" s="4"/>
      <c r="E83" s="4">
        <v>65</v>
      </c>
      <c r="F83" s="4"/>
      <c r="G83" s="58">
        <v>1</v>
      </c>
      <c r="H83" s="59"/>
      <c r="I83" s="105" t="s">
        <v>270</v>
      </c>
      <c r="J83" s="61">
        <v>0</v>
      </c>
      <c r="K83" s="61">
        <v>0</v>
      </c>
      <c r="L83" s="61">
        <v>0</v>
      </c>
      <c r="M83" s="62">
        <v>0</v>
      </c>
      <c r="N83" s="63">
        <v>3.44</v>
      </c>
      <c r="O83" s="61">
        <v>0</v>
      </c>
      <c r="P83" s="61">
        <v>0</v>
      </c>
      <c r="Q83" s="62">
        <v>0</v>
      </c>
      <c r="R83" s="63">
        <v>14.229165999999999</v>
      </c>
      <c r="S83" s="61">
        <v>14.350284</v>
      </c>
      <c r="T83" s="61">
        <v>17.801311999999999</v>
      </c>
      <c r="U83" s="62">
        <v>19.186962000000001</v>
      </c>
      <c r="V83" s="63">
        <v>23.581356</v>
      </c>
      <c r="W83" s="61">
        <v>23.907651999999999</v>
      </c>
      <c r="X83" s="61">
        <v>25.707371999999999</v>
      </c>
      <c r="Y83" s="62">
        <v>27.086040000000001</v>
      </c>
      <c r="Z83" s="63">
        <v>25.746511999999999</v>
      </c>
      <c r="AA83" s="61">
        <v>26.121822000000002</v>
      </c>
      <c r="AB83" s="61">
        <v>30.372699999999998</v>
      </c>
      <c r="AC83" s="62">
        <v>30.391483999999998</v>
      </c>
      <c r="AD83" s="63">
        <v>30.394359999999999</v>
      </c>
      <c r="AE83" s="61">
        <v>38.625307999999997</v>
      </c>
      <c r="AF83" s="61">
        <v>41.917059999999999</v>
      </c>
      <c r="AG83" s="62">
        <v>43.814352</v>
      </c>
      <c r="AH83" s="63">
        <v>49.114731999999997</v>
      </c>
      <c r="AI83" s="61">
        <v>49.156896000000003</v>
      </c>
      <c r="AJ83" s="61">
        <v>53.009695999999998</v>
      </c>
      <c r="AK83" s="62">
        <v>54.177199999999999</v>
      </c>
      <c r="AL83" s="63">
        <v>56.415672000000001</v>
      </c>
      <c r="AM83" s="61">
        <v>60.388027999999998</v>
      </c>
      <c r="AN83" s="61">
        <v>60.405355999999998</v>
      </c>
      <c r="AO83" s="62">
        <v>60.857323999999998</v>
      </c>
      <c r="AP83" s="142">
        <v>63.229711999999999</v>
      </c>
      <c r="AQ83" s="143">
        <v>67.357647999999998</v>
      </c>
      <c r="AR83" s="143">
        <v>67.811127999999997</v>
      </c>
      <c r="AS83" s="144">
        <v>67.823983999999996</v>
      </c>
      <c r="AT83" s="142">
        <v>67.993799999999993</v>
      </c>
      <c r="AU83" s="143">
        <v>67.980791999999994</v>
      </c>
    </row>
    <row r="84" spans="1:47" s="145" customFormat="1" x14ac:dyDescent="0.25">
      <c r="A84" s="4" t="s">
        <v>271</v>
      </c>
      <c r="B84" s="4" t="s">
        <v>1</v>
      </c>
      <c r="C84" s="4"/>
      <c r="D84" s="4"/>
      <c r="E84" s="4">
        <v>66</v>
      </c>
      <c r="F84" s="4"/>
      <c r="G84" s="58">
        <v>1</v>
      </c>
      <c r="H84" s="59"/>
      <c r="I84" s="105" t="s">
        <v>272</v>
      </c>
      <c r="J84" s="61">
        <v>0</v>
      </c>
      <c r="K84" s="61">
        <v>0</v>
      </c>
      <c r="L84" s="61">
        <v>0</v>
      </c>
      <c r="M84" s="62">
        <v>0</v>
      </c>
      <c r="N84" s="63">
        <v>3.44</v>
      </c>
      <c r="O84" s="61">
        <v>0</v>
      </c>
      <c r="P84" s="61">
        <v>0</v>
      </c>
      <c r="Q84" s="62">
        <v>0</v>
      </c>
      <c r="R84" s="63">
        <v>14.620873</v>
      </c>
      <c r="S84" s="61">
        <v>14.350284</v>
      </c>
      <c r="T84" s="61">
        <v>17.801311999999999</v>
      </c>
      <c r="U84" s="62">
        <v>19.186962000000001</v>
      </c>
      <c r="V84" s="63">
        <v>24.704651999999999</v>
      </c>
      <c r="W84" s="61">
        <v>25.151931999999999</v>
      </c>
      <c r="X84" s="61">
        <v>26.881710000000002</v>
      </c>
      <c r="Y84" s="62">
        <v>27.086040000000001</v>
      </c>
      <c r="Z84" s="63">
        <v>25.746511999999999</v>
      </c>
      <c r="AA84" s="61">
        <v>27.172598000000001</v>
      </c>
      <c r="AB84" s="61">
        <v>30.372699999999998</v>
      </c>
      <c r="AC84" s="62">
        <v>30.391483999999998</v>
      </c>
      <c r="AD84" s="63">
        <v>30.394359999999999</v>
      </c>
      <c r="AE84" s="61">
        <v>38.625307999999997</v>
      </c>
      <c r="AF84" s="61">
        <v>41.917059999999999</v>
      </c>
      <c r="AG84" s="62">
        <v>43.814352</v>
      </c>
      <c r="AH84" s="63">
        <v>50.414436000000002</v>
      </c>
      <c r="AI84" s="61">
        <v>50.474395999999999</v>
      </c>
      <c r="AJ84" s="61">
        <v>54.367648000000003</v>
      </c>
      <c r="AK84" s="62">
        <v>55.647452000000001</v>
      </c>
      <c r="AL84" s="63">
        <v>57.949387999999999</v>
      </c>
      <c r="AM84" s="61">
        <v>61.964008</v>
      </c>
      <c r="AN84" s="61">
        <v>61.830379999999998</v>
      </c>
      <c r="AO84" s="62">
        <v>61.715828000000002</v>
      </c>
      <c r="AP84" s="142">
        <v>63.992547999999999</v>
      </c>
      <c r="AQ84" s="143">
        <v>67.670255999999995</v>
      </c>
      <c r="AR84" s="143">
        <v>67.836967999999999</v>
      </c>
      <c r="AS84" s="144">
        <v>67.835728000000003</v>
      </c>
      <c r="AT84" s="142">
        <v>67.997088000000005</v>
      </c>
      <c r="AU84" s="143">
        <v>67.980791999999994</v>
      </c>
    </row>
    <row r="85" spans="1:47" x14ac:dyDescent="0.25">
      <c r="A85" s="4" t="s">
        <v>5</v>
      </c>
      <c r="B85" s="4"/>
      <c r="C85" s="4"/>
      <c r="D85" s="4"/>
      <c r="E85" s="4"/>
      <c r="F85" s="4"/>
      <c r="G85" s="4"/>
      <c r="H85" s="5"/>
      <c r="I85" s="105" t="s">
        <v>273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0.39170700000000025</v>
      </c>
      <c r="S85" s="146">
        <v>0</v>
      </c>
      <c r="T85" s="146">
        <v>0</v>
      </c>
      <c r="U85" s="147">
        <v>0</v>
      </c>
      <c r="V85" s="149">
        <v>1.1232959999999999</v>
      </c>
      <c r="W85" s="146">
        <v>1.2442799999999998</v>
      </c>
      <c r="X85" s="146">
        <v>1.1743380000000023</v>
      </c>
      <c r="Y85" s="147">
        <v>0</v>
      </c>
      <c r="Z85" s="149">
        <v>0</v>
      </c>
      <c r="AA85" s="146">
        <v>1.050775999999999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1.2997040000000055</v>
      </c>
      <c r="AI85" s="146">
        <v>1.3174999999999955</v>
      </c>
      <c r="AJ85" s="146">
        <v>1.3579520000000045</v>
      </c>
      <c r="AK85" s="147">
        <v>1.4702520000000021</v>
      </c>
      <c r="AL85" s="149">
        <v>1.5337159999999983</v>
      </c>
      <c r="AM85" s="146">
        <v>1.5759800000000013</v>
      </c>
      <c r="AN85" s="146">
        <v>1.4250240000000005</v>
      </c>
      <c r="AO85" s="147">
        <v>0.85850400000000349</v>
      </c>
      <c r="AP85" s="150">
        <v>0.76283600000000007</v>
      </c>
      <c r="AQ85" s="151">
        <v>0.31260799999999733</v>
      </c>
      <c r="AR85" s="151">
        <v>2.5840000000002306E-2</v>
      </c>
      <c r="AS85" s="152">
        <v>1.1744000000007304E-2</v>
      </c>
      <c r="AT85" s="150">
        <v>3.288000000011948E-3</v>
      </c>
      <c r="AU85" s="151">
        <v>0</v>
      </c>
    </row>
    <row r="86" spans="1:47" x14ac:dyDescent="0.25">
      <c r="A86" s="4" t="s">
        <v>274</v>
      </c>
      <c r="B86" s="4" t="s">
        <v>1</v>
      </c>
      <c r="C86" s="4"/>
      <c r="D86" s="4"/>
      <c r="E86" s="4">
        <v>67</v>
      </c>
      <c r="F86" s="4"/>
      <c r="G86" s="4">
        <v>1</v>
      </c>
      <c r="H86" s="5"/>
      <c r="I86" s="105" t="s">
        <v>275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276</v>
      </c>
      <c r="D88" s="4" t="e">
        <v>#REF!</v>
      </c>
      <c r="E88" s="4"/>
      <c r="F88" s="4"/>
      <c r="G88" s="58">
        <v>1</v>
      </c>
      <c r="H88" s="37"/>
      <c r="I88" s="172" t="s">
        <v>276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1.3901999999999999E-2</v>
      </c>
      <c r="T88" s="173">
        <v>1.7583999999999999E-2</v>
      </c>
      <c r="U88" s="174">
        <v>0</v>
      </c>
      <c r="V88" s="175">
        <v>0</v>
      </c>
      <c r="W88" s="173">
        <v>2.5741E-2</v>
      </c>
      <c r="X88" s="173">
        <v>0</v>
      </c>
      <c r="Y88" s="174">
        <v>0</v>
      </c>
      <c r="Z88" s="175">
        <v>0</v>
      </c>
      <c r="AA88" s="173">
        <v>7.4887999999999996E-2</v>
      </c>
      <c r="AB88" s="173">
        <v>7.9797000000000007E-2</v>
      </c>
      <c r="AC88" s="174">
        <v>0</v>
      </c>
      <c r="AD88" s="175">
        <v>7.8878000000000004E-2</v>
      </c>
      <c r="AE88" s="173">
        <v>7.8878000000000004E-2</v>
      </c>
      <c r="AF88" s="173">
        <v>7.1665999999999994E-2</v>
      </c>
      <c r="AG88" s="174">
        <v>7.4034000000000003E-2</v>
      </c>
      <c r="AH88" s="175">
        <v>7.2705000000000006E-2</v>
      </c>
      <c r="AI88" s="173">
        <v>7.6772999999999994E-2</v>
      </c>
      <c r="AJ88" s="173">
        <v>8.3445000000000005E-2</v>
      </c>
      <c r="AK88" s="174">
        <v>0.23664499999999999</v>
      </c>
      <c r="AL88" s="175">
        <v>8.0446000000000004E-2</v>
      </c>
      <c r="AM88" s="173">
        <v>4.8739999999999999E-2</v>
      </c>
      <c r="AN88" s="173">
        <v>4.2417999999999997E-2</v>
      </c>
      <c r="AO88" s="174">
        <v>4.2417999999999997E-2</v>
      </c>
      <c r="AP88" s="176">
        <v>4.1154000000000003E-2</v>
      </c>
      <c r="AQ88" s="177">
        <v>6.6277000000000003E-2</v>
      </c>
      <c r="AR88" s="177">
        <v>0.11012</v>
      </c>
      <c r="AS88" s="178">
        <v>0.11647200000000001</v>
      </c>
      <c r="AT88" s="176">
        <v>0.111191</v>
      </c>
      <c r="AU88" s="177">
        <v>8.8986999999999997E-2</v>
      </c>
    </row>
    <row r="89" spans="1:47" x14ac:dyDescent="0.25">
      <c r="A89" s="4"/>
      <c r="B89" s="4" t="s">
        <v>1</v>
      </c>
      <c r="C89" s="4" t="s">
        <v>277</v>
      </c>
      <c r="D89" s="4" t="e">
        <v>#REF!</v>
      </c>
      <c r="E89" s="4"/>
      <c r="F89" s="4"/>
      <c r="G89" s="58">
        <v>1</v>
      </c>
      <c r="H89" s="59"/>
      <c r="I89" s="172" t="s">
        <v>277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278</v>
      </c>
      <c r="B91" s="4" t="s">
        <v>1</v>
      </c>
      <c r="C91" s="4"/>
      <c r="D91" s="4"/>
      <c r="E91" s="4">
        <v>68</v>
      </c>
      <c r="F91" s="4"/>
      <c r="G91" s="58">
        <v>1</v>
      </c>
      <c r="H91" s="59"/>
      <c r="I91" s="172" t="s">
        <v>279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1.3901999999999999E-2</v>
      </c>
      <c r="T91" s="173">
        <v>1.7583999999999999E-2</v>
      </c>
      <c r="U91" s="174">
        <v>0</v>
      </c>
      <c r="V91" s="175">
        <v>0</v>
      </c>
      <c r="W91" s="173">
        <v>2.5741E-2</v>
      </c>
      <c r="X91" s="173">
        <v>0</v>
      </c>
      <c r="Y91" s="174">
        <v>0</v>
      </c>
      <c r="Z91" s="175">
        <v>0</v>
      </c>
      <c r="AA91" s="173">
        <v>7.4887999999999996E-2</v>
      </c>
      <c r="AB91" s="173">
        <v>7.9797000000000007E-2</v>
      </c>
      <c r="AC91" s="174">
        <v>0</v>
      </c>
      <c r="AD91" s="175">
        <v>7.8878000000000004E-2</v>
      </c>
      <c r="AE91" s="173">
        <v>7.8878000000000004E-2</v>
      </c>
      <c r="AF91" s="173">
        <v>7.1665999999999994E-2</v>
      </c>
      <c r="AG91" s="174">
        <v>7.4034000000000003E-2</v>
      </c>
      <c r="AH91" s="175">
        <v>7.2705000000000006E-2</v>
      </c>
      <c r="AI91" s="173">
        <v>7.6772999999999994E-2</v>
      </c>
      <c r="AJ91" s="173">
        <v>8.3445000000000005E-2</v>
      </c>
      <c r="AK91" s="174">
        <v>0.23664499999999999</v>
      </c>
      <c r="AL91" s="175">
        <v>8.0446000000000004E-2</v>
      </c>
      <c r="AM91" s="173">
        <v>4.8739999999999999E-2</v>
      </c>
      <c r="AN91" s="173">
        <v>4.2417999999999997E-2</v>
      </c>
      <c r="AO91" s="174">
        <v>4.2417999999999997E-2</v>
      </c>
      <c r="AP91" s="176">
        <v>4.1154000000000003E-2</v>
      </c>
      <c r="AQ91" s="177">
        <v>6.6277000000000003E-2</v>
      </c>
      <c r="AR91" s="177">
        <v>0.11012</v>
      </c>
      <c r="AS91" s="178">
        <v>0.11647200000000001</v>
      </c>
      <c r="AT91" s="176">
        <v>0.111191</v>
      </c>
      <c r="AU91" s="177">
        <v>8.8986999999999997E-2</v>
      </c>
    </row>
    <row r="92" spans="1:47" hidden="1" outlineLevel="1" x14ac:dyDescent="0.25">
      <c r="A92" s="4" t="s">
        <v>280</v>
      </c>
      <c r="B92" s="4" t="s">
        <v>1</v>
      </c>
      <c r="C92" s="4"/>
      <c r="D92" s="4"/>
      <c r="E92" s="4">
        <v>69</v>
      </c>
      <c r="F92" s="4"/>
      <c r="G92" s="58">
        <v>1</v>
      </c>
      <c r="H92" s="59"/>
      <c r="I92" s="172" t="s">
        <v>277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1.3188994320192901E-2</v>
      </c>
      <c r="C94" s="4"/>
      <c r="D94" s="4"/>
      <c r="E94" s="4"/>
      <c r="F94" s="4"/>
      <c r="G94" s="58"/>
      <c r="H94" s="59"/>
      <c r="I94" s="172" t="s">
        <v>281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282</v>
      </c>
      <c r="J95" s="61">
        <v>0</v>
      </c>
      <c r="K95" s="61">
        <v>0</v>
      </c>
      <c r="L95" s="61">
        <v>0</v>
      </c>
      <c r="M95" s="62">
        <v>0</v>
      </c>
      <c r="N95" s="63">
        <v>1.0699967312086096E-3</v>
      </c>
      <c r="O95" s="61">
        <v>0</v>
      </c>
      <c r="P95" s="61">
        <v>0</v>
      </c>
      <c r="Q95" s="62">
        <v>0</v>
      </c>
      <c r="R95" s="63">
        <v>4.5318439603728427E-3</v>
      </c>
      <c r="S95" s="61">
        <v>5.2315728650363562E-3</v>
      </c>
      <c r="T95" s="61">
        <v>1.2095837714958034E-2</v>
      </c>
      <c r="U95" s="62">
        <v>8.2656086854364912E-3</v>
      </c>
      <c r="V95" s="63">
        <v>2.0181746352781894E-2</v>
      </c>
      <c r="W95" s="61">
        <v>4.5868895470675991E-2</v>
      </c>
      <c r="X95" s="61">
        <v>5.9282788522016829E-2</v>
      </c>
      <c r="Y95" s="62">
        <v>3.0399497654533102E-2</v>
      </c>
      <c r="Z95" s="63">
        <v>4.8196515566292272E-2</v>
      </c>
      <c r="AA95" s="61">
        <v>4.2271162033030808E-2</v>
      </c>
      <c r="AB95" s="61">
        <v>6.1570881201655485E-2</v>
      </c>
      <c r="AC95" s="62">
        <v>4.811486250245596E-2</v>
      </c>
      <c r="AD95" s="63">
        <v>4.4771716222173463E-2</v>
      </c>
      <c r="AE95" s="61">
        <v>3.4017067339635845E-2</v>
      </c>
      <c r="AF95" s="61">
        <v>3.3871355330386363E-2</v>
      </c>
      <c r="AG95" s="62">
        <v>3.8793224230795946E-2</v>
      </c>
      <c r="AH95" s="63">
        <v>4.5818816859242224E-2</v>
      </c>
      <c r="AI95" s="61">
        <v>6.7744293340091147E-2</v>
      </c>
      <c r="AJ95" s="61">
        <v>6.3611099922040448E-2</v>
      </c>
      <c r="AK95" s="62">
        <v>9.3434673761593687E-2</v>
      </c>
      <c r="AL95" s="63">
        <v>0.11212463934480721</v>
      </c>
      <c r="AM95" s="61">
        <v>0.1206016807981907</v>
      </c>
      <c r="AN95" s="61">
        <v>0.14416313332351066</v>
      </c>
      <c r="AO95" s="62">
        <v>0.13780954633366688</v>
      </c>
      <c r="AP95" s="142">
        <v>0.17052121977146731</v>
      </c>
      <c r="AQ95" s="143">
        <v>0.1927607130180857</v>
      </c>
      <c r="AR95" s="143">
        <v>0.18616489695855723</v>
      </c>
      <c r="AS95" s="144">
        <v>0.1918309548634837</v>
      </c>
      <c r="AT95" s="142">
        <v>0.18046495652722216</v>
      </c>
      <c r="AU95" s="143">
        <v>9.6782264732962087E-2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283</v>
      </c>
      <c r="J96" s="61">
        <v>0</v>
      </c>
      <c r="K96" s="61">
        <v>0</v>
      </c>
      <c r="L96" s="61">
        <v>0</v>
      </c>
      <c r="M96" s="62">
        <v>0</v>
      </c>
      <c r="N96" s="63">
        <v>8.0058003268791395E-2</v>
      </c>
      <c r="O96" s="61">
        <v>0</v>
      </c>
      <c r="P96" s="61">
        <v>0</v>
      </c>
      <c r="Q96" s="62">
        <v>0</v>
      </c>
      <c r="R96" s="63">
        <v>0.33907615603962721</v>
      </c>
      <c r="S96" s="61">
        <v>0.39143042713496368</v>
      </c>
      <c r="T96" s="61">
        <v>0.90502016228504201</v>
      </c>
      <c r="U96" s="62">
        <v>0.61843939131456349</v>
      </c>
      <c r="V96" s="63">
        <v>1.5100142536472181</v>
      </c>
      <c r="W96" s="61">
        <v>3.4319471045293239</v>
      </c>
      <c r="X96" s="61">
        <v>4.4355852114779832</v>
      </c>
      <c r="Y96" s="62">
        <v>2.2745145023454669</v>
      </c>
      <c r="Z96" s="63">
        <v>3.6061014844337076</v>
      </c>
      <c r="AA96" s="61">
        <v>3.1627618379669689</v>
      </c>
      <c r="AB96" s="61">
        <v>4.6067821187983444</v>
      </c>
      <c r="AC96" s="62">
        <v>3.5999921374975439</v>
      </c>
      <c r="AD96" s="63">
        <v>3.3498552837778264</v>
      </c>
      <c r="AE96" s="61">
        <v>2.5451839326603638</v>
      </c>
      <c r="AF96" s="61">
        <v>2.5342816446696137</v>
      </c>
      <c r="AG96" s="62">
        <v>2.9025397757692044</v>
      </c>
      <c r="AH96" s="63">
        <v>3.428200183140758</v>
      </c>
      <c r="AI96" s="61">
        <v>5.068681706659909</v>
      </c>
      <c r="AJ96" s="61">
        <v>4.75943290007796</v>
      </c>
      <c r="AK96" s="62">
        <v>6.9908563262384069</v>
      </c>
      <c r="AL96" s="63">
        <v>8.3892543606551921</v>
      </c>
      <c r="AM96" s="61">
        <v>9.0235133192018093</v>
      </c>
      <c r="AN96" s="61">
        <v>10.786399866676488</v>
      </c>
      <c r="AO96" s="62">
        <v>10.311019453666333</v>
      </c>
      <c r="AP96" s="142">
        <v>12.758532780228533</v>
      </c>
      <c r="AQ96" s="143">
        <v>14.422509286981915</v>
      </c>
      <c r="AR96" s="143">
        <v>13.929005103041444</v>
      </c>
      <c r="AS96" s="144">
        <v>14.352944045136516</v>
      </c>
      <c r="AT96" s="142">
        <v>13.502531043472777</v>
      </c>
      <c r="AU96" s="143">
        <v>7.2413257352670382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284</v>
      </c>
      <c r="B98" s="4" t="s">
        <v>1</v>
      </c>
      <c r="C98" s="171"/>
      <c r="D98" s="4"/>
      <c r="E98" s="4">
        <v>70</v>
      </c>
      <c r="F98" s="4" t="s">
        <v>285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8.1128000000000006E-2</v>
      </c>
      <c r="O98" s="173">
        <v>0</v>
      </c>
      <c r="P98" s="173">
        <v>0</v>
      </c>
      <c r="Q98" s="174">
        <v>0</v>
      </c>
      <c r="R98" s="175">
        <v>0.34360800000000002</v>
      </c>
      <c r="S98" s="173">
        <v>0.39666200000000001</v>
      </c>
      <c r="T98" s="173">
        <v>0.91711600000000004</v>
      </c>
      <c r="U98" s="174">
        <v>0.62670499999999996</v>
      </c>
      <c r="V98" s="175">
        <v>1.5301959999999999</v>
      </c>
      <c r="W98" s="173">
        <v>3.4778159999999998</v>
      </c>
      <c r="X98" s="173">
        <v>4.4948680000000003</v>
      </c>
      <c r="Y98" s="174">
        <v>2.3049140000000001</v>
      </c>
      <c r="Z98" s="175">
        <v>3.6542979999999998</v>
      </c>
      <c r="AA98" s="173">
        <v>3.2050329999999998</v>
      </c>
      <c r="AB98" s="173">
        <v>4.6683529999999998</v>
      </c>
      <c r="AC98" s="174">
        <v>3.648107</v>
      </c>
      <c r="AD98" s="175">
        <v>3.3946269999999998</v>
      </c>
      <c r="AE98" s="173">
        <v>2.5792009999999999</v>
      </c>
      <c r="AF98" s="173">
        <v>2.5681530000000001</v>
      </c>
      <c r="AG98" s="174">
        <v>2.9413330000000002</v>
      </c>
      <c r="AH98" s="175">
        <v>3.4740190000000002</v>
      </c>
      <c r="AI98" s="173">
        <v>5.1364260000000002</v>
      </c>
      <c r="AJ98" s="173">
        <v>4.8230440000000003</v>
      </c>
      <c r="AK98" s="174">
        <v>7.0842910000000003</v>
      </c>
      <c r="AL98" s="175">
        <v>8.501379</v>
      </c>
      <c r="AM98" s="173">
        <v>9.1441149999999993</v>
      </c>
      <c r="AN98" s="173">
        <v>10.930562999999999</v>
      </c>
      <c r="AO98" s="174">
        <v>10.448829</v>
      </c>
      <c r="AP98" s="176">
        <v>12.929054000000001</v>
      </c>
      <c r="AQ98" s="177">
        <v>14.615270000000001</v>
      </c>
      <c r="AR98" s="177">
        <v>14.115170000000001</v>
      </c>
      <c r="AS98" s="178">
        <v>14.544775</v>
      </c>
      <c r="AT98" s="176">
        <v>13.682995999999999</v>
      </c>
      <c r="AU98" s="177">
        <v>7.3381080000000001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205</v>
      </c>
      <c r="B100" s="202" t="s">
        <v>1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286</v>
      </c>
      <c r="J100" s="142">
        <v>0</v>
      </c>
      <c r="K100" s="143">
        <v>0</v>
      </c>
      <c r="L100" s="143">
        <v>0</v>
      </c>
      <c r="M100" s="144">
        <v>0</v>
      </c>
      <c r="N100" s="142">
        <v>-0.58912699999999996</v>
      </c>
      <c r="O100" s="143">
        <v>0</v>
      </c>
      <c r="P100" s="143">
        <v>0</v>
      </c>
      <c r="Q100" s="144">
        <v>0</v>
      </c>
      <c r="R100" s="142">
        <v>-0.96528000000000003</v>
      </c>
      <c r="S100" s="143">
        <v>-0.89039299999999999</v>
      </c>
      <c r="T100" s="143">
        <v>-0.143735</v>
      </c>
      <c r="U100" s="144">
        <v>1.6100840000000001</v>
      </c>
      <c r="V100" s="142">
        <v>1.8243549999999999</v>
      </c>
      <c r="W100" s="143">
        <v>4.4593730000000003</v>
      </c>
      <c r="X100" s="143">
        <v>2.7242039999999998</v>
      </c>
      <c r="Y100" s="144">
        <v>3.5823459999999998</v>
      </c>
      <c r="Z100" s="142">
        <v>-1.5493889999999999</v>
      </c>
      <c r="AA100" s="143">
        <v>1.0196860000000001</v>
      </c>
      <c r="AB100" s="143">
        <v>-1.473514</v>
      </c>
      <c r="AC100" s="144">
        <v>-1.9989140000000001</v>
      </c>
      <c r="AD100" s="142">
        <v>-2.4213939999999998</v>
      </c>
      <c r="AE100" s="143">
        <v>-6.4099000000000003E-2</v>
      </c>
      <c r="AF100" s="143">
        <v>0.52774100000000002</v>
      </c>
      <c r="AG100" s="144">
        <v>1.438007</v>
      </c>
      <c r="AH100" s="142">
        <v>2.5028519999999999</v>
      </c>
      <c r="AI100" s="143">
        <v>2.6216119999999998</v>
      </c>
      <c r="AJ100" s="143">
        <v>4.2920809999999996</v>
      </c>
      <c r="AK100" s="144">
        <v>6.4306989999999997</v>
      </c>
      <c r="AL100" s="142">
        <v>9.4600939999999998</v>
      </c>
      <c r="AM100" s="143">
        <v>6.995133</v>
      </c>
      <c r="AN100" s="143">
        <v>6.8922559999999997</v>
      </c>
      <c r="AO100" s="144">
        <v>-0.36793700000000001</v>
      </c>
      <c r="AP100" s="142">
        <v>10.235485000000001</v>
      </c>
      <c r="AQ100" s="143">
        <v>17.636416000000001</v>
      </c>
      <c r="AR100" s="143">
        <v>14.342409999999999</v>
      </c>
      <c r="AS100" s="144">
        <v>17.922018000000001</v>
      </c>
      <c r="AT100" s="142">
        <v>10.081718</v>
      </c>
      <c r="AU100" s="143">
        <v>-8.9077540000000006</v>
      </c>
    </row>
    <row r="101" spans="1:47" s="203" customFormat="1" x14ac:dyDescent="0.25">
      <c r="A101" s="135" t="s">
        <v>287</v>
      </c>
      <c r="B101" s="202" t="s">
        <v>1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288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-0.389324</v>
      </c>
      <c r="V101" s="199">
        <v>2.4003109999999999</v>
      </c>
      <c r="W101" s="200">
        <v>7.7500770000000001</v>
      </c>
      <c r="X101" s="200">
        <v>10.618016000000001</v>
      </c>
      <c r="Y101" s="201">
        <v>12.570275000000001</v>
      </c>
      <c r="Z101" s="199">
        <v>9.2165339999999993</v>
      </c>
      <c r="AA101" s="200">
        <v>5.7768470000000001</v>
      </c>
      <c r="AB101" s="200">
        <v>1.579129</v>
      </c>
      <c r="AC101" s="201">
        <v>-4.0021310000000003</v>
      </c>
      <c r="AD101" s="199">
        <v>-4.874136</v>
      </c>
      <c r="AE101" s="200">
        <v>-5.9579209999999998</v>
      </c>
      <c r="AF101" s="200">
        <v>-3.9566659999999998</v>
      </c>
      <c r="AG101" s="201">
        <v>-0.51974500000000001</v>
      </c>
      <c r="AH101" s="199">
        <v>4.4045009999999998</v>
      </c>
      <c r="AI101" s="200">
        <v>7.0902120000000002</v>
      </c>
      <c r="AJ101" s="200">
        <v>10.854552</v>
      </c>
      <c r="AK101" s="201">
        <v>15.847244</v>
      </c>
      <c r="AL101" s="199">
        <v>22.804486000000001</v>
      </c>
      <c r="AM101" s="200">
        <v>27.178007000000001</v>
      </c>
      <c r="AN101" s="200">
        <v>29.778182000000001</v>
      </c>
      <c r="AO101" s="201">
        <v>22.979545999999999</v>
      </c>
      <c r="AP101" s="199">
        <v>23.754937000000002</v>
      </c>
      <c r="AQ101" s="200">
        <v>34.39622</v>
      </c>
      <c r="AR101" s="200">
        <v>41.846373999999997</v>
      </c>
      <c r="AS101" s="201">
        <v>60.136327999999999</v>
      </c>
      <c r="AT101" s="199">
        <v>59.982562000000001</v>
      </c>
      <c r="AU101" s="200">
        <v>33.438392</v>
      </c>
    </row>
    <row r="102" spans="1:47" s="203" customFormat="1" collapsed="1" x14ac:dyDescent="0.25">
      <c r="A102" s="202" t="s">
        <v>289</v>
      </c>
      <c r="B102" s="202" t="s">
        <v>1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290</v>
      </c>
      <c r="J102" s="143">
        <v>0</v>
      </c>
      <c r="K102" s="143">
        <v>0</v>
      </c>
      <c r="L102" s="143">
        <v>0</v>
      </c>
      <c r="M102" s="144">
        <v>0</v>
      </c>
      <c r="N102" s="142">
        <v>-0.50799899999999998</v>
      </c>
      <c r="O102" s="143">
        <v>0</v>
      </c>
      <c r="P102" s="143">
        <v>0</v>
      </c>
      <c r="Q102" s="144">
        <v>0</v>
      </c>
      <c r="R102" s="142">
        <v>-0.621672</v>
      </c>
      <c r="S102" s="143">
        <v>-0.49373099999999998</v>
      </c>
      <c r="T102" s="143">
        <v>0.77338099999999999</v>
      </c>
      <c r="U102" s="144">
        <v>2.2367889999999999</v>
      </c>
      <c r="V102" s="142">
        <v>3.3545509999999998</v>
      </c>
      <c r="W102" s="143">
        <v>7.937189</v>
      </c>
      <c r="X102" s="143">
        <v>7.2190719999999997</v>
      </c>
      <c r="Y102" s="144">
        <v>5.8872600000000004</v>
      </c>
      <c r="Z102" s="142">
        <v>2.1049090000000001</v>
      </c>
      <c r="AA102" s="143">
        <v>4.2247190000000003</v>
      </c>
      <c r="AB102" s="143">
        <v>3.194839</v>
      </c>
      <c r="AC102" s="144">
        <v>1.6491929999999999</v>
      </c>
      <c r="AD102" s="142">
        <v>0.97323300000000001</v>
      </c>
      <c r="AE102" s="143">
        <v>2.5151020000000002</v>
      </c>
      <c r="AF102" s="143">
        <v>3.0958939999999999</v>
      </c>
      <c r="AG102" s="144">
        <v>4.37934</v>
      </c>
      <c r="AH102" s="142">
        <v>5.976871</v>
      </c>
      <c r="AI102" s="143">
        <v>7.758038</v>
      </c>
      <c r="AJ102" s="143">
        <v>9.1151250000000008</v>
      </c>
      <c r="AK102" s="144">
        <v>13.514989999999999</v>
      </c>
      <c r="AL102" s="142">
        <v>17.961472000000001</v>
      </c>
      <c r="AM102" s="143">
        <v>16.139247999999998</v>
      </c>
      <c r="AN102" s="143">
        <v>17.82282</v>
      </c>
      <c r="AO102" s="144">
        <v>10.080892</v>
      </c>
      <c r="AP102" s="142">
        <v>23.164539999999999</v>
      </c>
      <c r="AQ102" s="143">
        <v>32.508035999999997</v>
      </c>
      <c r="AR102" s="143">
        <v>28.842103999999999</v>
      </c>
      <c r="AS102" s="144">
        <v>32.751136000000002</v>
      </c>
      <c r="AT102" s="142">
        <v>24.073907999999999</v>
      </c>
      <c r="AU102" s="143">
        <v>-0.98838800000000004</v>
      </c>
    </row>
    <row r="103" spans="1:47" s="203" customFormat="1" hidden="1" outlineLevel="1" x14ac:dyDescent="0.25">
      <c r="A103" s="43" t="s">
        <v>291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182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3.0460000000000003</v>
      </c>
      <c r="V103" s="209">
        <v>4.9480000000000004</v>
      </c>
      <c r="W103" s="207">
        <v>6.7709999999999999</v>
      </c>
      <c r="X103" s="207">
        <v>9.0009999999999994</v>
      </c>
      <c r="Y103" s="208">
        <v>6.9550000000000001</v>
      </c>
      <c r="Z103" s="209">
        <v>2.7280000000000002</v>
      </c>
      <c r="AA103" s="207">
        <v>3.5720000000000001</v>
      </c>
      <c r="AB103" s="207">
        <v>4.1230000000000002</v>
      </c>
      <c r="AC103" s="208">
        <v>3.1990000000000003</v>
      </c>
      <c r="AD103" s="209">
        <v>1.085</v>
      </c>
      <c r="AE103" s="207">
        <v>2.8860000000000001</v>
      </c>
      <c r="AF103" s="207">
        <v>3.3540000000000001</v>
      </c>
      <c r="AG103" s="208">
        <v>5.0880000000000001</v>
      </c>
      <c r="AH103" s="209">
        <v>5.9779999999999998</v>
      </c>
      <c r="AI103" s="207">
        <v>8.0560000000000009</v>
      </c>
      <c r="AJ103" s="207">
        <v>9.3650000000000002</v>
      </c>
      <c r="AK103" s="208">
        <v>13.756</v>
      </c>
      <c r="AL103" s="209">
        <v>18.850000000000001</v>
      </c>
      <c r="AM103" s="207">
        <v>18.821999999999999</v>
      </c>
      <c r="AN103" s="207">
        <v>19.933</v>
      </c>
      <c r="AO103" s="208">
        <v>15.9</v>
      </c>
      <c r="AP103" s="209">
        <v>15.271000000000001</v>
      </c>
      <c r="AQ103" s="207">
        <v>31.8</v>
      </c>
      <c r="AR103" s="207">
        <v>30.557000000000002</v>
      </c>
      <c r="AS103" s="208">
        <v>31.243000000000002</v>
      </c>
      <c r="AT103" s="209">
        <v>24.766999999999999</v>
      </c>
      <c r="AU103" s="207">
        <v>12.513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183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-0.26566349310571252</v>
      </c>
      <c r="V104" s="213">
        <v>-0.32203900565885213</v>
      </c>
      <c r="W104" s="211">
        <v>0.17223290503618374</v>
      </c>
      <c r="X104" s="211">
        <v>-0.197970003332963</v>
      </c>
      <c r="Y104" s="212">
        <v>-0.15352120776419836</v>
      </c>
      <c r="Z104" s="213">
        <v>-0.22840579178885631</v>
      </c>
      <c r="AA104" s="211">
        <v>0.18273208286674139</v>
      </c>
      <c r="AB104" s="211">
        <v>-0.22511787533349506</v>
      </c>
      <c r="AC104" s="212">
        <v>-0.48446608315098477</v>
      </c>
      <c r="AD104" s="213">
        <v>-0.10301105990783406</v>
      </c>
      <c r="AE104" s="211">
        <v>-0.12851628551628549</v>
      </c>
      <c r="AF104" s="211">
        <v>-7.695468097793684E-2</v>
      </c>
      <c r="AG104" s="212">
        <v>-0.13928066037735851</v>
      </c>
      <c r="AH104" s="213">
        <v>-1.8885915021741613E-4</v>
      </c>
      <c r="AI104" s="211">
        <v>-3.6986345580933576E-2</v>
      </c>
      <c r="AJ104" s="211">
        <v>-2.6681793913507678E-2</v>
      </c>
      <c r="AK104" s="212">
        <v>-1.7520354754289116E-2</v>
      </c>
      <c r="AL104" s="213">
        <v>-4.7136763925729484E-2</v>
      </c>
      <c r="AM104" s="211">
        <v>-0.14253278078843912</v>
      </c>
      <c r="AN104" s="211">
        <v>-0.10586364320473585</v>
      </c>
      <c r="AO104" s="212">
        <v>-0.36598163522012578</v>
      </c>
      <c r="AP104" s="213">
        <v>0.51689738720450507</v>
      </c>
      <c r="AQ104" s="211">
        <v>2.226528301886781E-2</v>
      </c>
      <c r="AR104" s="211">
        <v>-5.6121216087966851E-2</v>
      </c>
      <c r="AS104" s="212">
        <v>4.827116474090197E-2</v>
      </c>
      <c r="AT104" s="213">
        <v>-2.7984495498041752E-2</v>
      </c>
      <c r="AU104" s="211">
        <v>-1.0789888915527852</v>
      </c>
    </row>
    <row r="105" spans="1:47" s="203" customFormat="1" x14ac:dyDescent="0.25">
      <c r="A105" s="202" t="s">
        <v>292</v>
      </c>
      <c r="B105" s="202" t="s">
        <v>1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293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1.8947670000000001</v>
      </c>
      <c r="V105" s="142">
        <v>5.8709899999999999</v>
      </c>
      <c r="W105" s="143">
        <v>14.301909999999999</v>
      </c>
      <c r="X105" s="143">
        <v>20.747601</v>
      </c>
      <c r="Y105" s="144">
        <v>24.378067999999999</v>
      </c>
      <c r="Z105" s="142">
        <v>23.148430000000001</v>
      </c>
      <c r="AA105" s="143">
        <v>19.435960000000001</v>
      </c>
      <c r="AB105" s="143">
        <v>15.411727000000001</v>
      </c>
      <c r="AC105" s="144">
        <v>11.17366</v>
      </c>
      <c r="AD105" s="142">
        <v>10.041983999999999</v>
      </c>
      <c r="AE105" s="143">
        <v>8.3323669999999996</v>
      </c>
      <c r="AF105" s="143">
        <v>8.2334219999999991</v>
      </c>
      <c r="AG105" s="144">
        <v>10.963569</v>
      </c>
      <c r="AH105" s="142">
        <v>15.967207</v>
      </c>
      <c r="AI105" s="143">
        <v>21.210142999999999</v>
      </c>
      <c r="AJ105" s="143">
        <v>27.229374</v>
      </c>
      <c r="AK105" s="144">
        <v>36.365023999999998</v>
      </c>
      <c r="AL105" s="142">
        <v>48.349625000000003</v>
      </c>
      <c r="AM105" s="143">
        <v>56.730834999999999</v>
      </c>
      <c r="AN105" s="143">
        <v>65.43853</v>
      </c>
      <c r="AO105" s="144">
        <v>62.004432000000001</v>
      </c>
      <c r="AP105" s="142">
        <v>67.207499999999996</v>
      </c>
      <c r="AQ105" s="143">
        <v>83.576288000000005</v>
      </c>
      <c r="AR105" s="143">
        <v>94.595572000000004</v>
      </c>
      <c r="AS105" s="144">
        <v>117.265816</v>
      </c>
      <c r="AT105" s="142">
        <v>118.175184</v>
      </c>
      <c r="AU105" s="143">
        <v>84.678759999999997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294</v>
      </c>
      <c r="J106" s="200"/>
      <c r="K106" s="200"/>
      <c r="L106" s="200"/>
      <c r="M106" s="201"/>
      <c r="N106" s="142">
        <v>-0.630274</v>
      </c>
      <c r="O106" s="143">
        <v>0</v>
      </c>
      <c r="P106" s="143">
        <v>0</v>
      </c>
      <c r="Q106" s="144">
        <v>0</v>
      </c>
      <c r="R106" s="142">
        <v>-0.96528000000000003</v>
      </c>
      <c r="S106" s="143">
        <v>-0.89039299999999999</v>
      </c>
      <c r="T106" s="143">
        <v>-0.131493</v>
      </c>
      <c r="U106" s="144">
        <v>1.5349569999999999</v>
      </c>
      <c r="V106" s="142">
        <v>1.163689</v>
      </c>
      <c r="W106" s="143">
        <v>2.8217379999999999</v>
      </c>
      <c r="X106" s="143">
        <v>1.726469</v>
      </c>
      <c r="Y106" s="144">
        <v>2.7086039999999998</v>
      </c>
      <c r="Z106" s="142">
        <v>-0.97562400000000005</v>
      </c>
      <c r="AA106" s="143">
        <v>0.53416699999999995</v>
      </c>
      <c r="AB106" s="143">
        <v>-1.1382680000000001</v>
      </c>
      <c r="AC106" s="144">
        <v>-7.4730460000000001</v>
      </c>
      <c r="AD106" s="142">
        <v>-15.275043999999999</v>
      </c>
      <c r="AE106" s="143">
        <v>-15.9415</v>
      </c>
      <c r="AF106" s="143">
        <v>-5.9441369999999996</v>
      </c>
      <c r="AG106" s="144">
        <v>-0.47700599999999999</v>
      </c>
      <c r="AH106" s="142">
        <v>1.2792809999999999</v>
      </c>
      <c r="AI106" s="143">
        <v>1.910763</v>
      </c>
      <c r="AJ106" s="143">
        <v>3.07376</v>
      </c>
      <c r="AK106" s="144">
        <v>-4.5099349999999996</v>
      </c>
      <c r="AL106" s="142">
        <v>5.6656339999999998</v>
      </c>
      <c r="AM106" s="143">
        <v>4.7198060000000002</v>
      </c>
      <c r="AN106" s="143">
        <v>5.6936280000000004</v>
      </c>
      <c r="AO106" s="144">
        <v>-7.0793080000000002</v>
      </c>
      <c r="AP106" s="142">
        <v>4.2692600000000001</v>
      </c>
      <c r="AQ106" s="143">
        <v>11.342597</v>
      </c>
      <c r="AR106" s="143">
        <v>8.8580000000000005</v>
      </c>
      <c r="AS106" s="144">
        <v>5.026694</v>
      </c>
      <c r="AT106" s="142">
        <v>43.804119999999998</v>
      </c>
      <c r="AU106" s="143">
        <v>-135.00006400000001</v>
      </c>
    </row>
    <row r="107" spans="1:47" s="203" customFormat="1" x14ac:dyDescent="0.25">
      <c r="A107" s="135" t="s">
        <v>295</v>
      </c>
      <c r="B107" s="202" t="s">
        <v>1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296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10.315701000000001</v>
      </c>
      <c r="V107" s="199">
        <v>15.134195999999999</v>
      </c>
      <c r="W107" s="200">
        <v>25.046855000000001</v>
      </c>
      <c r="X107" s="200">
        <v>33.155895000000001</v>
      </c>
      <c r="Y107" s="201">
        <v>38.089444</v>
      </c>
      <c r="Z107" s="199">
        <v>38.164692000000002</v>
      </c>
      <c r="AA107" s="200">
        <v>35.937244</v>
      </c>
      <c r="AB107" s="200">
        <v>33.636479999999999</v>
      </c>
      <c r="AC107" s="201">
        <v>31.013891999999998</v>
      </c>
      <c r="AD107" s="199">
        <v>31.060579000000001</v>
      </c>
      <c r="AE107" s="200">
        <v>29.188397999999999</v>
      </c>
      <c r="AF107" s="200">
        <v>28.381934000000001</v>
      </c>
      <c r="AG107" s="201">
        <v>30.850248000000001</v>
      </c>
      <c r="AH107" s="199">
        <v>37.001652999999997</v>
      </c>
      <c r="AI107" s="200">
        <v>44.400353000000003</v>
      </c>
      <c r="AJ107" s="200">
        <v>53.221739999999997</v>
      </c>
      <c r="AK107" s="201">
        <v>66.579803999999996</v>
      </c>
      <c r="AL107" s="199">
        <v>82.752375000000001</v>
      </c>
      <c r="AM107" s="200">
        <v>95.771522000000004</v>
      </c>
      <c r="AN107" s="200">
        <v>109.09199599999999</v>
      </c>
      <c r="AO107" s="201">
        <v>108.91165599999999</v>
      </c>
      <c r="AP107" s="199">
        <v>122.29360800000001</v>
      </c>
      <c r="AQ107" s="200">
        <v>146.10537600000001</v>
      </c>
      <c r="AR107" s="200">
        <v>166.480076</v>
      </c>
      <c r="AS107" s="201">
        <v>195.702832</v>
      </c>
      <c r="AT107" s="199">
        <v>193.47484</v>
      </c>
      <c r="AU107" s="200">
        <v>152.777209</v>
      </c>
    </row>
    <row r="108" spans="1:47" s="203" customFormat="1" x14ac:dyDescent="0.25">
      <c r="A108" s="135" t="s">
        <v>297</v>
      </c>
      <c r="B108" s="202" t="s">
        <v>1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298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-0.45220900000000003</v>
      </c>
      <c r="V108" s="199">
        <v>1.689762</v>
      </c>
      <c r="W108" s="200">
        <v>5.4018930000000003</v>
      </c>
      <c r="X108" s="200">
        <v>7.2598549999999999</v>
      </c>
      <c r="Y108" s="201">
        <v>8.4205000000000005</v>
      </c>
      <c r="Z108" s="199">
        <v>6.2811870000000001</v>
      </c>
      <c r="AA108" s="200">
        <v>3.9936159999999998</v>
      </c>
      <c r="AB108" s="200">
        <v>1.128879</v>
      </c>
      <c r="AC108" s="201">
        <v>-2.9998390000000001</v>
      </c>
      <c r="AD108" s="199">
        <v>-3.3814031249999998</v>
      </c>
      <c r="AE108" s="200">
        <v>-3.3132779375000001</v>
      </c>
      <c r="AF108" s="200">
        <v>-1.847334625</v>
      </c>
      <c r="AG108" s="201">
        <v>-0.90422662499999995</v>
      </c>
      <c r="AH108" s="199">
        <v>1.7322424999999999</v>
      </c>
      <c r="AI108" s="200">
        <v>3.0407133124999999</v>
      </c>
      <c r="AJ108" s="200">
        <v>5.74400975</v>
      </c>
      <c r="AK108" s="201">
        <v>11.286555</v>
      </c>
      <c r="AL108" s="199">
        <v>16.29756175</v>
      </c>
      <c r="AM108" s="200">
        <v>19.97503025</v>
      </c>
      <c r="AN108" s="200">
        <v>23.085339000000001</v>
      </c>
      <c r="AO108" s="201">
        <v>17.060938</v>
      </c>
      <c r="AP108" s="199">
        <v>15.3090501875</v>
      </c>
      <c r="AQ108" s="200">
        <v>18.6456526875</v>
      </c>
      <c r="AR108" s="200">
        <v>19.879251687499998</v>
      </c>
      <c r="AS108" s="201">
        <v>32.345834000000004</v>
      </c>
      <c r="AT108" s="199">
        <v>26.411020109374999</v>
      </c>
      <c r="AU108" s="200">
        <v>7.399745109375</v>
      </c>
    </row>
    <row r="109" spans="1:47" s="203" customFormat="1" x14ac:dyDescent="0.25">
      <c r="A109" s="135" t="s">
        <v>299</v>
      </c>
      <c r="B109" s="202" t="s">
        <v>1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300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-0.37450800000000001</v>
      </c>
      <c r="V109" s="199">
        <v>2.4579</v>
      </c>
      <c r="W109" s="200">
        <v>7.827242</v>
      </c>
      <c r="X109" s="200">
        <v>10.699163</v>
      </c>
      <c r="Y109" s="201">
        <v>12.656238999999999</v>
      </c>
      <c r="Z109" s="199">
        <v>9.2605050000000002</v>
      </c>
      <c r="AA109" s="200">
        <v>5.7222390000000001</v>
      </c>
      <c r="AB109" s="200">
        <v>1.1593910000000001</v>
      </c>
      <c r="AC109" s="201">
        <v>-4.744281</v>
      </c>
      <c r="AD109" s="199">
        <v>-6.029687</v>
      </c>
      <c r="AE109" s="200">
        <v>-7.0468409999999997</v>
      </c>
      <c r="AF109" s="200">
        <v>-4.7861269999999996</v>
      </c>
      <c r="AG109" s="201">
        <v>-1.1122559999999999</v>
      </c>
      <c r="AH109" s="199">
        <v>4.3412899999999999</v>
      </c>
      <c r="AI109" s="200">
        <v>7.086684</v>
      </c>
      <c r="AJ109" s="200">
        <v>11.026024</v>
      </c>
      <c r="AK109" s="201">
        <v>16.138327</v>
      </c>
      <c r="AL109" s="199">
        <v>22.943359999999998</v>
      </c>
      <c r="AM109" s="200">
        <v>27.352561000000001</v>
      </c>
      <c r="AN109" s="200">
        <v>29.832149999999999</v>
      </c>
      <c r="AO109" s="201">
        <v>22.649504</v>
      </c>
      <c r="AP109" s="199">
        <v>22.699642999999998</v>
      </c>
      <c r="AQ109" s="200">
        <v>28.999286000000001</v>
      </c>
      <c r="AR109" s="200">
        <v>31.927973000000001</v>
      </c>
      <c r="AS109" s="201">
        <v>46.284284</v>
      </c>
      <c r="AT109" s="199">
        <v>33.842951999999997</v>
      </c>
      <c r="AU109" s="200">
        <v>7.3043899999999997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301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302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303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304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305</v>
      </c>
      <c r="B114" s="4" t="s">
        <v>1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306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2.3183179153767493E-2</v>
      </c>
      <c r="W114" s="216">
        <v>5.4278254129187936E-2</v>
      </c>
      <c r="X114" s="216">
        <v>6.9828522347016211E-2</v>
      </c>
      <c r="Y114" s="217">
        <v>6.0283169746552824E-2</v>
      </c>
      <c r="Z114" s="218">
        <v>4.4105718956024491E-2</v>
      </c>
      <c r="AA114" s="216">
        <v>1.9874495769301344E-2</v>
      </c>
      <c r="AB114" s="216">
        <v>5.5461494002933247E-3</v>
      </c>
      <c r="AC114" s="217">
        <v>-1.4335884518596763E-2</v>
      </c>
      <c r="AD114" s="218">
        <v>-1.6705073339027959E-2</v>
      </c>
      <c r="AE114" s="216">
        <v>-1.3808249787163248E-2</v>
      </c>
      <c r="AF114" s="216">
        <v>-7.7100156931959258E-3</v>
      </c>
      <c r="AG114" s="217">
        <v>-3.2382649371656149E-3</v>
      </c>
      <c r="AH114" s="218">
        <v>6.2041915753486415E-3</v>
      </c>
      <c r="AI114" s="216">
        <v>1.0888802392754342E-2</v>
      </c>
      <c r="AJ114" s="216">
        <v>1.8605668649151714E-2</v>
      </c>
      <c r="AK114" s="217">
        <v>3.1277695722126631E-2</v>
      </c>
      <c r="AL114" s="218">
        <v>4.0473118168431743E-2</v>
      </c>
      <c r="AM114" s="216">
        <v>4.7937064146553465E-2</v>
      </c>
      <c r="AN114" s="216">
        <v>4.9980806872581537E-2</v>
      </c>
      <c r="AO114" s="217">
        <v>3.4776786886357991E-2</v>
      </c>
      <c r="AP114" s="218">
        <v>2.1724242689763081E-2</v>
      </c>
      <c r="AQ114" s="216">
        <v>2.5459675851489776E-2</v>
      </c>
      <c r="AR114" s="216">
        <v>2.6568617410525075E-2</v>
      </c>
      <c r="AS114" s="217">
        <v>4.2005617961419099E-2</v>
      </c>
      <c r="AT114" s="218">
        <v>2.7281366411193823E-2</v>
      </c>
      <c r="AU114" s="216">
        <v>8.1833850105079604E-3</v>
      </c>
    </row>
    <row r="115" spans="1:47" hidden="1" outlineLevel="1" x14ac:dyDescent="0.25">
      <c r="A115" s="43" t="s">
        <v>307</v>
      </c>
      <c r="B115" s="5"/>
      <c r="C115" s="5"/>
      <c r="D115" s="5"/>
      <c r="E115" s="5"/>
      <c r="F115" s="5"/>
      <c r="G115" s="37"/>
      <c r="H115" s="37"/>
      <c r="I115" s="44" t="s">
        <v>182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183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308</v>
      </c>
      <c r="B117" s="4" t="s">
        <v>1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309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2.5819603671630824E-2</v>
      </c>
      <c r="W117" s="216">
        <v>5.9487832980228826E-2</v>
      </c>
      <c r="X117" s="216">
        <v>7.848654252972033E-2</v>
      </c>
      <c r="Y117" s="217">
        <v>6.8697205569328679E-2</v>
      </c>
      <c r="Z117" s="218">
        <v>5.092708060372423E-2</v>
      </c>
      <c r="AA117" s="216">
        <v>2.427945344406704E-2</v>
      </c>
      <c r="AB117" s="216">
        <v>6.7943058348605631E-3</v>
      </c>
      <c r="AC117" s="217">
        <v>-1.8248657587879843E-2</v>
      </c>
      <c r="AD117" s="218">
        <v>-2.1548098318514813E-2</v>
      </c>
      <c r="AE117" s="216">
        <v>-1.6174776354267346E-2</v>
      </c>
      <c r="AF117" s="216">
        <v>-9.1228662804381626E-3</v>
      </c>
      <c r="AG117" s="217">
        <v>-3.7931189830605985E-3</v>
      </c>
      <c r="AH117" s="218">
        <v>7.4373373227029959E-3</v>
      </c>
      <c r="AI117" s="216">
        <v>1.1825411996763584E-2</v>
      </c>
      <c r="AJ117" s="216">
        <v>2.0078200087215583E-2</v>
      </c>
      <c r="AK117" s="217">
        <v>3.4881106797822824E-2</v>
      </c>
      <c r="AL117" s="218">
        <v>4.4081261649911808E-2</v>
      </c>
      <c r="AM117" s="216">
        <v>5.341881545877579E-2</v>
      </c>
      <c r="AN117" s="216">
        <v>5.6453212440670343E-2</v>
      </c>
      <c r="AO117" s="217">
        <v>4.1652538703749922E-2</v>
      </c>
      <c r="AP117" s="218">
        <v>3.3291559266728422E-2</v>
      </c>
      <c r="AQ117" s="216">
        <v>3.8565705088826958E-2</v>
      </c>
      <c r="AR117" s="216">
        <v>4.0391286846205035E-2</v>
      </c>
      <c r="AS117" s="217">
        <v>6.5602933818170964E-2</v>
      </c>
      <c r="AT117" s="218">
        <v>5.0668079849339555E-2</v>
      </c>
      <c r="AU117" s="216">
        <v>1.5574055857111467E-2</v>
      </c>
    </row>
    <row r="118" spans="1:47" hidden="1" outlineLevel="1" x14ac:dyDescent="0.25">
      <c r="A118" s="43" t="s">
        <v>310</v>
      </c>
      <c r="B118" s="5"/>
      <c r="C118" s="5"/>
      <c r="D118" s="5"/>
      <c r="E118" s="5"/>
      <c r="F118" s="5"/>
      <c r="G118" s="37"/>
      <c r="H118" s="37"/>
      <c r="I118" s="44" t="s">
        <v>182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0.02</v>
      </c>
      <c r="Z118" s="218">
        <v>0</v>
      </c>
      <c r="AA118" s="216">
        <v>-0.02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183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2.4348602784664335</v>
      </c>
      <c r="Z119" s="51">
        <v>0</v>
      </c>
      <c r="AA119" s="49">
        <v>-2.2139726722033521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311</v>
      </c>
      <c r="B120" s="4" t="s">
        <v>1</v>
      </c>
      <c r="C120" s="4"/>
      <c r="D120" s="4"/>
      <c r="E120" s="135">
        <v>81</v>
      </c>
      <c r="F120" s="4"/>
      <c r="G120" s="90">
        <v>1</v>
      </c>
      <c r="H120" s="215"/>
      <c r="I120" s="105" t="s">
        <v>312</v>
      </c>
      <c r="J120" s="155">
        <v>0</v>
      </c>
      <c r="K120" s="155">
        <v>0</v>
      </c>
      <c r="L120" s="155">
        <v>0</v>
      </c>
      <c r="M120" s="160">
        <v>0</v>
      </c>
      <c r="N120" s="159">
        <v>1.640205979347229</v>
      </c>
      <c r="O120" s="155">
        <v>0</v>
      </c>
      <c r="P120" s="155">
        <v>0</v>
      </c>
      <c r="Q120" s="160">
        <v>0</v>
      </c>
      <c r="R120" s="159">
        <v>1.8567010164260864</v>
      </c>
      <c r="S120" s="155">
        <v>2.5297589302062988</v>
      </c>
      <c r="T120" s="155">
        <v>2.5722529888153076</v>
      </c>
      <c r="U120" s="160">
        <v>4.3520679473876953</v>
      </c>
      <c r="V120" s="159">
        <v>4.4229769706726074</v>
      </c>
      <c r="W120" s="155">
        <v>5.3256797790527344</v>
      </c>
      <c r="X120" s="155">
        <v>5.4113388061523438</v>
      </c>
      <c r="Y120" s="160">
        <v>5.5389728546142578</v>
      </c>
      <c r="Z120" s="159">
        <v>5.5218257904052734</v>
      </c>
      <c r="AA120" s="155">
        <v>6.3544831275939941</v>
      </c>
      <c r="AB120" s="155">
        <v>6.353611946105957</v>
      </c>
      <c r="AC120" s="160">
        <v>6.127647876739502</v>
      </c>
      <c r="AD120" s="159">
        <v>5.6440839767456055</v>
      </c>
      <c r="AE120" s="155">
        <v>7.1497259140014648</v>
      </c>
      <c r="AF120" s="155">
        <v>5.0551061630249023</v>
      </c>
      <c r="AG120" s="160">
        <v>5.9157581329345703</v>
      </c>
      <c r="AH120" s="159">
        <v>5.991063117980957</v>
      </c>
      <c r="AI120" s="155">
        <v>6.0399470329284668</v>
      </c>
      <c r="AJ120" s="155">
        <v>6.6536641120910645</v>
      </c>
      <c r="AK120" s="160">
        <v>6.576481819152832</v>
      </c>
      <c r="AL120" s="159">
        <v>7.3718619346618652</v>
      </c>
      <c r="AM120" s="155">
        <v>7.4665689468383789</v>
      </c>
      <c r="AN120" s="155">
        <v>7.5645580291748047</v>
      </c>
      <c r="AO120" s="160">
        <v>7.3161721229553223</v>
      </c>
      <c r="AP120" s="159">
        <v>7.5047531127929688</v>
      </c>
      <c r="AQ120" s="155">
        <v>7.6103119850158691</v>
      </c>
      <c r="AR120" s="155">
        <v>7.7677688598632813</v>
      </c>
      <c r="AS120" s="160">
        <v>7.6993780136108398</v>
      </c>
      <c r="AT120" s="159">
        <v>8.3535242080688477</v>
      </c>
      <c r="AU120" s="155">
        <v>6.3871469497680664</v>
      </c>
    </row>
    <row r="121" spans="1:47" x14ac:dyDescent="0.25">
      <c r="A121" s="4" t="s">
        <v>313</v>
      </c>
      <c r="B121" s="4" t="s">
        <v>1</v>
      </c>
      <c r="C121" s="4"/>
      <c r="D121" s="4"/>
      <c r="E121" s="135">
        <v>82</v>
      </c>
      <c r="F121" s="4"/>
      <c r="G121" s="90">
        <v>1</v>
      </c>
      <c r="H121" s="215"/>
      <c r="I121" s="105" t="s">
        <v>314</v>
      </c>
      <c r="J121" s="155">
        <v>0</v>
      </c>
      <c r="K121" s="155">
        <v>0</v>
      </c>
      <c r="L121" s="155">
        <v>0</v>
      </c>
      <c r="M121" s="160">
        <v>0</v>
      </c>
      <c r="N121" s="159">
        <v>-3.3874001353979111E-2</v>
      </c>
      <c r="O121" s="155">
        <v>0</v>
      </c>
      <c r="P121" s="155">
        <v>0</v>
      </c>
      <c r="Q121" s="160">
        <v>0</v>
      </c>
      <c r="R121" s="159">
        <v>-2.6242999359965324E-2</v>
      </c>
      <c r="S121" s="155">
        <v>0.12152300029993057</v>
      </c>
      <c r="T121" s="155">
        <v>0.2066739946603775</v>
      </c>
      <c r="U121" s="160">
        <v>0.15984199941158295</v>
      </c>
      <c r="V121" s="159">
        <v>0.31912800669670105</v>
      </c>
      <c r="W121" s="155">
        <v>0.23035700619220734</v>
      </c>
      <c r="X121" s="155">
        <v>0.3483709990978241</v>
      </c>
      <c r="Y121" s="160">
        <v>0.43415600061416626</v>
      </c>
      <c r="Z121" s="159">
        <v>-0.23492799699306488</v>
      </c>
      <c r="AA121" s="155">
        <v>0.1198590025305748</v>
      </c>
      <c r="AB121" s="155">
        <v>0.11655700206756592</v>
      </c>
      <c r="AC121" s="160">
        <v>0.28873398900032043</v>
      </c>
      <c r="AD121" s="159">
        <v>-5.7280998677015305E-2</v>
      </c>
      <c r="AE121" s="155">
        <v>-3.1796999275684357E-2</v>
      </c>
      <c r="AF121" s="155">
        <v>0.18761999905109406</v>
      </c>
      <c r="AG121" s="160">
        <v>0.14422500133514404</v>
      </c>
      <c r="AH121" s="159">
        <v>0.22430300712585449</v>
      </c>
      <c r="AI121" s="155">
        <v>0.1445389986038208</v>
      </c>
      <c r="AJ121" s="155">
        <v>0.19205799698829651</v>
      </c>
      <c r="AK121" s="160">
        <v>0.26770699024200439</v>
      </c>
      <c r="AL121" s="159">
        <v>-0.24220499396324158</v>
      </c>
      <c r="AM121" s="155">
        <v>0.77733898162841797</v>
      </c>
      <c r="AN121" s="155">
        <v>0.31001400947570801</v>
      </c>
      <c r="AO121" s="160">
        <v>0.3015739917755127</v>
      </c>
      <c r="AP121" s="159">
        <v>0.15546399354934692</v>
      </c>
      <c r="AQ121" s="155">
        <v>0.37979099154472351</v>
      </c>
      <c r="AR121" s="155">
        <v>0.4007669985294342</v>
      </c>
      <c r="AS121" s="160">
        <v>0.6491510272026062</v>
      </c>
      <c r="AT121" s="159">
        <v>0.40500399470329285</v>
      </c>
      <c r="AU121" s="155">
        <v>3.8956999778747559E-2</v>
      </c>
    </row>
    <row r="122" spans="1:47" x14ac:dyDescent="0.25">
      <c r="A122" s="4" t="s">
        <v>315</v>
      </c>
      <c r="B122" s="4" t="s">
        <v>1</v>
      </c>
      <c r="C122" s="4"/>
      <c r="D122" s="4"/>
      <c r="E122" s="135">
        <v>83</v>
      </c>
      <c r="F122" s="4"/>
      <c r="G122" s="90">
        <v>1</v>
      </c>
      <c r="H122" s="215"/>
      <c r="I122" s="105" t="s">
        <v>316</v>
      </c>
      <c r="J122" s="155">
        <v>0</v>
      </c>
      <c r="K122" s="155">
        <v>0</v>
      </c>
      <c r="L122" s="155">
        <v>0</v>
      </c>
      <c r="M122" s="160">
        <v>0</v>
      </c>
      <c r="N122" s="159">
        <v>9.5349709302325586E-2</v>
      </c>
      <c r="O122" s="155">
        <v>0</v>
      </c>
      <c r="P122" s="155">
        <v>0</v>
      </c>
      <c r="Q122" s="160">
        <v>0</v>
      </c>
      <c r="R122" s="159">
        <v>8.0957450352325641E-2</v>
      </c>
      <c r="S122" s="155">
        <v>9.0003723968111016E-2</v>
      </c>
      <c r="T122" s="155">
        <v>0.15845635422827262</v>
      </c>
      <c r="U122" s="160">
        <v>0.26327430053804246</v>
      </c>
      <c r="V122" s="159">
        <v>0.25318527060106299</v>
      </c>
      <c r="W122" s="155">
        <v>0.4686465237155033</v>
      </c>
      <c r="X122" s="155">
        <v>0.42516096161054501</v>
      </c>
      <c r="Y122" s="160">
        <v>0.36863941720532051</v>
      </c>
      <c r="Z122" s="159">
        <v>0.2348163122057077</v>
      </c>
      <c r="AA122" s="155">
        <v>0.34365099034822305</v>
      </c>
      <c r="AB122" s="155">
        <v>0.28410404738465794</v>
      </c>
      <c r="AC122" s="160">
        <v>0.24225187555829786</v>
      </c>
      <c r="AD122" s="159">
        <v>0.20044468776444052</v>
      </c>
      <c r="AE122" s="155">
        <v>0.18393663035644919</v>
      </c>
      <c r="AF122" s="155">
        <v>0.18661955299345898</v>
      </c>
      <c r="AG122" s="160">
        <v>0.22437186792126926</v>
      </c>
      <c r="AH122" s="159">
        <v>0.24928962251081813</v>
      </c>
      <c r="AI122" s="155">
        <v>0.29504118811732943</v>
      </c>
      <c r="AJ122" s="155">
        <v>0.3139789747143617</v>
      </c>
      <c r="AK122" s="160">
        <v>0.42801717327584299</v>
      </c>
      <c r="AL122" s="159">
        <v>0.50369627787115612</v>
      </c>
      <c r="AM122" s="155">
        <v>0.45576013841683982</v>
      </c>
      <c r="AN122" s="155">
        <v>0.49605541601310982</v>
      </c>
      <c r="AO122" s="160">
        <v>0.37807170095089954</v>
      </c>
      <c r="AP122" s="159">
        <v>0.66105497997523699</v>
      </c>
      <c r="AQ122" s="155">
        <v>0.7621142590964578</v>
      </c>
      <c r="AR122" s="155">
        <v>0.74234282019316944</v>
      </c>
      <c r="AS122" s="160">
        <v>0.77009902573697231</v>
      </c>
      <c r="AT122" s="159">
        <v>0.5819696501739865</v>
      </c>
      <c r="AU122" s="155">
        <v>0.15646468196487032</v>
      </c>
    </row>
    <row r="123" spans="1:47" x14ac:dyDescent="0.25">
      <c r="A123" s="4"/>
      <c r="B123" s="4"/>
      <c r="C123" s="4" t="s">
        <v>317</v>
      </c>
      <c r="D123" s="4" t="e">
        <v>#REF!</v>
      </c>
      <c r="E123" s="135">
        <v>25</v>
      </c>
      <c r="F123" s="4" t="s">
        <v>318</v>
      </c>
      <c r="G123" s="214">
        <v>1</v>
      </c>
      <c r="H123" s="215"/>
      <c r="I123" s="105" t="s">
        <v>319</v>
      </c>
      <c r="J123" s="157">
        <v>4</v>
      </c>
      <c r="K123" s="157">
        <v>0</v>
      </c>
      <c r="L123" s="157">
        <v>0</v>
      </c>
      <c r="M123" s="158">
        <v>4</v>
      </c>
      <c r="N123" s="159">
        <v>5.0999999999999996</v>
      </c>
      <c r="O123" s="155">
        <v>5.12</v>
      </c>
      <c r="P123" s="155">
        <v>5.82</v>
      </c>
      <c r="Q123" s="160">
        <v>5.86</v>
      </c>
      <c r="R123" s="159">
        <v>6.95</v>
      </c>
      <c r="S123" s="155">
        <v>8.76</v>
      </c>
      <c r="T123" s="155">
        <v>14.499000000000001</v>
      </c>
      <c r="U123" s="160">
        <v>12.2</v>
      </c>
      <c r="V123" s="159">
        <v>15.26</v>
      </c>
      <c r="W123" s="155">
        <v>17.45</v>
      </c>
      <c r="X123" s="155">
        <v>14.74</v>
      </c>
      <c r="Y123" s="160">
        <v>10.5</v>
      </c>
      <c r="Z123" s="159">
        <v>10.62</v>
      </c>
      <c r="AA123" s="155">
        <v>11.19</v>
      </c>
      <c r="AB123" s="155">
        <v>9.8699999999999992</v>
      </c>
      <c r="AC123" s="160">
        <v>7.05</v>
      </c>
      <c r="AD123" s="159">
        <v>5.05</v>
      </c>
      <c r="AE123" s="155">
        <v>8.82</v>
      </c>
      <c r="AF123" s="155">
        <v>10.95</v>
      </c>
      <c r="AG123" s="160">
        <v>12.99</v>
      </c>
      <c r="AH123" s="159">
        <v>10.82</v>
      </c>
      <c r="AI123" s="155">
        <v>13</v>
      </c>
      <c r="AJ123" s="155">
        <v>14.49</v>
      </c>
      <c r="AK123" s="160">
        <v>13.9</v>
      </c>
      <c r="AL123" s="159">
        <v>14.35</v>
      </c>
      <c r="AM123" s="155">
        <v>12.62</v>
      </c>
      <c r="AN123" s="155">
        <v>9.91</v>
      </c>
      <c r="AO123" s="160">
        <v>5.08</v>
      </c>
      <c r="AP123" s="159">
        <v>5.87</v>
      </c>
      <c r="AQ123" s="155">
        <v>3.25</v>
      </c>
      <c r="AR123" s="155">
        <v>1.64</v>
      </c>
      <c r="AS123" s="160">
        <v>2.64</v>
      </c>
      <c r="AT123" s="159">
        <v>0.65869999999999995</v>
      </c>
      <c r="AU123" s="155">
        <v>1.1599999999999999</v>
      </c>
    </row>
    <row r="124" spans="1:47" x14ac:dyDescent="0.25">
      <c r="A124" s="4" t="s">
        <v>320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321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40724</v>
      </c>
      <c r="O125" s="224">
        <v>40816</v>
      </c>
      <c r="P125" s="224">
        <v>40908</v>
      </c>
      <c r="Q125" s="225">
        <v>40999</v>
      </c>
      <c r="R125" s="223">
        <v>41090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322</v>
      </c>
      <c r="B127" s="202" t="s">
        <v>1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323</v>
      </c>
      <c r="J127" s="61">
        <v>0</v>
      </c>
      <c r="K127" s="61">
        <v>0</v>
      </c>
      <c r="L127" s="61">
        <v>0</v>
      </c>
      <c r="M127" s="62">
        <v>0</v>
      </c>
      <c r="N127" s="63">
        <v>8.0409939999999995</v>
      </c>
      <c r="O127" s="61">
        <v>0</v>
      </c>
      <c r="P127" s="61">
        <v>0</v>
      </c>
      <c r="Q127" s="62">
        <v>0</v>
      </c>
      <c r="R127" s="63">
        <v>3.9976790000000002</v>
      </c>
      <c r="S127" s="61">
        <v>18.431920000000002</v>
      </c>
      <c r="T127" s="61">
        <v>7.8676159999999999</v>
      </c>
      <c r="U127" s="62">
        <v>52.350583999999998</v>
      </c>
      <c r="V127" s="63">
        <v>37.732847999999997</v>
      </c>
      <c r="W127" s="61">
        <v>45.535352000000003</v>
      </c>
      <c r="X127" s="61">
        <v>29.066848</v>
      </c>
      <c r="Y127" s="62">
        <v>8.6222349999999999</v>
      </c>
      <c r="Z127" s="63">
        <v>2.8501249999999998</v>
      </c>
      <c r="AA127" s="61">
        <v>5.7675660000000004</v>
      </c>
      <c r="AB127" s="61">
        <v>3.1182340000000002</v>
      </c>
      <c r="AC127" s="62">
        <v>4.4313500000000001</v>
      </c>
      <c r="AD127" s="63">
        <v>3.8111660000000001</v>
      </c>
      <c r="AE127" s="61">
        <v>8.3287119999999994</v>
      </c>
      <c r="AF127" s="61">
        <v>2.2490070000000002</v>
      </c>
      <c r="AG127" s="62">
        <v>71.086383999999995</v>
      </c>
      <c r="AH127" s="63">
        <v>55.418128000000003</v>
      </c>
      <c r="AI127" s="61">
        <v>12.136378000000001</v>
      </c>
      <c r="AJ127" s="61">
        <v>40.876151999999998</v>
      </c>
      <c r="AK127" s="62">
        <v>15.006581000000001</v>
      </c>
      <c r="AL127" s="63">
        <v>47.036099999999998</v>
      </c>
      <c r="AM127" s="61">
        <v>13.431146</v>
      </c>
      <c r="AN127" s="61">
        <v>3.7708439999999999</v>
      </c>
      <c r="AO127" s="62">
        <v>3.3637260000000002</v>
      </c>
      <c r="AP127" s="63">
        <v>2.6067689999999999</v>
      </c>
      <c r="AQ127" s="61">
        <v>10.578982</v>
      </c>
      <c r="AR127" s="61">
        <v>7.5990890000000002</v>
      </c>
      <c r="AS127" s="62">
        <v>10.004621999999999</v>
      </c>
      <c r="AT127" s="63">
        <v>12.531388</v>
      </c>
      <c r="AU127" s="61">
        <v>17.229780000000002</v>
      </c>
    </row>
    <row r="128" spans="1:47" hidden="1" outlineLevel="1" x14ac:dyDescent="0.25">
      <c r="A128" s="4" t="s">
        <v>324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325</v>
      </c>
      <c r="J128" s="61">
        <v>0</v>
      </c>
      <c r="K128" s="61">
        <v>0</v>
      </c>
      <c r="L128" s="61">
        <v>0</v>
      </c>
      <c r="M128" s="62">
        <v>0</v>
      </c>
      <c r="N128" s="63">
        <v>8.0144520000000004</v>
      </c>
      <c r="O128" s="61">
        <v>0</v>
      </c>
      <c r="P128" s="61">
        <v>0</v>
      </c>
      <c r="Q128" s="62">
        <v>0</v>
      </c>
      <c r="R128" s="63">
        <v>3.9976790000000002</v>
      </c>
      <c r="S128" s="61">
        <v>18.431920000000002</v>
      </c>
      <c r="T128" s="61">
        <v>7.8676159999999999</v>
      </c>
      <c r="U128" s="62">
        <v>52.350583999999998</v>
      </c>
      <c r="V128" s="63">
        <v>37.732847999999997</v>
      </c>
      <c r="W128" s="61">
        <v>45.535352000000003</v>
      </c>
      <c r="X128" s="61">
        <v>29.066848</v>
      </c>
      <c r="Y128" s="62">
        <v>8.6222349999999999</v>
      </c>
      <c r="Z128" s="63">
        <v>2.8501249999999998</v>
      </c>
      <c r="AA128" s="61">
        <v>5.7675660000000004</v>
      </c>
      <c r="AB128" s="61">
        <v>3.1182340000000002</v>
      </c>
      <c r="AC128" s="62">
        <v>4.4313500000000001</v>
      </c>
      <c r="AD128" s="63">
        <v>3.8111660000000001</v>
      </c>
      <c r="AE128" s="61">
        <v>8.3287119999999994</v>
      </c>
      <c r="AF128" s="61">
        <v>2.2490070000000002</v>
      </c>
      <c r="AG128" s="62">
        <v>71.086383999999995</v>
      </c>
      <c r="AH128" s="63">
        <v>55.418128000000003</v>
      </c>
      <c r="AI128" s="61">
        <v>12.136378000000001</v>
      </c>
      <c r="AJ128" s="61">
        <v>40.876151999999998</v>
      </c>
      <c r="AK128" s="62">
        <v>15.006581000000001</v>
      </c>
      <c r="AL128" s="63">
        <v>47.036099999999998</v>
      </c>
      <c r="AM128" s="61">
        <v>13.431146</v>
      </c>
      <c r="AN128" s="61">
        <v>3.7708439999999999</v>
      </c>
      <c r="AO128" s="62">
        <v>3.3637260000000002</v>
      </c>
      <c r="AP128" s="63">
        <v>2.6067689999999999</v>
      </c>
      <c r="AQ128" s="61">
        <v>10.578982</v>
      </c>
      <c r="AR128" s="61">
        <v>7.5990890000000002</v>
      </c>
      <c r="AS128" s="62">
        <v>10.004621999999999</v>
      </c>
      <c r="AT128" s="63">
        <v>12.531388</v>
      </c>
      <c r="AU128" s="61">
        <v>17.229780000000002</v>
      </c>
    </row>
    <row r="129" spans="1:47" hidden="1" outlineLevel="1" x14ac:dyDescent="0.25">
      <c r="A129" s="4" t="s">
        <v>326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327</v>
      </c>
      <c r="J129" s="61">
        <v>0</v>
      </c>
      <c r="K129" s="61">
        <v>0</v>
      </c>
      <c r="L129" s="61">
        <v>0</v>
      </c>
      <c r="M129" s="62">
        <v>0</v>
      </c>
      <c r="N129" s="63">
        <v>2.6542E-2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328</v>
      </c>
      <c r="B130" s="4" t="s">
        <v>1</v>
      </c>
      <c r="C130" s="4"/>
      <c r="D130" s="4"/>
      <c r="E130" s="135">
        <v>88</v>
      </c>
      <c r="F130" s="4"/>
      <c r="G130" s="58">
        <v>1</v>
      </c>
      <c r="H130" s="59"/>
      <c r="I130" s="230" t="s">
        <v>329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0.484321</v>
      </c>
      <c r="S130" s="61">
        <v>0.46392099999999997</v>
      </c>
      <c r="T130" s="61">
        <v>1.7223219999999999</v>
      </c>
      <c r="U130" s="62">
        <v>3.8884020000000001</v>
      </c>
      <c r="V130" s="63">
        <v>2.8811270000000002</v>
      </c>
      <c r="W130" s="61">
        <v>4.780627</v>
      </c>
      <c r="X130" s="61">
        <v>2.9928490000000001</v>
      </c>
      <c r="Y130" s="62">
        <v>3.616676</v>
      </c>
      <c r="Z130" s="63">
        <v>2.8539400000000001</v>
      </c>
      <c r="AA130" s="61">
        <v>4.0206600000000003</v>
      </c>
      <c r="AB130" s="61">
        <v>2.6606619999999999</v>
      </c>
      <c r="AC130" s="62">
        <v>2.5078580000000001</v>
      </c>
      <c r="AD130" s="63">
        <v>2.373119</v>
      </c>
      <c r="AE130" s="61">
        <v>2.9190149999999999</v>
      </c>
      <c r="AF130" s="61">
        <v>2.9653200000000002</v>
      </c>
      <c r="AG130" s="62">
        <v>3.4532379999999998</v>
      </c>
      <c r="AH130" s="63">
        <v>4.7563009999999997</v>
      </c>
      <c r="AI130" s="61">
        <v>8.010885</v>
      </c>
      <c r="AJ130" s="61">
        <v>7.6349869999999997</v>
      </c>
      <c r="AK130" s="62">
        <v>12.833883</v>
      </c>
      <c r="AL130" s="63">
        <v>13.447210999999999</v>
      </c>
      <c r="AM130" s="61">
        <v>11.344504000000001</v>
      </c>
      <c r="AN130" s="61">
        <v>11.575024000000001</v>
      </c>
      <c r="AO130" s="62">
        <v>12.643478</v>
      </c>
      <c r="AP130" s="63">
        <v>27.941378</v>
      </c>
      <c r="AQ130" s="61">
        <v>21.777491999999999</v>
      </c>
      <c r="AR130" s="61">
        <v>18.291698</v>
      </c>
      <c r="AS130" s="62">
        <v>22.909196000000001</v>
      </c>
      <c r="AT130" s="63">
        <v>12.027476999999999</v>
      </c>
      <c r="AU130" s="61">
        <v>8.6528069999999992</v>
      </c>
    </row>
    <row r="131" spans="1:47" hidden="1" outlineLevel="1" x14ac:dyDescent="0.25">
      <c r="A131" s="4" t="s">
        <v>330</v>
      </c>
      <c r="B131" s="4" t="s">
        <v>1</v>
      </c>
      <c r="C131" s="4" t="s">
        <v>331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332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0.484321</v>
      </c>
      <c r="S131" s="61">
        <v>0.46392099999999997</v>
      </c>
      <c r="T131" s="61">
        <v>1.7223219999999999</v>
      </c>
      <c r="U131" s="62">
        <v>3.8884020000000001</v>
      </c>
      <c r="V131" s="63">
        <v>2.8811270000000002</v>
      </c>
      <c r="W131" s="61">
        <v>4.780627</v>
      </c>
      <c r="X131" s="61">
        <v>2.9928490000000001</v>
      </c>
      <c r="Y131" s="62">
        <v>3.616676</v>
      </c>
      <c r="Z131" s="63">
        <v>2.8539400000000001</v>
      </c>
      <c r="AA131" s="61">
        <v>4.0206600000000003</v>
      </c>
      <c r="AB131" s="61">
        <v>2.6606619999999999</v>
      </c>
      <c r="AC131" s="62">
        <v>2.5078580000000001</v>
      </c>
      <c r="AD131" s="63">
        <v>2.373119</v>
      </c>
      <c r="AE131" s="61">
        <v>2.9190149999999999</v>
      </c>
      <c r="AF131" s="61">
        <v>2.9653200000000002</v>
      </c>
      <c r="AG131" s="62">
        <v>3.4532379999999998</v>
      </c>
      <c r="AH131" s="63">
        <v>4.7563009999999997</v>
      </c>
      <c r="AI131" s="61">
        <v>8.010885</v>
      </c>
      <c r="AJ131" s="61">
        <v>7.6349869999999997</v>
      </c>
      <c r="AK131" s="62">
        <v>12.833883</v>
      </c>
      <c r="AL131" s="63">
        <v>13.447210999999999</v>
      </c>
      <c r="AM131" s="61">
        <v>11.344504000000001</v>
      </c>
      <c r="AN131" s="61">
        <v>11.575024000000001</v>
      </c>
      <c r="AO131" s="62">
        <v>12.643478</v>
      </c>
      <c r="AP131" s="63">
        <v>27.941378</v>
      </c>
      <c r="AQ131" s="61">
        <v>21.777491999999999</v>
      </c>
      <c r="AR131" s="61">
        <v>18.291698</v>
      </c>
      <c r="AS131" s="62">
        <v>22.909196000000001</v>
      </c>
      <c r="AT131" s="63">
        <v>12.027476999999999</v>
      </c>
      <c r="AU131" s="61">
        <v>8.6528069999999992</v>
      </c>
    </row>
    <row r="132" spans="1:47" hidden="1" outlineLevel="1" x14ac:dyDescent="0.25">
      <c r="A132" s="4" t="s">
        <v>333</v>
      </c>
      <c r="B132" s="4" t="s">
        <v>1</v>
      </c>
      <c r="C132" s="4" t="s">
        <v>334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334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335</v>
      </c>
      <c r="B133" s="4" t="s">
        <v>1</v>
      </c>
      <c r="C133" s="4" t="s">
        <v>336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336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337</v>
      </c>
      <c r="B134" s="4" t="s">
        <v>1</v>
      </c>
      <c r="C134" s="4"/>
      <c r="D134" s="4"/>
      <c r="E134" s="4">
        <v>92</v>
      </c>
      <c r="F134" s="4"/>
      <c r="G134" s="58">
        <v>1</v>
      </c>
      <c r="H134" s="59"/>
      <c r="I134" s="60" t="s">
        <v>338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339</v>
      </c>
      <c r="B135" s="4" t="s">
        <v>1</v>
      </c>
      <c r="C135" s="4"/>
      <c r="D135" s="4"/>
      <c r="E135" s="4">
        <v>93</v>
      </c>
      <c r="F135" s="4"/>
      <c r="G135" s="58">
        <v>1</v>
      </c>
      <c r="H135" s="59"/>
      <c r="I135" s="60" t="s">
        <v>340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341</v>
      </c>
      <c r="B136" s="4" t="s">
        <v>1</v>
      </c>
      <c r="C136" s="4"/>
      <c r="D136" s="4"/>
      <c r="E136" s="4">
        <v>94</v>
      </c>
      <c r="F136" s="4"/>
      <c r="G136" s="58">
        <v>1</v>
      </c>
      <c r="H136" s="59"/>
      <c r="I136" s="60" t="s">
        <v>342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343</v>
      </c>
      <c r="B137" s="4" t="s">
        <v>1</v>
      </c>
      <c r="C137" s="4"/>
      <c r="D137" s="4"/>
      <c r="E137" s="4">
        <v>95</v>
      </c>
      <c r="F137" s="4"/>
      <c r="G137" s="58">
        <v>1</v>
      </c>
      <c r="H137" s="59"/>
      <c r="I137" s="60" t="s">
        <v>344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345</v>
      </c>
      <c r="B138" s="4" t="s">
        <v>1</v>
      </c>
      <c r="C138" s="4" t="s">
        <v>346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346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347</v>
      </c>
      <c r="B139" s="4" t="s">
        <v>1</v>
      </c>
      <c r="C139" s="4" t="s">
        <v>348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348</v>
      </c>
      <c r="J139" s="61">
        <v>0</v>
      </c>
      <c r="K139" s="61">
        <v>0</v>
      </c>
      <c r="L139" s="61">
        <v>0</v>
      </c>
      <c r="M139" s="62">
        <v>0</v>
      </c>
      <c r="N139" s="63">
        <v>1.5E-3</v>
      </c>
      <c r="O139" s="61">
        <v>0</v>
      </c>
      <c r="P139" s="61">
        <v>0</v>
      </c>
      <c r="Q139" s="62">
        <v>0</v>
      </c>
      <c r="R139" s="63">
        <v>6.3033000000000006E-2</v>
      </c>
      <c r="S139" s="61">
        <v>9.3192999999999998E-2</v>
      </c>
      <c r="T139" s="61">
        <v>6.8567000000000003E-2</v>
      </c>
      <c r="U139" s="62">
        <v>6.6050999999999999E-2</v>
      </c>
      <c r="V139" s="63">
        <v>4.7212999999999998E-2</v>
      </c>
      <c r="W139" s="61">
        <v>0.25909599999999999</v>
      </c>
      <c r="X139" s="61">
        <v>1.590066</v>
      </c>
      <c r="Y139" s="62">
        <v>2.8443870000000002</v>
      </c>
      <c r="Z139" s="63">
        <v>3.1508159999999998</v>
      </c>
      <c r="AA139" s="61">
        <v>3.8032539999999999</v>
      </c>
      <c r="AB139" s="61">
        <v>3.043231</v>
      </c>
      <c r="AC139" s="62">
        <v>1.7752829999999999</v>
      </c>
      <c r="AD139" s="63">
        <v>1.029704</v>
      </c>
      <c r="AE139" s="61">
        <v>1.2225779999999999</v>
      </c>
      <c r="AF139" s="61">
        <v>0.94183600000000001</v>
      </c>
      <c r="AG139" s="62">
        <v>0.68129600000000001</v>
      </c>
      <c r="AH139" s="63">
        <v>0.40415800000000002</v>
      </c>
      <c r="AI139" s="61">
        <v>1.265244</v>
      </c>
      <c r="AJ139" s="61">
        <v>1.204358</v>
      </c>
      <c r="AK139" s="62">
        <v>1.28346</v>
      </c>
      <c r="AL139" s="63">
        <v>0.76736300000000002</v>
      </c>
      <c r="AM139" s="61">
        <v>1.769415</v>
      </c>
      <c r="AN139" s="61">
        <v>2.2569910000000002</v>
      </c>
      <c r="AO139" s="62">
        <v>0.83705300000000005</v>
      </c>
      <c r="AP139" s="63">
        <v>5.9846320000000004</v>
      </c>
      <c r="AQ139" s="61">
        <v>6.2546749999999998</v>
      </c>
      <c r="AR139" s="61">
        <v>7.9205389999999998</v>
      </c>
      <c r="AS139" s="62">
        <v>5.7947240000000004</v>
      </c>
      <c r="AT139" s="63">
        <v>40.233232000000001</v>
      </c>
      <c r="AU139" s="61">
        <v>13.878636999999999</v>
      </c>
    </row>
    <row r="140" spans="1:47" hidden="1" outlineLevel="1" x14ac:dyDescent="0.25">
      <c r="A140" s="4" t="s">
        <v>349</v>
      </c>
      <c r="B140" s="4" t="s">
        <v>1</v>
      </c>
      <c r="C140" s="4"/>
      <c r="D140" s="4"/>
      <c r="E140" s="4">
        <v>98</v>
      </c>
      <c r="F140" s="4"/>
      <c r="G140" s="58">
        <v>1</v>
      </c>
      <c r="H140" s="59"/>
      <c r="I140" s="60" t="s">
        <v>350</v>
      </c>
      <c r="J140" s="61">
        <v>0</v>
      </c>
      <c r="K140" s="61">
        <v>0</v>
      </c>
      <c r="L140" s="61">
        <v>0</v>
      </c>
      <c r="M140" s="62">
        <v>0</v>
      </c>
      <c r="N140" s="63">
        <v>1.5E-3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351</v>
      </c>
      <c r="B141" s="4" t="s">
        <v>1</v>
      </c>
      <c r="C141" s="4"/>
      <c r="D141" s="4"/>
      <c r="E141" s="4">
        <v>99</v>
      </c>
      <c r="F141" s="4"/>
      <c r="G141" s="58">
        <v>1</v>
      </c>
      <c r="H141" s="59"/>
      <c r="I141" s="60" t="s">
        <v>352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0</v>
      </c>
      <c r="AL141" s="63">
        <v>0</v>
      </c>
      <c r="AM141" s="61">
        <v>0</v>
      </c>
      <c r="AN141" s="61">
        <v>0</v>
      </c>
      <c r="AO141" s="62">
        <v>0</v>
      </c>
      <c r="AP141" s="63">
        <v>0</v>
      </c>
      <c r="AQ141" s="61">
        <v>1.1895450000000001</v>
      </c>
      <c r="AR141" s="61">
        <v>2.386066</v>
      </c>
      <c r="AS141" s="62">
        <v>0</v>
      </c>
      <c r="AT141" s="63">
        <v>37.390728000000003</v>
      </c>
      <c r="AU141" s="61">
        <v>12.770803000000001</v>
      </c>
    </row>
    <row r="142" spans="1:47" hidden="1" outlineLevel="1" x14ac:dyDescent="0.25">
      <c r="A142" s="4" t="s">
        <v>353</v>
      </c>
      <c r="B142" s="4" t="s">
        <v>1</v>
      </c>
      <c r="C142" s="4"/>
      <c r="D142" s="4"/>
      <c r="E142" s="4">
        <v>100</v>
      </c>
      <c r="F142" s="4"/>
      <c r="G142" s="58">
        <v>1</v>
      </c>
      <c r="H142" s="59"/>
      <c r="I142" s="60" t="s">
        <v>354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355</v>
      </c>
      <c r="B143" s="4" t="s">
        <v>1</v>
      </c>
      <c r="C143" s="4"/>
      <c r="D143" s="4"/>
      <c r="E143" s="4">
        <v>101</v>
      </c>
      <c r="F143" s="4"/>
      <c r="G143" s="58">
        <v>1</v>
      </c>
      <c r="H143" s="59"/>
      <c r="I143" s="60" t="s">
        <v>356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357</v>
      </c>
      <c r="B144" s="4" t="s">
        <v>1</v>
      </c>
      <c r="C144" s="4"/>
      <c r="D144" s="4"/>
      <c r="E144" s="4">
        <v>102</v>
      </c>
      <c r="F144" s="4"/>
      <c r="G144" s="58">
        <v>1</v>
      </c>
      <c r="H144" s="59"/>
      <c r="I144" s="60" t="s">
        <v>358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359</v>
      </c>
      <c r="B145" s="4" t="s">
        <v>1</v>
      </c>
      <c r="C145" s="4"/>
      <c r="D145" s="4"/>
      <c r="E145" s="4">
        <v>103</v>
      </c>
      <c r="F145" s="4"/>
      <c r="G145" s="58">
        <v>1</v>
      </c>
      <c r="H145" s="59"/>
      <c r="I145" s="60" t="s">
        <v>360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361</v>
      </c>
      <c r="B146" s="4" t="s">
        <v>1</v>
      </c>
      <c r="C146" s="4"/>
      <c r="D146" s="4"/>
      <c r="E146" s="4">
        <v>104</v>
      </c>
      <c r="F146" s="4"/>
      <c r="G146" s="58">
        <v>1</v>
      </c>
      <c r="H146" s="59"/>
      <c r="I146" s="60" t="s">
        <v>362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6.3033000000000006E-2</v>
      </c>
      <c r="S146" s="61">
        <v>9.3192999999999998E-2</v>
      </c>
      <c r="T146" s="61">
        <v>6.8567000000000003E-2</v>
      </c>
      <c r="U146" s="62">
        <v>6.6050999999999999E-2</v>
      </c>
      <c r="V146" s="63">
        <v>4.7212999999999998E-2</v>
      </c>
      <c r="W146" s="61">
        <v>0.25909599999999999</v>
      </c>
      <c r="X146" s="61">
        <v>1.590066</v>
      </c>
      <c r="Y146" s="62">
        <v>2.8443870000000002</v>
      </c>
      <c r="Z146" s="63">
        <v>3.1508159999999998</v>
      </c>
      <c r="AA146" s="61">
        <v>3.8032539999999999</v>
      </c>
      <c r="AB146" s="61">
        <v>3.043231</v>
      </c>
      <c r="AC146" s="62">
        <v>1.7752829999999999</v>
      </c>
      <c r="AD146" s="63">
        <v>1.029704</v>
      </c>
      <c r="AE146" s="61">
        <v>1.2225779999999999</v>
      </c>
      <c r="AF146" s="61">
        <v>0.94183600000000001</v>
      </c>
      <c r="AG146" s="62">
        <v>0.68129600000000001</v>
      </c>
      <c r="AH146" s="63">
        <v>0.40415800000000002</v>
      </c>
      <c r="AI146" s="61">
        <v>1.265244</v>
      </c>
      <c r="AJ146" s="61">
        <v>1.204358</v>
      </c>
      <c r="AK146" s="62">
        <v>1.28346</v>
      </c>
      <c r="AL146" s="63">
        <v>0.76736300000000002</v>
      </c>
      <c r="AM146" s="61">
        <v>1.769415</v>
      </c>
      <c r="AN146" s="61">
        <v>2.2569910000000002</v>
      </c>
      <c r="AO146" s="62">
        <v>0.83705300000000005</v>
      </c>
      <c r="AP146" s="63">
        <v>5.9846320000000004</v>
      </c>
      <c r="AQ146" s="61">
        <v>5.0651299999999999</v>
      </c>
      <c r="AR146" s="61">
        <v>5.5344730000000002</v>
      </c>
      <c r="AS146" s="62">
        <v>5.7947240000000004</v>
      </c>
      <c r="AT146" s="63">
        <v>2.8425039999999999</v>
      </c>
      <c r="AU146" s="61">
        <v>1.107834</v>
      </c>
    </row>
    <row r="147" spans="1:47" x14ac:dyDescent="0.25">
      <c r="A147" s="36" t="s">
        <v>363</v>
      </c>
      <c r="B147" s="4" t="s">
        <v>1</v>
      </c>
      <c r="C147" s="36"/>
      <c r="D147" s="36"/>
      <c r="E147" s="36">
        <v>105</v>
      </c>
      <c r="F147" s="36"/>
      <c r="G147" s="90">
        <v>1</v>
      </c>
      <c r="H147" s="37"/>
      <c r="I147" s="38" t="s">
        <v>364</v>
      </c>
      <c r="J147" s="39">
        <v>0</v>
      </c>
      <c r="K147" s="39">
        <v>0</v>
      </c>
      <c r="L147" s="39">
        <v>0</v>
      </c>
      <c r="M147" s="40">
        <v>0</v>
      </c>
      <c r="N147" s="41">
        <v>8.0424939999999996</v>
      </c>
      <c r="O147" s="39">
        <v>0</v>
      </c>
      <c r="P147" s="39">
        <v>0</v>
      </c>
      <c r="Q147" s="40">
        <v>0</v>
      </c>
      <c r="R147" s="41">
        <v>4.5450330000000001</v>
      </c>
      <c r="S147" s="39">
        <v>18.989034</v>
      </c>
      <c r="T147" s="39">
        <v>9.6585049999999999</v>
      </c>
      <c r="U147" s="40">
        <v>56.305036000000001</v>
      </c>
      <c r="V147" s="41">
        <v>40.661183999999999</v>
      </c>
      <c r="W147" s="39">
        <v>50.575076000000003</v>
      </c>
      <c r="X147" s="39">
        <v>33.649763999999998</v>
      </c>
      <c r="Y147" s="40">
        <v>15.083297999999999</v>
      </c>
      <c r="Z147" s="41">
        <v>8.8548810000000007</v>
      </c>
      <c r="AA147" s="39">
        <v>13.591480000000001</v>
      </c>
      <c r="AB147" s="39">
        <v>8.8221270000000001</v>
      </c>
      <c r="AC147" s="40">
        <v>8.7144910000000007</v>
      </c>
      <c r="AD147" s="41">
        <v>7.2139889999999998</v>
      </c>
      <c r="AE147" s="39">
        <v>12.470305</v>
      </c>
      <c r="AF147" s="39">
        <v>6.1561630000000003</v>
      </c>
      <c r="AG147" s="40">
        <v>75.220911999999998</v>
      </c>
      <c r="AH147" s="41">
        <v>60.578588000000003</v>
      </c>
      <c r="AI147" s="39">
        <v>21.412507999999999</v>
      </c>
      <c r="AJ147" s="39">
        <v>49.715496000000002</v>
      </c>
      <c r="AK147" s="40">
        <v>29.123923999999999</v>
      </c>
      <c r="AL147" s="41">
        <v>61.250675999999999</v>
      </c>
      <c r="AM147" s="39">
        <v>26.545064</v>
      </c>
      <c r="AN147" s="39">
        <v>17.60286</v>
      </c>
      <c r="AO147" s="40">
        <v>16.844256000000001</v>
      </c>
      <c r="AP147" s="41">
        <v>36.532780000000002</v>
      </c>
      <c r="AQ147" s="39">
        <v>38.611148</v>
      </c>
      <c r="AR147" s="39">
        <v>33.811328000000003</v>
      </c>
      <c r="AS147" s="40">
        <v>38.708539999999999</v>
      </c>
      <c r="AT147" s="41">
        <v>64.792096000000001</v>
      </c>
      <c r="AU147" s="39">
        <v>39.761223999999999</v>
      </c>
    </row>
    <row r="148" spans="1:47" collapsed="1" x14ac:dyDescent="0.25">
      <c r="A148" s="4" t="s">
        <v>365</v>
      </c>
      <c r="B148" s="4" t="s">
        <v>1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366</v>
      </c>
      <c r="J148" s="61">
        <v>0</v>
      </c>
      <c r="K148" s="61">
        <v>0</v>
      </c>
      <c r="L148" s="61">
        <v>0</v>
      </c>
      <c r="M148" s="62">
        <v>0</v>
      </c>
      <c r="N148" s="63">
        <v>8.7096000000000007E-2</v>
      </c>
      <c r="O148" s="61">
        <v>0</v>
      </c>
      <c r="P148" s="61">
        <v>0</v>
      </c>
      <c r="Q148" s="62">
        <v>0</v>
      </c>
      <c r="R148" s="63">
        <v>23.981995999999999</v>
      </c>
      <c r="S148" s="61">
        <v>29.499604000000001</v>
      </c>
      <c r="T148" s="61">
        <v>43.059952000000003</v>
      </c>
      <c r="U148" s="62">
        <v>55.418384000000003</v>
      </c>
      <c r="V148" s="63">
        <v>76.586607999999998</v>
      </c>
      <c r="W148" s="61">
        <v>99.980751999999995</v>
      </c>
      <c r="X148" s="61">
        <v>121.565584</v>
      </c>
      <c r="Y148" s="62">
        <v>152.55815999999999</v>
      </c>
      <c r="Z148" s="63">
        <v>158.72147200000001</v>
      </c>
      <c r="AA148" s="61">
        <v>237.736208</v>
      </c>
      <c r="AB148" s="61">
        <v>242.30382399999999</v>
      </c>
      <c r="AC148" s="62">
        <v>241.26652799999999</v>
      </c>
      <c r="AD148" s="63">
        <v>220.40072000000001</v>
      </c>
      <c r="AE148" s="61">
        <v>196.93664000000001</v>
      </c>
      <c r="AF148" s="61">
        <v>198.81479999999999</v>
      </c>
      <c r="AG148" s="62">
        <v>211.918544</v>
      </c>
      <c r="AH148" s="63">
        <v>239.92619199999999</v>
      </c>
      <c r="AI148" s="61">
        <v>288.69900799999999</v>
      </c>
      <c r="AJ148" s="61">
        <v>321.94915200000003</v>
      </c>
      <c r="AK148" s="62">
        <v>373.61100800000003</v>
      </c>
      <c r="AL148" s="63">
        <v>414.61881599999998</v>
      </c>
      <c r="AM148" s="61">
        <v>469.33807999999999</v>
      </c>
      <c r="AN148" s="61">
        <v>509.14883200000003</v>
      </c>
      <c r="AO148" s="62">
        <v>542.01088000000004</v>
      </c>
      <c r="AP148" s="63">
        <v>878.56857600000001</v>
      </c>
      <c r="AQ148" s="61">
        <v>911.854016</v>
      </c>
      <c r="AR148" s="61">
        <v>919.46176000000003</v>
      </c>
      <c r="AS148" s="62">
        <v>931.08320000000003</v>
      </c>
      <c r="AT148" s="63">
        <v>933.15071999999998</v>
      </c>
      <c r="AU148" s="61">
        <v>779.40607999999997</v>
      </c>
    </row>
    <row r="149" spans="1:47" hidden="1" outlineLevel="1" x14ac:dyDescent="0.25">
      <c r="A149" s="4" t="s">
        <v>367</v>
      </c>
      <c r="B149" s="4" t="s">
        <v>1</v>
      </c>
      <c r="C149" s="4"/>
      <c r="D149" s="4"/>
      <c r="E149" s="4">
        <v>107</v>
      </c>
      <c r="F149" s="4"/>
      <c r="G149" s="58">
        <v>1</v>
      </c>
      <c r="H149" s="59"/>
      <c r="I149" s="60" t="s">
        <v>368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24.921768</v>
      </c>
      <c r="S149" s="61">
        <v>30.836036</v>
      </c>
      <c r="T149" s="61">
        <v>45.313496000000001</v>
      </c>
      <c r="U149" s="62">
        <v>58.298636000000002</v>
      </c>
      <c r="V149" s="63">
        <v>80.997056000000001</v>
      </c>
      <c r="W149" s="61">
        <v>107.869016</v>
      </c>
      <c r="X149" s="61">
        <v>133.94872000000001</v>
      </c>
      <c r="Y149" s="62">
        <v>167.246208</v>
      </c>
      <c r="Z149" s="63">
        <v>177.06380799999999</v>
      </c>
      <c r="AA149" s="61">
        <v>259.28358400000002</v>
      </c>
      <c r="AB149" s="61">
        <v>268.51955199999998</v>
      </c>
      <c r="AC149" s="62">
        <v>271.13036799999998</v>
      </c>
      <c r="AD149" s="63">
        <v>253.65918400000001</v>
      </c>
      <c r="AE149" s="61">
        <v>232.774304</v>
      </c>
      <c r="AF149" s="61">
        <v>237.22062399999999</v>
      </c>
      <c r="AG149" s="62">
        <v>253.26569599999999</v>
      </c>
      <c r="AH149" s="63">
        <v>284.74736000000001</v>
      </c>
      <c r="AI149" s="61">
        <v>338.65657599999997</v>
      </c>
      <c r="AJ149" s="61">
        <v>376.72979199999997</v>
      </c>
      <c r="AK149" s="62">
        <v>435.47596800000002</v>
      </c>
      <c r="AL149" s="63">
        <v>484.96345600000001</v>
      </c>
      <c r="AM149" s="61">
        <v>548.53478399999995</v>
      </c>
      <c r="AN149" s="61">
        <v>599.27609600000005</v>
      </c>
      <c r="AO149" s="62">
        <v>642.58694400000002</v>
      </c>
      <c r="AP149" s="63">
        <v>992.07372799999996</v>
      </c>
      <c r="AQ149" s="61">
        <v>1039.9744000000001</v>
      </c>
      <c r="AR149" s="61">
        <v>1061.6973439999999</v>
      </c>
      <c r="AS149" s="62">
        <v>1088.1571839999999</v>
      </c>
      <c r="AT149" s="63">
        <v>1103.9077119999999</v>
      </c>
      <c r="AU149" s="61">
        <v>957.50124800000003</v>
      </c>
    </row>
    <row r="150" spans="1:47" hidden="1" outlineLevel="1" x14ac:dyDescent="0.25">
      <c r="A150" s="4" t="s">
        <v>370</v>
      </c>
      <c r="B150" s="4" t="s">
        <v>1</v>
      </c>
      <c r="C150" s="4"/>
      <c r="D150" s="4"/>
      <c r="E150" s="4">
        <v>108</v>
      </c>
      <c r="F150" s="4"/>
      <c r="G150" s="58">
        <v>-1</v>
      </c>
      <c r="H150" s="59"/>
      <c r="I150" s="60" t="s">
        <v>371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-0.93976999999999999</v>
      </c>
      <c r="S150" s="61">
        <v>-1.3364320000000001</v>
      </c>
      <c r="T150" s="61">
        <v>-2.2535479999999999</v>
      </c>
      <c r="U150" s="62">
        <v>-2.8802530000000002</v>
      </c>
      <c r="V150" s="63">
        <v>-4.4104489999999998</v>
      </c>
      <c r="W150" s="61">
        <v>-7.8882649999999996</v>
      </c>
      <c r="X150" s="61">
        <v>-12.383133000000001</v>
      </c>
      <c r="Y150" s="62">
        <v>-14.688046999999999</v>
      </c>
      <c r="Z150" s="63">
        <v>-18.342344000000001</v>
      </c>
      <c r="AA150" s="61">
        <v>-21.547377999999998</v>
      </c>
      <c r="AB150" s="61">
        <v>-26.215731999999999</v>
      </c>
      <c r="AC150" s="62">
        <v>-29.863838000000001</v>
      </c>
      <c r="AD150" s="63">
        <v>-33.258463999999996</v>
      </c>
      <c r="AE150" s="61">
        <v>-35.837663999999997</v>
      </c>
      <c r="AF150" s="61">
        <v>-38.405819999999999</v>
      </c>
      <c r="AG150" s="62">
        <v>-41.347152000000001</v>
      </c>
      <c r="AH150" s="63">
        <v>-44.821171999999997</v>
      </c>
      <c r="AI150" s="61">
        <v>-49.957596000000002</v>
      </c>
      <c r="AJ150" s="61">
        <v>-54.780639999999998</v>
      </c>
      <c r="AK150" s="62">
        <v>-61.864932000000003</v>
      </c>
      <c r="AL150" s="63">
        <v>-70.344639999999998</v>
      </c>
      <c r="AM150" s="61">
        <v>-79.196696000000003</v>
      </c>
      <c r="AN150" s="61">
        <v>-90.127256000000003</v>
      </c>
      <c r="AO150" s="62">
        <v>-100.576088</v>
      </c>
      <c r="AP150" s="63">
        <v>-113.505144</v>
      </c>
      <c r="AQ150" s="61">
        <v>-128.120408</v>
      </c>
      <c r="AR150" s="61">
        <v>-142.23558399999999</v>
      </c>
      <c r="AS150" s="62">
        <v>-157.074048</v>
      </c>
      <c r="AT150" s="63">
        <v>-170.75703999999999</v>
      </c>
      <c r="AU150" s="61">
        <v>-178.09515200000001</v>
      </c>
    </row>
    <row r="151" spans="1:47" collapsed="1" x14ac:dyDescent="0.25">
      <c r="A151" s="4" t="s">
        <v>372</v>
      </c>
      <c r="B151" s="4" t="s">
        <v>1</v>
      </c>
      <c r="C151" s="4"/>
      <c r="D151" s="4"/>
      <c r="E151" s="4">
        <v>109</v>
      </c>
      <c r="F151" s="4"/>
      <c r="G151" s="58">
        <v>1</v>
      </c>
      <c r="H151" s="59"/>
      <c r="I151" s="230" t="s">
        <v>373</v>
      </c>
      <c r="J151" s="61">
        <v>0</v>
      </c>
      <c r="K151" s="61">
        <v>0</v>
      </c>
      <c r="L151" s="61">
        <v>0</v>
      </c>
      <c r="M151" s="62">
        <v>0</v>
      </c>
      <c r="N151" s="63">
        <v>1.39157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374</v>
      </c>
      <c r="B152" s="4" t="s">
        <v>1</v>
      </c>
      <c r="C152" s="4"/>
      <c r="D152" s="4"/>
      <c r="E152" s="4">
        <v>110</v>
      </c>
      <c r="F152" s="4"/>
      <c r="G152" s="58">
        <v>1</v>
      </c>
      <c r="H152" s="59"/>
      <c r="I152" s="60" t="s">
        <v>375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376</v>
      </c>
      <c r="B153" s="4" t="s">
        <v>1</v>
      </c>
      <c r="C153" s="4"/>
      <c r="D153" s="4"/>
      <c r="E153" s="4">
        <v>111</v>
      </c>
      <c r="F153" s="4"/>
      <c r="G153" s="58">
        <v>1</v>
      </c>
      <c r="H153" s="59"/>
      <c r="I153" s="60" t="s">
        <v>377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378</v>
      </c>
      <c r="B154" s="4" t="s">
        <v>1</v>
      </c>
      <c r="C154" s="4"/>
      <c r="D154" s="4"/>
      <c r="E154" s="4">
        <v>112</v>
      </c>
      <c r="F154" s="4"/>
      <c r="G154" s="58">
        <v>1</v>
      </c>
      <c r="H154" s="59"/>
      <c r="I154" s="60" t="s">
        <v>379</v>
      </c>
      <c r="J154" s="61">
        <v>0</v>
      </c>
      <c r="K154" s="61">
        <v>0</v>
      </c>
      <c r="L154" s="61">
        <v>0</v>
      </c>
      <c r="M154" s="62">
        <v>0</v>
      </c>
      <c r="N154" s="63">
        <v>1.39157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380</v>
      </c>
      <c r="B155" s="4" t="s">
        <v>1</v>
      </c>
      <c r="C155" s="4"/>
      <c r="D155" s="4"/>
      <c r="E155" s="4">
        <v>113</v>
      </c>
      <c r="F155" s="4"/>
      <c r="G155" s="58">
        <v>1</v>
      </c>
      <c r="H155" s="59"/>
      <c r="I155" s="230" t="s">
        <v>381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382</v>
      </c>
      <c r="B156" s="4" t="s">
        <v>1</v>
      </c>
      <c r="C156" s="4" t="s">
        <v>383</v>
      </c>
      <c r="D156" s="4"/>
      <c r="E156" s="4">
        <v>114</v>
      </c>
      <c r="F156" s="4"/>
      <c r="G156" s="58">
        <v>1</v>
      </c>
      <c r="H156" s="59"/>
      <c r="I156" s="60" t="s">
        <v>383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384</v>
      </c>
      <c r="B157" s="4" t="s">
        <v>1</v>
      </c>
      <c r="C157" s="4" t="s">
        <v>385</v>
      </c>
      <c r="D157" s="4"/>
      <c r="E157" s="4">
        <v>115</v>
      </c>
      <c r="F157" s="4"/>
      <c r="G157" s="58">
        <v>1</v>
      </c>
      <c r="H157" s="59"/>
      <c r="I157" s="60" t="s">
        <v>386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387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0.74437900000000001</v>
      </c>
      <c r="AC158" s="88">
        <v>0.88522699999999999</v>
      </c>
      <c r="AD158" s="92">
        <v>9.6444179999999999</v>
      </c>
      <c r="AE158" s="87">
        <v>19.163705</v>
      </c>
      <c r="AF158" s="87">
        <v>22.362544</v>
      </c>
      <c r="AG158" s="88">
        <v>20.457933000000001</v>
      </c>
      <c r="AH158" s="92">
        <v>20.646473999999998</v>
      </c>
      <c r="AI158" s="87">
        <v>19.820643999999998</v>
      </c>
      <c r="AJ158" s="87">
        <v>18.449100999999999</v>
      </c>
      <c r="AK158" s="88">
        <v>11.367542</v>
      </c>
      <c r="AL158" s="92">
        <v>8.3316420000000004</v>
      </c>
      <c r="AM158" s="87">
        <v>7.570341</v>
      </c>
      <c r="AN158" s="87">
        <v>6.9027180000000001</v>
      </c>
      <c r="AO158" s="88">
        <v>8.2105399999999999</v>
      </c>
      <c r="AP158" s="92">
        <v>10.095287000000001</v>
      </c>
      <c r="AQ158" s="87">
        <v>10.801735000000001</v>
      </c>
      <c r="AR158" s="87">
        <v>9.5185759999999995</v>
      </c>
      <c r="AS158" s="88">
        <v>3.2144080000000002</v>
      </c>
      <c r="AT158" s="92">
        <v>13.055327999999999</v>
      </c>
      <c r="AU158" s="87">
        <v>28.046054000000002</v>
      </c>
    </row>
    <row r="159" spans="1:47" hidden="1" outlineLevel="1" x14ac:dyDescent="0.25">
      <c r="A159" s="4" t="s">
        <v>388</v>
      </c>
      <c r="B159" s="4" t="s">
        <v>1</v>
      </c>
      <c r="C159" s="4"/>
      <c r="D159" s="4"/>
      <c r="E159" s="4">
        <v>116</v>
      </c>
      <c r="F159" s="4"/>
      <c r="G159" s="58">
        <v>1</v>
      </c>
      <c r="H159" s="59"/>
      <c r="I159" s="81" t="s">
        <v>389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390</v>
      </c>
      <c r="B160" s="4" t="s">
        <v>1</v>
      </c>
      <c r="C160" s="4"/>
      <c r="D160" s="4"/>
      <c r="E160" s="4">
        <v>117</v>
      </c>
      <c r="F160" s="4"/>
      <c r="G160" s="58">
        <v>1</v>
      </c>
      <c r="H160" s="59"/>
      <c r="I160" s="81" t="s">
        <v>391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6.4323000000000005E-2</v>
      </c>
      <c r="AD160" s="63">
        <v>9.03538</v>
      </c>
      <c r="AE160" s="61">
        <v>18.622337999999999</v>
      </c>
      <c r="AF160" s="61">
        <v>21.888847999999999</v>
      </c>
      <c r="AG160" s="62">
        <v>20.051908000000001</v>
      </c>
      <c r="AH160" s="63">
        <v>20.308119999999999</v>
      </c>
      <c r="AI160" s="61">
        <v>19.549959999999999</v>
      </c>
      <c r="AJ160" s="61">
        <v>18.180260000000001</v>
      </c>
      <c r="AK160" s="62">
        <v>11.232200000000001</v>
      </c>
      <c r="AL160" s="63">
        <v>8.2639709999999997</v>
      </c>
      <c r="AM160" s="61">
        <v>7.0049260000000002</v>
      </c>
      <c r="AN160" s="61">
        <v>6.4079800000000002</v>
      </c>
      <c r="AO160" s="62">
        <v>7.7864789999999999</v>
      </c>
      <c r="AP160" s="63">
        <v>9.7419030000000006</v>
      </c>
      <c r="AQ160" s="61">
        <v>7.2091599999999998</v>
      </c>
      <c r="AR160" s="61">
        <v>5.4342379999999997</v>
      </c>
      <c r="AS160" s="62">
        <v>0</v>
      </c>
      <c r="AT160" s="63">
        <v>0</v>
      </c>
      <c r="AU160" s="61">
        <v>20.66554</v>
      </c>
    </row>
    <row r="161" spans="1:47" hidden="1" outlineLevel="1" x14ac:dyDescent="0.25">
      <c r="A161" s="4" t="s">
        <v>392</v>
      </c>
      <c r="B161" s="4" t="s">
        <v>1</v>
      </c>
      <c r="C161" s="4"/>
      <c r="D161" s="4"/>
      <c r="E161" s="4">
        <v>118</v>
      </c>
      <c r="F161" s="4"/>
      <c r="G161" s="58">
        <v>1</v>
      </c>
      <c r="H161" s="59"/>
      <c r="I161" s="81" t="s">
        <v>393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6.5827999999999998E-2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0.68084699999999998</v>
      </c>
      <c r="AS161" s="62">
        <v>0</v>
      </c>
      <c r="AT161" s="63">
        <v>10.030002</v>
      </c>
      <c r="AU161" s="61">
        <v>4.5442710000000002</v>
      </c>
    </row>
    <row r="162" spans="1:47" hidden="1" outlineLevel="1" x14ac:dyDescent="0.25">
      <c r="A162" s="4" t="s">
        <v>394</v>
      </c>
      <c r="B162" s="4" t="s">
        <v>1</v>
      </c>
      <c r="C162" s="4"/>
      <c r="D162" s="4"/>
      <c r="E162" s="4">
        <v>119</v>
      </c>
      <c r="F162" s="4"/>
      <c r="G162" s="58">
        <v>1</v>
      </c>
      <c r="H162" s="59"/>
      <c r="I162" s="81" t="s">
        <v>395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396</v>
      </c>
      <c r="B163" s="4" t="s">
        <v>1</v>
      </c>
      <c r="C163" s="4"/>
      <c r="D163" s="4"/>
      <c r="E163" s="4">
        <v>120</v>
      </c>
      <c r="F163" s="4"/>
      <c r="G163" s="58">
        <v>1</v>
      </c>
      <c r="H163" s="59"/>
      <c r="I163" s="81" t="s">
        <v>397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398</v>
      </c>
      <c r="B164" s="4" t="s">
        <v>1</v>
      </c>
      <c r="C164" s="4"/>
      <c r="D164" s="4"/>
      <c r="E164" s="4">
        <v>121</v>
      </c>
      <c r="F164" s="4"/>
      <c r="G164" s="58">
        <v>1</v>
      </c>
      <c r="H164" s="59"/>
      <c r="I164" s="232" t="s">
        <v>399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400</v>
      </c>
      <c r="B165" s="4" t="s">
        <v>1</v>
      </c>
      <c r="C165" s="4"/>
      <c r="D165" s="4"/>
      <c r="E165" s="4">
        <v>122</v>
      </c>
      <c r="F165" s="4"/>
      <c r="G165" s="58">
        <v>1</v>
      </c>
      <c r="H165" s="59"/>
      <c r="I165" s="81" t="s">
        <v>401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0.74437900000000001</v>
      </c>
      <c r="AC165" s="62">
        <v>0.82090399999999997</v>
      </c>
      <c r="AD165" s="63">
        <v>0.60903799999999997</v>
      </c>
      <c r="AE165" s="61">
        <v>0.54136700000000004</v>
      </c>
      <c r="AF165" s="61">
        <v>0.47369600000000001</v>
      </c>
      <c r="AG165" s="62">
        <v>0.40602500000000002</v>
      </c>
      <c r="AH165" s="63">
        <v>0.33835399999999999</v>
      </c>
      <c r="AI165" s="61">
        <v>0.27068399999999998</v>
      </c>
      <c r="AJ165" s="61">
        <v>0.203013</v>
      </c>
      <c r="AK165" s="62">
        <v>0.13534199999999999</v>
      </c>
      <c r="AL165" s="63">
        <v>6.7670999999999995E-2</v>
      </c>
      <c r="AM165" s="61">
        <v>0.565415</v>
      </c>
      <c r="AN165" s="61">
        <v>0.49473800000000001</v>
      </c>
      <c r="AO165" s="62">
        <v>0.42406100000000002</v>
      </c>
      <c r="AP165" s="63">
        <v>0.35338399999999998</v>
      </c>
      <c r="AQ165" s="61">
        <v>3.5925750000000001</v>
      </c>
      <c r="AR165" s="61">
        <v>3.4034909999999998</v>
      </c>
      <c r="AS165" s="62">
        <v>3.2144080000000002</v>
      </c>
      <c r="AT165" s="63">
        <v>3.0253260000000002</v>
      </c>
      <c r="AU165" s="61">
        <v>2.8362430000000001</v>
      </c>
    </row>
    <row r="166" spans="1:47" x14ac:dyDescent="0.25">
      <c r="A166" s="36" t="s">
        <v>402</v>
      </c>
      <c r="B166" s="36" t="s">
        <v>1</v>
      </c>
      <c r="C166" s="36"/>
      <c r="D166" s="36"/>
      <c r="E166" s="36">
        <v>123</v>
      </c>
      <c r="F166" s="36"/>
      <c r="G166" s="90">
        <v>1</v>
      </c>
      <c r="H166" s="37"/>
      <c r="I166" s="38" t="s">
        <v>403</v>
      </c>
      <c r="J166" s="39">
        <v>0</v>
      </c>
      <c r="K166" s="39">
        <v>0</v>
      </c>
      <c r="L166" s="39">
        <v>0</v>
      </c>
      <c r="M166" s="40">
        <v>0</v>
      </c>
      <c r="N166" s="41">
        <v>1.478666</v>
      </c>
      <c r="O166" s="39">
        <v>0</v>
      </c>
      <c r="P166" s="39">
        <v>0</v>
      </c>
      <c r="Q166" s="40">
        <v>0</v>
      </c>
      <c r="R166" s="41">
        <v>23.981995999999999</v>
      </c>
      <c r="S166" s="39">
        <v>29.499604000000001</v>
      </c>
      <c r="T166" s="39">
        <v>43.059952000000003</v>
      </c>
      <c r="U166" s="40">
        <v>55.418384000000003</v>
      </c>
      <c r="V166" s="41">
        <v>76.586607999999998</v>
      </c>
      <c r="W166" s="39">
        <v>99.980751999999995</v>
      </c>
      <c r="X166" s="39">
        <v>121.565584</v>
      </c>
      <c r="Y166" s="40">
        <v>152.55815999999999</v>
      </c>
      <c r="Z166" s="41">
        <v>158.72147200000001</v>
      </c>
      <c r="AA166" s="39">
        <v>237.736208</v>
      </c>
      <c r="AB166" s="39">
        <v>243.048203</v>
      </c>
      <c r="AC166" s="40">
        <v>242.15175500000001</v>
      </c>
      <c r="AD166" s="41">
        <v>230.04513800000001</v>
      </c>
      <c r="AE166" s="39">
        <v>216.10034400000001</v>
      </c>
      <c r="AF166" s="39">
        <v>221.17734400000001</v>
      </c>
      <c r="AG166" s="40">
        <v>232.376476</v>
      </c>
      <c r="AH166" s="41">
        <v>260.57266800000002</v>
      </c>
      <c r="AI166" s="39">
        <v>308.51965200000001</v>
      </c>
      <c r="AJ166" s="39">
        <v>340.39825200000001</v>
      </c>
      <c r="AK166" s="40">
        <v>384.97854999999998</v>
      </c>
      <c r="AL166" s="41">
        <v>422.95045800000003</v>
      </c>
      <c r="AM166" s="39">
        <v>476.90842099999998</v>
      </c>
      <c r="AN166" s="39">
        <v>516.05155000000002</v>
      </c>
      <c r="AO166" s="40">
        <v>550.22141999999997</v>
      </c>
      <c r="AP166" s="41">
        <v>888.66386299999999</v>
      </c>
      <c r="AQ166" s="39">
        <v>922.65575100000001</v>
      </c>
      <c r="AR166" s="39">
        <v>928.98033599999997</v>
      </c>
      <c r="AS166" s="40">
        <v>934.29760799999997</v>
      </c>
      <c r="AT166" s="41">
        <v>946.20604800000001</v>
      </c>
      <c r="AU166" s="39">
        <v>807.452134</v>
      </c>
    </row>
    <row r="167" spans="1:47" ht="15.75" thickBot="1" x14ac:dyDescent="0.3">
      <c r="A167" s="94" t="s">
        <v>404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405</v>
      </c>
      <c r="J167" s="98">
        <v>0</v>
      </c>
      <c r="K167" s="98">
        <v>0</v>
      </c>
      <c r="L167" s="98">
        <v>0</v>
      </c>
      <c r="M167" s="99">
        <v>0</v>
      </c>
      <c r="N167" s="100">
        <v>9.5211600000000001</v>
      </c>
      <c r="O167" s="98">
        <v>0</v>
      </c>
      <c r="P167" s="98">
        <v>0</v>
      </c>
      <c r="Q167" s="99">
        <v>0</v>
      </c>
      <c r="R167" s="100">
        <v>28.52703</v>
      </c>
      <c r="S167" s="98">
        <v>48.488639999999997</v>
      </c>
      <c r="T167" s="98">
        <v>52.718456000000003</v>
      </c>
      <c r="U167" s="99">
        <v>111.723416</v>
      </c>
      <c r="V167" s="100">
        <v>117.2478</v>
      </c>
      <c r="W167" s="98">
        <v>150.555824</v>
      </c>
      <c r="X167" s="98">
        <v>155.21534399999999</v>
      </c>
      <c r="Y167" s="99">
        <v>167.64145600000001</v>
      </c>
      <c r="Z167" s="100">
        <v>167.57635200000001</v>
      </c>
      <c r="AA167" s="98">
        <v>251.32767999999999</v>
      </c>
      <c r="AB167" s="98">
        <v>251.87033600000001</v>
      </c>
      <c r="AC167" s="99">
        <v>250.86624</v>
      </c>
      <c r="AD167" s="100">
        <v>237.25912</v>
      </c>
      <c r="AE167" s="98">
        <v>228.57064</v>
      </c>
      <c r="AF167" s="98">
        <v>227.33351999999999</v>
      </c>
      <c r="AG167" s="99">
        <v>307.59740799999997</v>
      </c>
      <c r="AH167" s="100">
        <v>321.15126400000003</v>
      </c>
      <c r="AI167" s="98">
        <v>329.93216000000001</v>
      </c>
      <c r="AJ167" s="98">
        <v>390.11376000000001</v>
      </c>
      <c r="AK167" s="99">
        <v>414.10249599999997</v>
      </c>
      <c r="AL167" s="100">
        <v>484.20115199999998</v>
      </c>
      <c r="AM167" s="98">
        <v>503.45347199999998</v>
      </c>
      <c r="AN167" s="98">
        <v>533.65440000000001</v>
      </c>
      <c r="AO167" s="99">
        <v>567.06566399999997</v>
      </c>
      <c r="AP167" s="100">
        <v>925.19667200000004</v>
      </c>
      <c r="AQ167" s="98">
        <v>961.26688000000001</v>
      </c>
      <c r="AR167" s="98">
        <v>962.79168000000004</v>
      </c>
      <c r="AS167" s="99">
        <v>973.00614399999995</v>
      </c>
      <c r="AT167" s="100">
        <v>1010.998144</v>
      </c>
      <c r="AU167" s="98">
        <v>847.21337600000004</v>
      </c>
    </row>
    <row r="168" spans="1:47" ht="15.75" thickTop="1" x14ac:dyDescent="0.25">
      <c r="A168" s="6" t="s">
        <v>5</v>
      </c>
      <c r="B168" s="6"/>
      <c r="C168" s="6"/>
      <c r="D168" s="6"/>
      <c r="E168" s="6"/>
      <c r="F168" s="6"/>
      <c r="G168" s="6"/>
      <c r="H168" s="7"/>
      <c r="I168" s="101" t="s">
        <v>5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406</v>
      </c>
      <c r="B169" s="4" t="s">
        <v>1</v>
      </c>
      <c r="C169" s="4"/>
      <c r="D169" s="4"/>
      <c r="E169" s="4">
        <v>125</v>
      </c>
      <c r="F169" s="4"/>
      <c r="G169" s="58">
        <v>1</v>
      </c>
      <c r="H169" s="59"/>
      <c r="I169" s="230" t="s">
        <v>407</v>
      </c>
      <c r="J169" s="61">
        <v>0</v>
      </c>
      <c r="K169" s="61">
        <v>0</v>
      </c>
      <c r="L169" s="61">
        <v>0</v>
      </c>
      <c r="M169" s="62">
        <v>0</v>
      </c>
      <c r="N169" s="63">
        <v>2.9477E-2</v>
      </c>
      <c r="O169" s="61">
        <v>0</v>
      </c>
      <c r="P169" s="61">
        <v>0</v>
      </c>
      <c r="Q169" s="62">
        <v>0</v>
      </c>
      <c r="R169" s="63">
        <v>0.68145599999999995</v>
      </c>
      <c r="S169" s="61">
        <v>2.0310519999999999</v>
      </c>
      <c r="T169" s="61">
        <v>5.2480339999999996</v>
      </c>
      <c r="U169" s="62">
        <v>7.231643</v>
      </c>
      <c r="V169" s="63">
        <v>7.3463779999999996</v>
      </c>
      <c r="W169" s="61">
        <v>8.6543399999999995</v>
      </c>
      <c r="X169" s="61">
        <v>9.1575830000000007</v>
      </c>
      <c r="Y169" s="62">
        <v>16.263051000000001</v>
      </c>
      <c r="Z169" s="63">
        <v>6.930803</v>
      </c>
      <c r="AA169" s="61">
        <v>6.999288</v>
      </c>
      <c r="AB169" s="61">
        <v>7.52515</v>
      </c>
      <c r="AC169" s="62">
        <v>11.333167</v>
      </c>
      <c r="AD169" s="63">
        <v>7.2469859999999997</v>
      </c>
      <c r="AE169" s="61">
        <v>3.5545770000000001</v>
      </c>
      <c r="AF169" s="61">
        <v>7.4355539999999998</v>
      </c>
      <c r="AG169" s="62">
        <v>9.0993910000000007</v>
      </c>
      <c r="AH169" s="63">
        <v>18.561209999999999</v>
      </c>
      <c r="AI169" s="61">
        <v>24.523864</v>
      </c>
      <c r="AJ169" s="61">
        <v>21.225912000000001</v>
      </c>
      <c r="AK169" s="62">
        <v>44.475163999999999</v>
      </c>
      <c r="AL169" s="63">
        <v>24.822068000000002</v>
      </c>
      <c r="AM169" s="61">
        <v>36.887832000000003</v>
      </c>
      <c r="AN169" s="61">
        <v>42.485520000000001</v>
      </c>
      <c r="AO169" s="62">
        <v>51.910432</v>
      </c>
      <c r="AP169" s="63">
        <v>63.862096000000001</v>
      </c>
      <c r="AQ169" s="61">
        <v>67.258464000000004</v>
      </c>
      <c r="AR169" s="61">
        <v>51.813687999999999</v>
      </c>
      <c r="AS169" s="62">
        <v>54.635599999999997</v>
      </c>
      <c r="AT169" s="236">
        <v>39.051572</v>
      </c>
      <c r="AU169" s="61">
        <v>19.164923999999999</v>
      </c>
    </row>
    <row r="170" spans="1:47" x14ac:dyDescent="0.25">
      <c r="A170" s="4" t="s">
        <v>408</v>
      </c>
      <c r="B170" s="4" t="s">
        <v>1</v>
      </c>
      <c r="C170" s="4" t="s">
        <v>409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410</v>
      </c>
      <c r="J170" s="61">
        <v>0</v>
      </c>
      <c r="K170" s="61">
        <v>0</v>
      </c>
      <c r="L170" s="61">
        <v>0</v>
      </c>
      <c r="M170" s="62">
        <v>0</v>
      </c>
      <c r="N170" s="63">
        <v>2.9477E-2</v>
      </c>
      <c r="O170" s="61">
        <v>0</v>
      </c>
      <c r="P170" s="61">
        <v>0</v>
      </c>
      <c r="Q170" s="62">
        <v>0</v>
      </c>
      <c r="R170" s="63">
        <v>0.68145599999999995</v>
      </c>
      <c r="S170" s="61">
        <v>2.0310519999999999</v>
      </c>
      <c r="T170" s="61">
        <v>5.2480339999999996</v>
      </c>
      <c r="U170" s="62">
        <v>6.2294900000000002</v>
      </c>
      <c r="V170" s="63">
        <v>7.3463779999999996</v>
      </c>
      <c r="W170" s="61">
        <v>7.9447739999999998</v>
      </c>
      <c r="X170" s="61">
        <v>8.7277240000000003</v>
      </c>
      <c r="Y170" s="62">
        <v>16.241022000000001</v>
      </c>
      <c r="Z170" s="63">
        <v>6.930803</v>
      </c>
      <c r="AA170" s="61">
        <v>6.999288</v>
      </c>
      <c r="AB170" s="61">
        <v>7.52515</v>
      </c>
      <c r="AC170" s="62">
        <v>11.023269000000001</v>
      </c>
      <c r="AD170" s="63">
        <v>7.2469859999999997</v>
      </c>
      <c r="AE170" s="61">
        <v>3.5545770000000001</v>
      </c>
      <c r="AF170" s="61">
        <v>7.4355539999999998</v>
      </c>
      <c r="AG170" s="62">
        <v>9.0993910000000007</v>
      </c>
      <c r="AH170" s="63">
        <v>18.561209999999999</v>
      </c>
      <c r="AI170" s="61">
        <v>24.523864</v>
      </c>
      <c r="AJ170" s="61">
        <v>21.225912000000001</v>
      </c>
      <c r="AK170" s="62">
        <v>44.475163999999999</v>
      </c>
      <c r="AL170" s="63">
        <v>24.822068000000002</v>
      </c>
      <c r="AM170" s="61">
        <v>36.887832000000003</v>
      </c>
      <c r="AN170" s="61">
        <v>42.485520000000001</v>
      </c>
      <c r="AO170" s="62">
        <v>51.910432</v>
      </c>
      <c r="AP170" s="63">
        <v>63.862096000000001</v>
      </c>
      <c r="AQ170" s="61">
        <v>67.258464000000004</v>
      </c>
      <c r="AR170" s="61">
        <v>51.813687999999999</v>
      </c>
      <c r="AS170" s="62">
        <v>54.635599999999997</v>
      </c>
      <c r="AT170" s="63">
        <v>39.051572</v>
      </c>
      <c r="AU170" s="61">
        <v>19.164923999999999</v>
      </c>
    </row>
    <row r="171" spans="1:47" collapsed="1" x14ac:dyDescent="0.25">
      <c r="A171" s="4"/>
      <c r="B171" s="4"/>
      <c r="C171" s="4" t="s">
        <v>411</v>
      </c>
      <c r="D171" s="4" t="e">
        <v>#REF!</v>
      </c>
      <c r="E171" s="4"/>
      <c r="F171" s="4"/>
      <c r="G171" s="58">
        <v>1</v>
      </c>
      <c r="H171" s="59"/>
      <c r="I171" s="60" t="s">
        <v>411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1.0021530000000001</v>
      </c>
      <c r="V171" s="239">
        <v>0</v>
      </c>
      <c r="W171" s="64">
        <v>0.70956600000000003</v>
      </c>
      <c r="X171" s="64">
        <v>0.42985899999999999</v>
      </c>
      <c r="Y171" s="240">
        <v>2.2029E-2</v>
      </c>
      <c r="Z171" s="239">
        <v>0</v>
      </c>
      <c r="AA171" s="64">
        <v>0</v>
      </c>
      <c r="AB171" s="64">
        <v>0</v>
      </c>
      <c r="AC171" s="240">
        <v>0.30989800000000001</v>
      </c>
      <c r="AD171" s="239">
        <v>0</v>
      </c>
      <c r="AE171" s="64">
        <v>0</v>
      </c>
      <c r="AF171" s="64">
        <v>0</v>
      </c>
      <c r="AG171" s="240">
        <v>0</v>
      </c>
      <c r="AH171" s="239">
        <v>0</v>
      </c>
      <c r="AI171" s="64">
        <v>0</v>
      </c>
      <c r="AJ171" s="64">
        <v>0</v>
      </c>
      <c r="AK171" s="240">
        <v>0</v>
      </c>
      <c r="AL171" s="239">
        <v>0</v>
      </c>
      <c r="AM171" s="64">
        <v>0</v>
      </c>
      <c r="AN171" s="64">
        <v>0</v>
      </c>
      <c r="AO171" s="240">
        <v>0</v>
      </c>
      <c r="AP171" s="239">
        <v>0</v>
      </c>
      <c r="AQ171" s="64">
        <v>0</v>
      </c>
      <c r="AR171" s="64">
        <v>0</v>
      </c>
      <c r="AS171" s="240">
        <v>0</v>
      </c>
      <c r="AT171" s="239">
        <v>0</v>
      </c>
      <c r="AU171" s="64">
        <v>0</v>
      </c>
    </row>
    <row r="172" spans="1:47" hidden="1" outlineLevel="1" x14ac:dyDescent="0.25">
      <c r="A172" s="4" t="s">
        <v>412</v>
      </c>
      <c r="B172" s="4" t="s">
        <v>1</v>
      </c>
      <c r="C172" s="4"/>
      <c r="D172" s="4"/>
      <c r="E172" s="4">
        <v>127</v>
      </c>
      <c r="F172" s="4"/>
      <c r="G172" s="58">
        <v>1</v>
      </c>
      <c r="H172" s="59"/>
      <c r="I172" s="81" t="s">
        <v>413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414</v>
      </c>
      <c r="B173" s="4" t="s">
        <v>1</v>
      </c>
      <c r="C173" s="4"/>
      <c r="D173" s="4"/>
      <c r="E173" s="4">
        <v>128</v>
      </c>
      <c r="F173" s="4"/>
      <c r="G173" s="58">
        <v>1</v>
      </c>
      <c r="H173" s="59"/>
      <c r="I173" s="81" t="s">
        <v>415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416</v>
      </c>
      <c r="B174" s="4" t="s">
        <v>1</v>
      </c>
      <c r="C174" s="4"/>
      <c r="D174" s="4"/>
      <c r="E174" s="4">
        <v>129</v>
      </c>
      <c r="F174" s="4"/>
      <c r="G174" s="58">
        <v>1</v>
      </c>
      <c r="H174" s="59"/>
      <c r="I174" s="81" t="s">
        <v>417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1.0021530000000001</v>
      </c>
      <c r="V174" s="63">
        <v>0</v>
      </c>
      <c r="W174" s="61">
        <v>0.70956600000000003</v>
      </c>
      <c r="X174" s="61">
        <v>0.42985899999999999</v>
      </c>
      <c r="Y174" s="62">
        <v>2.2029E-2</v>
      </c>
      <c r="Z174" s="63">
        <v>0</v>
      </c>
      <c r="AA174" s="61">
        <v>0</v>
      </c>
      <c r="AB174" s="61">
        <v>0</v>
      </c>
      <c r="AC174" s="62">
        <v>0.30989800000000001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0</v>
      </c>
      <c r="AM174" s="61">
        <v>0</v>
      </c>
      <c r="AN174" s="61">
        <v>0</v>
      </c>
      <c r="AO174" s="62">
        <v>0</v>
      </c>
      <c r="AP174" s="63">
        <v>0</v>
      </c>
      <c r="AQ174" s="61">
        <v>0</v>
      </c>
      <c r="AR174" s="61">
        <v>0</v>
      </c>
      <c r="AS174" s="62">
        <v>0</v>
      </c>
      <c r="AT174" s="63">
        <v>0</v>
      </c>
      <c r="AU174" s="61">
        <v>0</v>
      </c>
    </row>
    <row r="175" spans="1:47" collapsed="1" x14ac:dyDescent="0.25">
      <c r="A175" s="4" t="s">
        <v>418</v>
      </c>
      <c r="B175" s="4" t="s">
        <v>1</v>
      </c>
      <c r="C175" s="4" t="s">
        <v>419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419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0.41756700000000002</v>
      </c>
      <c r="AQ175" s="61">
        <v>0.49814199999999997</v>
      </c>
      <c r="AR175" s="61">
        <v>0.44161299999999998</v>
      </c>
      <c r="AS175" s="62">
        <v>1.456874</v>
      </c>
      <c r="AT175" s="63">
        <v>1.3413200000000001</v>
      </c>
      <c r="AU175" s="61">
        <v>1.224656</v>
      </c>
    </row>
    <row r="176" spans="1:47" hidden="1" outlineLevel="1" x14ac:dyDescent="0.25">
      <c r="A176" s="4" t="s">
        <v>420</v>
      </c>
      <c r="B176" s="4" t="s">
        <v>1</v>
      </c>
      <c r="C176" s="4"/>
      <c r="D176" s="4"/>
      <c r="E176" s="4">
        <v>131</v>
      </c>
      <c r="F176" s="4"/>
      <c r="G176" s="58">
        <v>1</v>
      </c>
      <c r="H176" s="59"/>
      <c r="I176" s="60" t="s">
        <v>421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1.1759040000000001</v>
      </c>
      <c r="AT176" s="63">
        <v>0</v>
      </c>
      <c r="AU176" s="61">
        <v>0</v>
      </c>
    </row>
    <row r="177" spans="1:47" hidden="1" outlineLevel="1" x14ac:dyDescent="0.25">
      <c r="A177" s="4" t="s">
        <v>422</v>
      </c>
      <c r="B177" s="4" t="s">
        <v>1</v>
      </c>
      <c r="C177" s="4"/>
      <c r="D177" s="4"/>
      <c r="E177" s="4">
        <v>132</v>
      </c>
      <c r="F177" s="4"/>
      <c r="G177" s="58">
        <v>1</v>
      </c>
      <c r="H177" s="59"/>
      <c r="I177" s="60" t="s">
        <v>423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0.20404700000000001</v>
      </c>
      <c r="AR177" s="61">
        <v>0.27249800000000002</v>
      </c>
      <c r="AS177" s="62">
        <v>0.28097</v>
      </c>
      <c r="AT177" s="63">
        <v>0.28462999999999999</v>
      </c>
      <c r="AU177" s="61">
        <v>0.28838599999999998</v>
      </c>
    </row>
    <row r="178" spans="1:47" hidden="1" outlineLevel="1" x14ac:dyDescent="0.25">
      <c r="A178" s="4" t="s">
        <v>424</v>
      </c>
      <c r="B178" s="4" t="s">
        <v>1</v>
      </c>
      <c r="C178" s="4"/>
      <c r="D178" s="4"/>
      <c r="E178" s="4">
        <v>133</v>
      </c>
      <c r="F178" s="4"/>
      <c r="G178" s="58">
        <v>1</v>
      </c>
      <c r="H178" s="59"/>
      <c r="I178" s="60" t="s">
        <v>425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426</v>
      </c>
      <c r="B179" s="4" t="s">
        <v>1</v>
      </c>
      <c r="C179" s="4" t="s">
        <v>427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427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2.3234560000000002</v>
      </c>
      <c r="W179" s="61">
        <v>0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0</v>
      </c>
      <c r="AE179" s="61">
        <v>0</v>
      </c>
      <c r="AF179" s="61">
        <v>0</v>
      </c>
      <c r="AG179" s="62">
        <v>0</v>
      </c>
      <c r="AH179" s="63">
        <v>0</v>
      </c>
      <c r="AI179" s="61">
        <v>0</v>
      </c>
      <c r="AJ179" s="61">
        <v>0.41399999999999998</v>
      </c>
      <c r="AK179" s="62">
        <v>3.968286</v>
      </c>
      <c r="AL179" s="63">
        <v>4.7589870000000003</v>
      </c>
      <c r="AM179" s="61">
        <v>5.8582599999999996</v>
      </c>
      <c r="AN179" s="61">
        <v>6.4249090000000004</v>
      </c>
      <c r="AO179" s="62">
        <v>0</v>
      </c>
      <c r="AP179" s="63">
        <v>28.697081000000001</v>
      </c>
      <c r="AQ179" s="61">
        <v>0</v>
      </c>
      <c r="AR179" s="61">
        <v>0</v>
      </c>
      <c r="AS179" s="62">
        <v>3.0000779999999998</v>
      </c>
      <c r="AT179" s="63">
        <v>0</v>
      </c>
      <c r="AU179" s="61">
        <v>0</v>
      </c>
    </row>
    <row r="180" spans="1:47" hidden="1" outlineLevel="1" x14ac:dyDescent="0.25">
      <c r="A180" s="4" t="s">
        <v>428</v>
      </c>
      <c r="B180" s="4" t="s">
        <v>1</v>
      </c>
      <c r="C180" s="4"/>
      <c r="D180" s="4"/>
      <c r="E180" s="4">
        <v>135</v>
      </c>
      <c r="F180" s="4"/>
      <c r="G180" s="58">
        <v>1</v>
      </c>
      <c r="H180" s="59"/>
      <c r="I180" s="60" t="s">
        <v>429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430</v>
      </c>
      <c r="B181" s="4" t="s">
        <v>1</v>
      </c>
      <c r="C181" s="4"/>
      <c r="D181" s="4"/>
      <c r="E181" s="4">
        <v>136</v>
      </c>
      <c r="F181" s="4"/>
      <c r="G181" s="58">
        <v>1</v>
      </c>
      <c r="H181" s="59"/>
      <c r="I181" s="60" t="s">
        <v>431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3.968286</v>
      </c>
      <c r="AL181" s="63">
        <v>4.7589870000000003</v>
      </c>
      <c r="AM181" s="61">
        <v>5.8582599999999996</v>
      </c>
      <c r="AN181" s="61">
        <v>6.4249090000000004</v>
      </c>
      <c r="AO181" s="62">
        <v>0</v>
      </c>
      <c r="AP181" s="63">
        <v>0.34068500000000002</v>
      </c>
      <c r="AQ181" s="61">
        <v>0</v>
      </c>
      <c r="AR181" s="61">
        <v>0</v>
      </c>
      <c r="AS181" s="62">
        <v>3.0000779999999998</v>
      </c>
      <c r="AT181" s="63">
        <v>0</v>
      </c>
      <c r="AU181" s="61">
        <v>0</v>
      </c>
    </row>
    <row r="182" spans="1:47" hidden="1" outlineLevel="1" x14ac:dyDescent="0.25">
      <c r="A182" s="4" t="s">
        <v>432</v>
      </c>
      <c r="B182" s="4" t="s">
        <v>1</v>
      </c>
      <c r="C182" s="4"/>
      <c r="D182" s="4"/>
      <c r="E182" s="4">
        <v>137</v>
      </c>
      <c r="F182" s="4"/>
      <c r="G182" s="58">
        <v>1</v>
      </c>
      <c r="H182" s="59"/>
      <c r="I182" s="60" t="s">
        <v>433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434</v>
      </c>
      <c r="B183" s="4" t="s">
        <v>1</v>
      </c>
      <c r="C183" s="4"/>
      <c r="D183" s="4"/>
      <c r="E183" s="4">
        <v>138</v>
      </c>
      <c r="F183" s="4"/>
      <c r="G183" s="58">
        <v>1</v>
      </c>
      <c r="H183" s="59"/>
      <c r="I183" s="60" t="s">
        <v>435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436</v>
      </c>
      <c r="B184" s="4" t="s">
        <v>1</v>
      </c>
      <c r="C184" s="4"/>
      <c r="D184" s="4"/>
      <c r="E184" s="4">
        <v>139</v>
      </c>
      <c r="F184" s="4"/>
      <c r="G184" s="58">
        <v>1</v>
      </c>
      <c r="H184" s="59"/>
      <c r="I184" s="60" t="s">
        <v>437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2.3234560000000002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0.41399999999999998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28.356396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438</v>
      </c>
      <c r="B185" s="36" t="s">
        <v>1</v>
      </c>
      <c r="C185" s="36"/>
      <c r="D185" s="36"/>
      <c r="E185" s="36">
        <v>140</v>
      </c>
      <c r="F185" s="36"/>
      <c r="G185" s="90">
        <v>1</v>
      </c>
      <c r="H185" s="37"/>
      <c r="I185" s="38" t="s">
        <v>439</v>
      </c>
      <c r="J185" s="39">
        <v>0</v>
      </c>
      <c r="K185" s="39">
        <v>0</v>
      </c>
      <c r="L185" s="39">
        <v>0</v>
      </c>
      <c r="M185" s="40">
        <v>0</v>
      </c>
      <c r="N185" s="41">
        <v>2.9477E-2</v>
      </c>
      <c r="O185" s="39">
        <v>0</v>
      </c>
      <c r="P185" s="39">
        <v>0</v>
      </c>
      <c r="Q185" s="40">
        <v>0</v>
      </c>
      <c r="R185" s="41">
        <v>0.68145599999999995</v>
      </c>
      <c r="S185" s="39">
        <v>2.0310519999999999</v>
      </c>
      <c r="T185" s="39">
        <v>5.2480339999999996</v>
      </c>
      <c r="U185" s="40">
        <v>7.231643</v>
      </c>
      <c r="V185" s="41">
        <v>9.6698339999999998</v>
      </c>
      <c r="W185" s="39">
        <v>8.6543399999999995</v>
      </c>
      <c r="X185" s="39">
        <v>9.1575830000000007</v>
      </c>
      <c r="Y185" s="40">
        <v>16.263051000000001</v>
      </c>
      <c r="Z185" s="41">
        <v>6.930803</v>
      </c>
      <c r="AA185" s="39">
        <v>6.999288</v>
      </c>
      <c r="AB185" s="39">
        <v>7.52515</v>
      </c>
      <c r="AC185" s="40">
        <v>11.333167</v>
      </c>
      <c r="AD185" s="41">
        <v>7.2469859999999997</v>
      </c>
      <c r="AE185" s="39">
        <v>3.5545770000000001</v>
      </c>
      <c r="AF185" s="39">
        <v>7.4355539999999998</v>
      </c>
      <c r="AG185" s="40">
        <v>9.0993910000000007</v>
      </c>
      <c r="AH185" s="41">
        <v>18.561209999999999</v>
      </c>
      <c r="AI185" s="39">
        <v>24.523864</v>
      </c>
      <c r="AJ185" s="39">
        <v>21.639911999999999</v>
      </c>
      <c r="AK185" s="40">
        <v>48.443447999999997</v>
      </c>
      <c r="AL185" s="41">
        <v>29.581056</v>
      </c>
      <c r="AM185" s="39">
        <v>42.746096000000001</v>
      </c>
      <c r="AN185" s="39">
        <v>48.910428000000003</v>
      </c>
      <c r="AO185" s="40">
        <v>51.910432</v>
      </c>
      <c r="AP185" s="41">
        <v>92.976743999999997</v>
      </c>
      <c r="AQ185" s="39">
        <v>67.756608</v>
      </c>
      <c r="AR185" s="39">
        <v>52.255304000000002</v>
      </c>
      <c r="AS185" s="40">
        <v>59.092551999999998</v>
      </c>
      <c r="AT185" s="41">
        <v>40.392892000000003</v>
      </c>
      <c r="AU185" s="39">
        <v>20.389579999999999</v>
      </c>
    </row>
    <row r="186" spans="1:47" collapsed="1" x14ac:dyDescent="0.25">
      <c r="A186" s="4" t="s">
        <v>440</v>
      </c>
      <c r="B186" s="4" t="s">
        <v>1</v>
      </c>
      <c r="C186" s="4"/>
      <c r="D186" s="4"/>
      <c r="E186" s="4">
        <v>141</v>
      </c>
      <c r="F186" s="4"/>
      <c r="G186" s="58">
        <v>1</v>
      </c>
      <c r="H186" s="59"/>
      <c r="I186" s="230" t="s">
        <v>441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10</v>
      </c>
      <c r="AA186" s="61">
        <v>40.9</v>
      </c>
      <c r="AB186" s="61">
        <v>40.9</v>
      </c>
      <c r="AC186" s="62">
        <v>45.9</v>
      </c>
      <c r="AD186" s="63">
        <v>50.9</v>
      </c>
      <c r="AE186" s="61">
        <v>0</v>
      </c>
      <c r="AF186" s="61">
        <v>0</v>
      </c>
      <c r="AG186" s="62">
        <v>0</v>
      </c>
      <c r="AH186" s="63">
        <v>0</v>
      </c>
      <c r="AI186" s="61">
        <v>0</v>
      </c>
      <c r="AJ186" s="61">
        <v>0</v>
      </c>
      <c r="AK186" s="62">
        <v>0</v>
      </c>
      <c r="AL186" s="63">
        <v>0</v>
      </c>
      <c r="AM186" s="61">
        <v>0</v>
      </c>
      <c r="AN186" s="61">
        <v>17</v>
      </c>
      <c r="AO186" s="62">
        <v>39.5</v>
      </c>
      <c r="AP186" s="63">
        <v>341.37776000000002</v>
      </c>
      <c r="AQ186" s="61">
        <v>361.20374399999997</v>
      </c>
      <c r="AR186" s="61">
        <v>367.25737600000002</v>
      </c>
      <c r="AS186" s="62">
        <v>367.61526400000002</v>
      </c>
      <c r="AT186" s="63">
        <v>367.37395199999997</v>
      </c>
      <c r="AU186" s="61">
        <v>375.62550399999998</v>
      </c>
    </row>
    <row r="187" spans="1:47" hidden="1" outlineLevel="1" x14ac:dyDescent="0.25">
      <c r="A187" s="4" t="s">
        <v>442</v>
      </c>
      <c r="B187" s="4" t="s">
        <v>1</v>
      </c>
      <c r="C187" s="4"/>
      <c r="D187" s="4"/>
      <c r="E187" s="4">
        <v>142</v>
      </c>
      <c r="F187" s="4"/>
      <c r="G187" s="58">
        <v>1</v>
      </c>
      <c r="H187" s="59"/>
      <c r="I187" s="60" t="s">
        <v>443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10</v>
      </c>
      <c r="AA187" s="61">
        <v>40.9</v>
      </c>
      <c r="AB187" s="61">
        <v>40.9</v>
      </c>
      <c r="AC187" s="62">
        <v>45.9</v>
      </c>
      <c r="AD187" s="63">
        <v>50.9</v>
      </c>
      <c r="AE187" s="61">
        <v>0</v>
      </c>
      <c r="AF187" s="61">
        <v>0</v>
      </c>
      <c r="AG187" s="62">
        <v>0</v>
      </c>
      <c r="AH187" s="63">
        <v>0</v>
      </c>
      <c r="AI187" s="61">
        <v>0</v>
      </c>
      <c r="AJ187" s="61">
        <v>0</v>
      </c>
      <c r="AK187" s="62">
        <v>0</v>
      </c>
      <c r="AL187" s="63">
        <v>0</v>
      </c>
      <c r="AM187" s="61">
        <v>0</v>
      </c>
      <c r="AN187" s="61">
        <v>17</v>
      </c>
      <c r="AO187" s="62">
        <v>39.5</v>
      </c>
      <c r="AP187" s="63">
        <v>341.37776000000002</v>
      </c>
      <c r="AQ187" s="61">
        <v>360.5</v>
      </c>
      <c r="AR187" s="61">
        <v>366.5</v>
      </c>
      <c r="AS187" s="62">
        <v>366.5</v>
      </c>
      <c r="AT187" s="63">
        <v>366.5</v>
      </c>
      <c r="AU187" s="61">
        <v>375</v>
      </c>
    </row>
    <row r="188" spans="1:47" hidden="1" outlineLevel="1" x14ac:dyDescent="0.25">
      <c r="A188" s="4" t="s">
        <v>444</v>
      </c>
      <c r="B188" s="4" t="s">
        <v>1</v>
      </c>
      <c r="C188" s="4"/>
      <c r="D188" s="4"/>
      <c r="E188" s="4">
        <v>143</v>
      </c>
      <c r="F188" s="4"/>
      <c r="G188" s="58">
        <v>1</v>
      </c>
      <c r="H188" s="59"/>
      <c r="I188" s="60" t="s">
        <v>445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0.409634</v>
      </c>
      <c r="AR188" s="61">
        <v>0.58825099999999997</v>
      </c>
      <c r="AS188" s="62">
        <v>0.424126</v>
      </c>
      <c r="AT188" s="63">
        <v>0.35265999999999997</v>
      </c>
      <c r="AU188" s="61">
        <v>0.27599800000000002</v>
      </c>
    </row>
    <row r="189" spans="1:47" collapsed="1" x14ac:dyDescent="0.25">
      <c r="A189" s="85" t="s">
        <v>446</v>
      </c>
      <c r="B189" s="4" t="s">
        <v>1</v>
      </c>
      <c r="C189" s="4" t="s">
        <v>447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447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1.34538</v>
      </c>
      <c r="S189" s="61">
        <v>1.4245559999999999</v>
      </c>
      <c r="T189" s="61">
        <v>1.6809480000000001</v>
      </c>
      <c r="U189" s="62">
        <v>1.886061</v>
      </c>
      <c r="V189" s="63">
        <v>3.1883110000000001</v>
      </c>
      <c r="W189" s="61">
        <v>5.3211430000000002</v>
      </c>
      <c r="X189" s="61">
        <v>6.8510669999999996</v>
      </c>
      <c r="Y189" s="62">
        <v>8.8358790000000003</v>
      </c>
      <c r="Z189" s="63">
        <v>8.3614479999999993</v>
      </c>
      <c r="AA189" s="61">
        <v>11.037906</v>
      </c>
      <c r="AB189" s="61">
        <v>10.350383000000001</v>
      </c>
      <c r="AC189" s="62">
        <v>7.4019500000000003</v>
      </c>
      <c r="AD189" s="63">
        <v>7.5492309999999998</v>
      </c>
      <c r="AE189" s="61">
        <v>7.7220190000000004</v>
      </c>
      <c r="AF189" s="61">
        <v>8.0027869999999997</v>
      </c>
      <c r="AG189" s="62">
        <v>7.9570350000000003</v>
      </c>
      <c r="AH189" s="63">
        <v>8.3296539999999997</v>
      </c>
      <c r="AI189" s="61">
        <v>8.4347100000000008</v>
      </c>
      <c r="AJ189" s="61">
        <v>8.2051940000000005</v>
      </c>
      <c r="AK189" s="62">
        <v>9.0556970000000003</v>
      </c>
      <c r="AL189" s="63">
        <v>9.4478519999999993</v>
      </c>
      <c r="AM189" s="61">
        <v>9.8159770000000002</v>
      </c>
      <c r="AN189" s="61">
        <v>10.155215</v>
      </c>
      <c r="AO189" s="62">
        <v>13.055797</v>
      </c>
      <c r="AP189" s="63">
        <v>16.31879</v>
      </c>
      <c r="AQ189" s="61">
        <v>16.242813999999999</v>
      </c>
      <c r="AR189" s="61">
        <v>16.534071000000001</v>
      </c>
      <c r="AS189" s="62">
        <v>22.788395999999999</v>
      </c>
      <c r="AT189" s="63">
        <v>35.243448000000001</v>
      </c>
      <c r="AU189" s="61">
        <v>16.996355999999999</v>
      </c>
    </row>
    <row r="190" spans="1:47" hidden="1" outlineLevel="1" x14ac:dyDescent="0.25">
      <c r="A190" s="4" t="s">
        <v>448</v>
      </c>
      <c r="B190" s="4" t="s">
        <v>1</v>
      </c>
      <c r="C190" s="4"/>
      <c r="D190" s="4"/>
      <c r="E190" s="4">
        <v>145</v>
      </c>
      <c r="F190" s="4"/>
      <c r="G190" s="58">
        <v>1</v>
      </c>
      <c r="H190" s="59"/>
      <c r="I190" s="81" t="s">
        <v>449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450</v>
      </c>
      <c r="B191" s="4" t="s">
        <v>1</v>
      </c>
      <c r="C191" s="4"/>
      <c r="D191" s="4"/>
      <c r="E191" s="4">
        <v>146</v>
      </c>
      <c r="F191" s="4"/>
      <c r="G191" s="58">
        <v>1</v>
      </c>
      <c r="H191" s="59"/>
      <c r="I191" s="81" t="s">
        <v>451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452</v>
      </c>
      <c r="B192" s="241" t="s">
        <v>1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453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454</v>
      </c>
      <c r="B193" s="241" t="s">
        <v>1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455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456</v>
      </c>
      <c r="B194" s="4" t="s">
        <v>1</v>
      </c>
      <c r="C194" s="4"/>
      <c r="D194" s="4"/>
      <c r="E194" s="4">
        <v>149</v>
      </c>
      <c r="F194" s="4"/>
      <c r="G194" s="58">
        <v>1</v>
      </c>
      <c r="H194" s="59"/>
      <c r="I194" s="81" t="s">
        <v>457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458</v>
      </c>
      <c r="B195" s="4" t="s">
        <v>1</v>
      </c>
      <c r="C195" s="4"/>
      <c r="D195" s="4"/>
      <c r="E195" s="4">
        <v>150</v>
      </c>
      <c r="F195" s="4"/>
      <c r="G195" s="58">
        <v>1</v>
      </c>
      <c r="H195" s="59"/>
      <c r="I195" s="81" t="s">
        <v>459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460</v>
      </c>
      <c r="B196" s="4" t="s">
        <v>1</v>
      </c>
      <c r="C196" s="4"/>
      <c r="D196" s="4"/>
      <c r="E196" s="4">
        <v>151</v>
      </c>
      <c r="F196" s="4"/>
      <c r="G196" s="58">
        <v>1</v>
      </c>
      <c r="H196" s="59"/>
      <c r="I196" s="81" t="s">
        <v>461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0.62595000000000001</v>
      </c>
      <c r="S196" s="61">
        <v>0.62595000000000001</v>
      </c>
      <c r="T196" s="61">
        <v>0.62595000000000001</v>
      </c>
      <c r="U196" s="62">
        <v>0.70365100000000003</v>
      </c>
      <c r="V196" s="63">
        <v>1.387087</v>
      </c>
      <c r="W196" s="61">
        <v>3.0442979999999999</v>
      </c>
      <c r="X196" s="61">
        <v>4.0582570000000002</v>
      </c>
      <c r="Y196" s="62">
        <v>4.9393900000000004</v>
      </c>
      <c r="Z196" s="63">
        <v>4.3664050000000003</v>
      </c>
      <c r="AA196" s="61">
        <v>4.7729210000000002</v>
      </c>
      <c r="AB196" s="61">
        <v>4.0887690000000001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6.0011760000000001</v>
      </c>
      <c r="AT196" s="63">
        <v>18.451091999999999</v>
      </c>
      <c r="AU196" s="61">
        <v>0</v>
      </c>
    </row>
    <row r="197" spans="1:47" hidden="1" outlineLevel="1" x14ac:dyDescent="0.25">
      <c r="A197" s="4" t="s">
        <v>462</v>
      </c>
      <c r="B197" s="4" t="s">
        <v>1</v>
      </c>
      <c r="C197" s="4"/>
      <c r="D197" s="4"/>
      <c r="E197" s="4">
        <v>152</v>
      </c>
      <c r="F197" s="4"/>
      <c r="G197" s="58">
        <v>1</v>
      </c>
      <c r="H197" s="59"/>
      <c r="I197" s="81" t="s">
        <v>463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464</v>
      </c>
      <c r="B198" s="4" t="s">
        <v>1</v>
      </c>
      <c r="C198" s="4"/>
      <c r="D198" s="4"/>
      <c r="E198" s="4">
        <v>153</v>
      </c>
      <c r="F198" s="4"/>
      <c r="G198" s="58">
        <v>1</v>
      </c>
      <c r="H198" s="59"/>
      <c r="I198" s="81" t="s">
        <v>465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466</v>
      </c>
      <c r="B199" s="4" t="s">
        <v>1</v>
      </c>
      <c r="C199" s="4"/>
      <c r="D199" s="4"/>
      <c r="E199" s="4">
        <v>154</v>
      </c>
      <c r="F199" s="4"/>
      <c r="G199" s="58">
        <v>1</v>
      </c>
      <c r="H199" s="59"/>
      <c r="I199" s="81" t="s">
        <v>467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0.71943000000000001</v>
      </c>
      <c r="S199" s="61">
        <v>0.79860600000000004</v>
      </c>
      <c r="T199" s="61">
        <v>1.0549980000000001</v>
      </c>
      <c r="U199" s="62">
        <v>1.18241</v>
      </c>
      <c r="V199" s="63">
        <v>1.8012239999999999</v>
      </c>
      <c r="W199" s="61">
        <v>2.2768449999999998</v>
      </c>
      <c r="X199" s="61">
        <v>2.7928099999999998</v>
      </c>
      <c r="Y199" s="62">
        <v>3.8964889999999999</v>
      </c>
      <c r="Z199" s="63">
        <v>3.9950429999999999</v>
      </c>
      <c r="AA199" s="61">
        <v>6.2649850000000002</v>
      </c>
      <c r="AB199" s="61">
        <v>6.2616139999999998</v>
      </c>
      <c r="AC199" s="62">
        <v>7.4019500000000003</v>
      </c>
      <c r="AD199" s="63">
        <v>7.5492309999999998</v>
      </c>
      <c r="AE199" s="61">
        <v>7.7220190000000004</v>
      </c>
      <c r="AF199" s="61">
        <v>8.0027869999999997</v>
      </c>
      <c r="AG199" s="62">
        <v>7.9570350000000003</v>
      </c>
      <c r="AH199" s="63">
        <v>8.3296539999999997</v>
      </c>
      <c r="AI199" s="61">
        <v>8.4347100000000008</v>
      </c>
      <c r="AJ199" s="61">
        <v>8.2051940000000005</v>
      </c>
      <c r="AK199" s="62">
        <v>9.0556970000000003</v>
      </c>
      <c r="AL199" s="63">
        <v>9.4478519999999993</v>
      </c>
      <c r="AM199" s="61">
        <v>9.8159770000000002</v>
      </c>
      <c r="AN199" s="61">
        <v>10.155215</v>
      </c>
      <c r="AO199" s="62">
        <v>13.055797</v>
      </c>
      <c r="AP199" s="63">
        <v>16.31879</v>
      </c>
      <c r="AQ199" s="61">
        <v>16.242813999999999</v>
      </c>
      <c r="AR199" s="61">
        <v>16.534071000000001</v>
      </c>
      <c r="AS199" s="62">
        <v>16.787220000000001</v>
      </c>
      <c r="AT199" s="63">
        <v>16.792356000000002</v>
      </c>
      <c r="AU199" s="61">
        <v>16.996355999999999</v>
      </c>
    </row>
    <row r="200" spans="1:47" x14ac:dyDescent="0.25">
      <c r="A200" s="36" t="s">
        <v>468</v>
      </c>
      <c r="B200" s="36" t="s">
        <v>1</v>
      </c>
      <c r="C200" s="36"/>
      <c r="D200" s="36"/>
      <c r="E200" s="36">
        <v>155</v>
      </c>
      <c r="F200" s="36"/>
      <c r="G200" s="90">
        <v>1</v>
      </c>
      <c r="H200" s="37"/>
      <c r="I200" s="38" t="s">
        <v>469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1.34538</v>
      </c>
      <c r="S200" s="39">
        <v>1.4245559999999999</v>
      </c>
      <c r="T200" s="39">
        <v>1.6809480000000001</v>
      </c>
      <c r="U200" s="40">
        <v>1.886061</v>
      </c>
      <c r="V200" s="41">
        <v>3.1883110000000001</v>
      </c>
      <c r="W200" s="39">
        <v>5.3211430000000002</v>
      </c>
      <c r="X200" s="39">
        <v>6.8510669999999996</v>
      </c>
      <c r="Y200" s="40">
        <v>8.8358790000000003</v>
      </c>
      <c r="Z200" s="41">
        <v>18.361447999999999</v>
      </c>
      <c r="AA200" s="39">
        <v>51.937904000000003</v>
      </c>
      <c r="AB200" s="39">
        <v>51.250383999999997</v>
      </c>
      <c r="AC200" s="40">
        <v>53.301952</v>
      </c>
      <c r="AD200" s="41">
        <v>58.449232000000002</v>
      </c>
      <c r="AE200" s="39">
        <v>7.7220190000000004</v>
      </c>
      <c r="AF200" s="39">
        <v>8.0027869999999997</v>
      </c>
      <c r="AG200" s="40">
        <v>7.9570350000000003</v>
      </c>
      <c r="AH200" s="41">
        <v>8.3296539999999997</v>
      </c>
      <c r="AI200" s="39">
        <v>8.4347100000000008</v>
      </c>
      <c r="AJ200" s="39">
        <v>8.2051940000000005</v>
      </c>
      <c r="AK200" s="40">
        <v>9.0556970000000003</v>
      </c>
      <c r="AL200" s="41">
        <v>9.4478519999999993</v>
      </c>
      <c r="AM200" s="39">
        <v>9.8159770000000002</v>
      </c>
      <c r="AN200" s="39">
        <v>27.155215999999999</v>
      </c>
      <c r="AO200" s="40">
        <v>52.555796000000001</v>
      </c>
      <c r="AP200" s="41">
        <v>357.69654400000002</v>
      </c>
      <c r="AQ200" s="39">
        <v>377.446528</v>
      </c>
      <c r="AR200" s="39">
        <v>383.79142400000001</v>
      </c>
      <c r="AS200" s="40">
        <v>390.40364799999998</v>
      </c>
      <c r="AT200" s="41">
        <v>402.61740800000001</v>
      </c>
      <c r="AU200" s="39">
        <v>392.62185599999998</v>
      </c>
    </row>
    <row r="201" spans="1:47" ht="15.75" thickBot="1" x14ac:dyDescent="0.3">
      <c r="A201" s="94" t="s">
        <v>470</v>
      </c>
      <c r="B201" s="94" t="s">
        <v>1</v>
      </c>
      <c r="C201" s="94"/>
      <c r="D201" s="94"/>
      <c r="E201" s="94">
        <v>156</v>
      </c>
      <c r="F201" s="94"/>
      <c r="G201" s="96">
        <v>1</v>
      </c>
      <c r="H201" s="37"/>
      <c r="I201" s="97" t="s">
        <v>471</v>
      </c>
      <c r="J201" s="98">
        <v>0</v>
      </c>
      <c r="K201" s="98">
        <v>0</v>
      </c>
      <c r="L201" s="98">
        <v>0</v>
      </c>
      <c r="M201" s="99">
        <v>0</v>
      </c>
      <c r="N201" s="100">
        <v>2.9477E-2</v>
      </c>
      <c r="O201" s="98">
        <v>0</v>
      </c>
      <c r="P201" s="98">
        <v>0</v>
      </c>
      <c r="Q201" s="99">
        <v>0</v>
      </c>
      <c r="R201" s="100">
        <v>2.0268359999999999</v>
      </c>
      <c r="S201" s="98">
        <v>3.4556079999999998</v>
      </c>
      <c r="T201" s="98">
        <v>6.9289820000000004</v>
      </c>
      <c r="U201" s="99">
        <v>9.1177039999999998</v>
      </c>
      <c r="V201" s="100">
        <v>12.858145</v>
      </c>
      <c r="W201" s="98">
        <v>13.975483000000001</v>
      </c>
      <c r="X201" s="98">
        <v>16.008649999999999</v>
      </c>
      <c r="Y201" s="99">
        <v>25.098929999999999</v>
      </c>
      <c r="Z201" s="100">
        <v>25.292251</v>
      </c>
      <c r="AA201" s="98">
        <v>58.937192000000003</v>
      </c>
      <c r="AB201" s="98">
        <v>58.775534</v>
      </c>
      <c r="AC201" s="99">
        <v>64.635119000000003</v>
      </c>
      <c r="AD201" s="100">
        <v>65.696218000000002</v>
      </c>
      <c r="AE201" s="98">
        <v>11.276596</v>
      </c>
      <c r="AF201" s="98">
        <v>15.438340999999999</v>
      </c>
      <c r="AG201" s="99">
        <v>17.056425999999998</v>
      </c>
      <c r="AH201" s="100">
        <v>26.890864000000001</v>
      </c>
      <c r="AI201" s="98">
        <v>32.958573999999999</v>
      </c>
      <c r="AJ201" s="98">
        <v>29.845106000000001</v>
      </c>
      <c r="AK201" s="99">
        <v>57.499144999999999</v>
      </c>
      <c r="AL201" s="100">
        <v>39.028908000000001</v>
      </c>
      <c r="AM201" s="98">
        <v>52.562072999999998</v>
      </c>
      <c r="AN201" s="98">
        <v>76.065644000000006</v>
      </c>
      <c r="AO201" s="99">
        <v>104.466228</v>
      </c>
      <c r="AP201" s="100">
        <v>450.67328800000001</v>
      </c>
      <c r="AQ201" s="98">
        <v>445.20313599999997</v>
      </c>
      <c r="AR201" s="98">
        <v>436.04672799999997</v>
      </c>
      <c r="AS201" s="99">
        <v>449.49619999999999</v>
      </c>
      <c r="AT201" s="100">
        <v>443.01029999999997</v>
      </c>
      <c r="AU201" s="98">
        <v>413.011436</v>
      </c>
    </row>
    <row r="202" spans="1:47" ht="15.75" thickTop="1" x14ac:dyDescent="0.25">
      <c r="A202" s="4" t="s">
        <v>472</v>
      </c>
      <c r="B202" s="4" t="s">
        <v>1</v>
      </c>
      <c r="C202" s="4"/>
      <c r="D202" s="4"/>
      <c r="E202" s="4">
        <v>157</v>
      </c>
      <c r="F202" s="4"/>
      <c r="G202" s="58">
        <v>1</v>
      </c>
      <c r="H202" s="59"/>
      <c r="I202" s="60" t="s">
        <v>473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474</v>
      </c>
      <c r="B203" s="4" t="s">
        <v>1</v>
      </c>
      <c r="C203" s="4"/>
      <c r="D203" s="4"/>
      <c r="E203" s="4">
        <v>158</v>
      </c>
      <c r="F203" s="4"/>
      <c r="G203" s="58">
        <v>1</v>
      </c>
      <c r="H203" s="59"/>
      <c r="I203" s="60" t="s">
        <v>475</v>
      </c>
      <c r="J203" s="61">
        <v>0</v>
      </c>
      <c r="K203" s="61">
        <v>0</v>
      </c>
      <c r="L203" s="61">
        <v>0</v>
      </c>
      <c r="M203" s="62">
        <v>0</v>
      </c>
      <c r="N203" s="63">
        <v>10.619588</v>
      </c>
      <c r="O203" s="61">
        <v>0</v>
      </c>
      <c r="P203" s="61">
        <v>0</v>
      </c>
      <c r="Q203" s="62">
        <v>0</v>
      </c>
      <c r="R203" s="63">
        <v>33.449292</v>
      </c>
      <c r="S203" s="61">
        <v>52.872520000000002</v>
      </c>
      <c r="T203" s="61">
        <v>53.760455999999998</v>
      </c>
      <c r="U203" s="62">
        <v>109.04174399999999</v>
      </c>
      <c r="V203" s="63">
        <v>109.661992</v>
      </c>
      <c r="W203" s="61">
        <v>139.03094400000001</v>
      </c>
      <c r="X203" s="61">
        <v>139.93083200000001</v>
      </c>
      <c r="Y203" s="62">
        <v>140.558064</v>
      </c>
      <c r="Z203" s="63">
        <v>141.275248</v>
      </c>
      <c r="AA203" s="61">
        <v>190.84747200000001</v>
      </c>
      <c r="AB203" s="61">
        <v>192.69004799999999</v>
      </c>
      <c r="AC203" s="62">
        <v>193.29942399999999</v>
      </c>
      <c r="AD203" s="63">
        <v>193.90625600000001</v>
      </c>
      <c r="AE203" s="61">
        <v>255.57889599999999</v>
      </c>
      <c r="AF203" s="61">
        <v>256.124144</v>
      </c>
      <c r="AG203" s="62">
        <v>335.24694399999998</v>
      </c>
      <c r="AH203" s="63">
        <v>336.09062399999999</v>
      </c>
      <c r="AI203" s="61">
        <v>336.893056</v>
      </c>
      <c r="AJ203" s="61">
        <v>397.11436800000001</v>
      </c>
      <c r="AK203" s="62">
        <v>397.95900799999998</v>
      </c>
      <c r="AL203" s="63">
        <v>480.86227200000002</v>
      </c>
      <c r="AM203" s="61">
        <v>481.86160000000001</v>
      </c>
      <c r="AN203" s="61">
        <v>482.86534399999999</v>
      </c>
      <c r="AO203" s="62">
        <v>494.95532800000001</v>
      </c>
      <c r="AP203" s="63">
        <v>495.78979199999998</v>
      </c>
      <c r="AQ203" s="61">
        <v>524.95491200000004</v>
      </c>
      <c r="AR203" s="61">
        <v>525.74774400000001</v>
      </c>
      <c r="AS203" s="62">
        <v>526.36928</v>
      </c>
      <c r="AT203" s="63">
        <v>527.04307200000005</v>
      </c>
      <c r="AU203" s="61">
        <v>528.25721599999997</v>
      </c>
    </row>
    <row r="204" spans="1:47" hidden="1" outlineLevel="1" x14ac:dyDescent="0.25">
      <c r="A204" s="4" t="s">
        <v>476</v>
      </c>
      <c r="B204" s="4" t="s">
        <v>1</v>
      </c>
      <c r="C204" s="4"/>
      <c r="D204" s="4"/>
      <c r="E204" s="4">
        <v>159</v>
      </c>
      <c r="F204" s="4"/>
      <c r="G204" s="58">
        <v>1</v>
      </c>
      <c r="H204" s="59"/>
      <c r="I204" s="81" t="s">
        <v>477</v>
      </c>
      <c r="J204" s="61">
        <v>0</v>
      </c>
      <c r="K204" s="61">
        <v>0</v>
      </c>
      <c r="L204" s="61">
        <v>0</v>
      </c>
      <c r="M204" s="62">
        <v>0</v>
      </c>
      <c r="N204" s="63">
        <v>5.7869999999999996E-3</v>
      </c>
      <c r="O204" s="61">
        <v>0</v>
      </c>
      <c r="P204" s="61">
        <v>0</v>
      </c>
      <c r="Q204" s="62">
        <v>0</v>
      </c>
      <c r="R204" s="63">
        <v>1.4272999999999999E-2</v>
      </c>
      <c r="S204" s="61">
        <v>1.7801000000000001E-2</v>
      </c>
      <c r="T204" s="61">
        <v>1.7801000000000001E-2</v>
      </c>
      <c r="U204" s="62">
        <v>2.3576E-2</v>
      </c>
      <c r="V204" s="63">
        <v>2.3601E-2</v>
      </c>
      <c r="W204" s="61">
        <v>2.5645999999999999E-2</v>
      </c>
      <c r="X204" s="61">
        <v>2.5725000000000001E-2</v>
      </c>
      <c r="Y204" s="62">
        <v>2.5734E-2</v>
      </c>
      <c r="Z204" s="63">
        <v>2.5767000000000002E-2</v>
      </c>
      <c r="AA204" s="61">
        <v>3.0276000000000001E-2</v>
      </c>
      <c r="AB204" s="61">
        <v>3.0391000000000001E-2</v>
      </c>
      <c r="AC204" s="62">
        <v>3.0391999999999999E-2</v>
      </c>
      <c r="AD204" s="63">
        <v>3.0397E-2</v>
      </c>
      <c r="AE204" s="61">
        <v>4.1917000000000003E-2</v>
      </c>
      <c r="AF204" s="61">
        <v>4.1917000000000003E-2</v>
      </c>
      <c r="AG204" s="62">
        <v>4.9112999999999997E-2</v>
      </c>
      <c r="AH204" s="63">
        <v>4.9116E-2</v>
      </c>
      <c r="AI204" s="61">
        <v>4.9168000000000003E-2</v>
      </c>
      <c r="AJ204" s="61">
        <v>5.4146E-2</v>
      </c>
      <c r="AK204" s="62">
        <v>5.4224000000000001E-2</v>
      </c>
      <c r="AL204" s="63">
        <v>6.0387999999999997E-2</v>
      </c>
      <c r="AM204" s="61">
        <v>6.0387999999999997E-2</v>
      </c>
      <c r="AN204" s="61">
        <v>6.0491000000000003E-2</v>
      </c>
      <c r="AO204" s="62">
        <v>6.3229999999999995E-2</v>
      </c>
      <c r="AP204" s="63">
        <v>6.3229999999999995E-2</v>
      </c>
      <c r="AQ204" s="61">
        <v>6.7810999999999996E-2</v>
      </c>
      <c r="AR204" s="61">
        <v>6.7811999999999997E-2</v>
      </c>
      <c r="AS204" s="62">
        <v>6.7993999999999999E-2</v>
      </c>
      <c r="AT204" s="63">
        <v>6.7993999999999999E-2</v>
      </c>
      <c r="AU204" s="61">
        <v>6.7981E-2</v>
      </c>
    </row>
    <row r="205" spans="1:47" hidden="1" outlineLevel="1" x14ac:dyDescent="0.25">
      <c r="A205" s="4" t="s">
        <v>478</v>
      </c>
      <c r="B205" s="4" t="s">
        <v>1</v>
      </c>
      <c r="C205" s="4"/>
      <c r="D205" s="4"/>
      <c r="E205" s="4">
        <v>160</v>
      </c>
      <c r="F205" s="4"/>
      <c r="G205" s="58">
        <v>1</v>
      </c>
      <c r="H205" s="59"/>
      <c r="I205" s="81" t="s">
        <v>479</v>
      </c>
      <c r="J205" s="61">
        <v>0</v>
      </c>
      <c r="K205" s="61">
        <v>0</v>
      </c>
      <c r="L205" s="61">
        <v>0</v>
      </c>
      <c r="M205" s="62">
        <v>0</v>
      </c>
      <c r="N205" s="63">
        <v>10.613801</v>
      </c>
      <c r="O205" s="61">
        <v>0</v>
      </c>
      <c r="P205" s="61">
        <v>0</v>
      </c>
      <c r="Q205" s="62">
        <v>0</v>
      </c>
      <c r="R205" s="63">
        <v>33.435020000000002</v>
      </c>
      <c r="S205" s="61">
        <v>52.85472</v>
      </c>
      <c r="T205" s="61">
        <v>53.742655999999997</v>
      </c>
      <c r="U205" s="62">
        <v>109.018168</v>
      </c>
      <c r="V205" s="63">
        <v>109.638392</v>
      </c>
      <c r="W205" s="61">
        <v>139.00529599999999</v>
      </c>
      <c r="X205" s="61">
        <v>139.90510399999999</v>
      </c>
      <c r="Y205" s="62">
        <v>140.53232</v>
      </c>
      <c r="Z205" s="63">
        <v>141.249472</v>
      </c>
      <c r="AA205" s="61">
        <v>190.81720000000001</v>
      </c>
      <c r="AB205" s="61">
        <v>192.65966399999999</v>
      </c>
      <c r="AC205" s="62">
        <v>193.26903999999999</v>
      </c>
      <c r="AD205" s="63">
        <v>193.875856</v>
      </c>
      <c r="AE205" s="61">
        <v>255.53697600000001</v>
      </c>
      <c r="AF205" s="61">
        <v>256.08224000000001</v>
      </c>
      <c r="AG205" s="62">
        <v>335.197856</v>
      </c>
      <c r="AH205" s="63">
        <v>336.04150399999997</v>
      </c>
      <c r="AI205" s="61">
        <v>336.84387199999998</v>
      </c>
      <c r="AJ205" s="61">
        <v>397.06022400000001</v>
      </c>
      <c r="AK205" s="62">
        <v>397.90476799999999</v>
      </c>
      <c r="AL205" s="63">
        <v>480.80185599999999</v>
      </c>
      <c r="AM205" s="61">
        <v>481.80121600000001</v>
      </c>
      <c r="AN205" s="61">
        <v>482.80486400000001</v>
      </c>
      <c r="AO205" s="62">
        <v>494.89209599999998</v>
      </c>
      <c r="AP205" s="63">
        <v>495.72656000000001</v>
      </c>
      <c r="AQ205" s="61">
        <v>524.88710400000002</v>
      </c>
      <c r="AR205" s="61">
        <v>525.679936</v>
      </c>
      <c r="AS205" s="62">
        <v>526.30128000000002</v>
      </c>
      <c r="AT205" s="63">
        <v>526.97507199999995</v>
      </c>
      <c r="AU205" s="61">
        <v>528.18924800000002</v>
      </c>
    </row>
    <row r="206" spans="1:47" hidden="1" outlineLevel="1" x14ac:dyDescent="0.25">
      <c r="A206" s="4" t="s">
        <v>480</v>
      </c>
      <c r="B206" s="4" t="s">
        <v>1</v>
      </c>
      <c r="C206" s="4"/>
      <c r="D206" s="4"/>
      <c r="E206" s="4">
        <v>161</v>
      </c>
      <c r="F206" s="4"/>
      <c r="G206" s="58">
        <v>1</v>
      </c>
      <c r="H206" s="59"/>
      <c r="I206" s="81" t="s">
        <v>481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482</v>
      </c>
      <c r="B207" s="4" t="s">
        <v>1</v>
      </c>
      <c r="C207" s="4"/>
      <c r="D207" s="4"/>
      <c r="E207" s="4">
        <v>162</v>
      </c>
      <c r="F207" s="4"/>
      <c r="G207" s="58">
        <v>-1</v>
      </c>
      <c r="H207" s="59"/>
      <c r="I207" s="60" t="s">
        <v>483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484</v>
      </c>
      <c r="B208" s="4" t="s">
        <v>1</v>
      </c>
      <c r="C208" s="4"/>
      <c r="D208" s="4"/>
      <c r="E208" s="4">
        <v>163</v>
      </c>
      <c r="F208" s="4"/>
      <c r="G208" s="58">
        <v>1</v>
      </c>
      <c r="H208" s="59"/>
      <c r="I208" s="60" t="s">
        <v>485</v>
      </c>
      <c r="J208" s="61">
        <v>0</v>
      </c>
      <c r="K208" s="61">
        <v>0</v>
      </c>
      <c r="L208" s="61">
        <v>0</v>
      </c>
      <c r="M208" s="62">
        <v>0</v>
      </c>
      <c r="N208" s="63">
        <v>-1.1279049999999999</v>
      </c>
      <c r="O208" s="61">
        <v>0</v>
      </c>
      <c r="P208" s="61">
        <v>0</v>
      </c>
      <c r="Q208" s="62">
        <v>0</v>
      </c>
      <c r="R208" s="63">
        <v>-6.9490980000000002</v>
      </c>
      <c r="S208" s="61">
        <v>-7.8394909999999998</v>
      </c>
      <c r="T208" s="61">
        <v>-7.9709839999999996</v>
      </c>
      <c r="U208" s="62">
        <v>-6.4360270000000002</v>
      </c>
      <c r="V208" s="63">
        <v>-5.2723380000000004</v>
      </c>
      <c r="W208" s="61">
        <v>-2.4506000000000001</v>
      </c>
      <c r="X208" s="61">
        <v>-0.72413099999999997</v>
      </c>
      <c r="Y208" s="62">
        <v>1.9844729999999999</v>
      </c>
      <c r="Z208" s="63">
        <v>1.0088490000000001</v>
      </c>
      <c r="AA208" s="61">
        <v>1.5430159999999999</v>
      </c>
      <c r="AB208" s="61">
        <v>0.404748</v>
      </c>
      <c r="AC208" s="62">
        <v>-7.0682980000000004</v>
      </c>
      <c r="AD208" s="63">
        <v>-22.343342</v>
      </c>
      <c r="AE208" s="61">
        <v>-38.284840000000003</v>
      </c>
      <c r="AF208" s="61">
        <v>-44.22898</v>
      </c>
      <c r="AG208" s="62">
        <v>-44.705984000000001</v>
      </c>
      <c r="AH208" s="63">
        <v>-41.830240000000003</v>
      </c>
      <c r="AI208" s="61">
        <v>-39.91948</v>
      </c>
      <c r="AJ208" s="61">
        <v>-36.84572</v>
      </c>
      <c r="AK208" s="62">
        <v>-41.355651999999999</v>
      </c>
      <c r="AL208" s="63">
        <v>-35.690019999999997</v>
      </c>
      <c r="AM208" s="61">
        <v>-30.970212</v>
      </c>
      <c r="AN208" s="61">
        <v>-25.276584</v>
      </c>
      <c r="AO208" s="62">
        <v>-32.355891999999997</v>
      </c>
      <c r="AP208" s="63">
        <v>-21.266449999999999</v>
      </c>
      <c r="AQ208" s="61">
        <v>-8.8911960000000008</v>
      </c>
      <c r="AR208" s="61">
        <v>0.99716000000000005</v>
      </c>
      <c r="AS208" s="62">
        <v>-2.8593419999999998</v>
      </c>
      <c r="AT208" s="63">
        <v>40.944775999999997</v>
      </c>
      <c r="AU208" s="61">
        <v>-94.055288000000004</v>
      </c>
    </row>
    <row r="209" spans="1:47" x14ac:dyDescent="0.25">
      <c r="A209" s="85" t="s">
        <v>486</v>
      </c>
      <c r="B209" s="4" t="s">
        <v>1</v>
      </c>
      <c r="C209" s="4"/>
      <c r="D209" s="4"/>
      <c r="E209" s="4">
        <v>164</v>
      </c>
      <c r="F209" s="4"/>
      <c r="G209" s="58">
        <v>1</v>
      </c>
      <c r="H209" s="59"/>
      <c r="I209" s="60" t="s">
        <v>487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488</v>
      </c>
      <c r="B210" s="4" t="s">
        <v>1</v>
      </c>
      <c r="C210" s="4"/>
      <c r="D210" s="4"/>
      <c r="E210" s="4">
        <v>165</v>
      </c>
      <c r="F210" s="4" t="s">
        <v>489</v>
      </c>
      <c r="G210" s="58">
        <v>1</v>
      </c>
      <c r="H210" s="59"/>
      <c r="I210" s="60" t="s">
        <v>490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491</v>
      </c>
      <c r="B211" s="107" t="s">
        <v>1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492</v>
      </c>
      <c r="J211" s="246">
        <v>0</v>
      </c>
      <c r="K211" s="246">
        <v>0</v>
      </c>
      <c r="L211" s="246">
        <v>0</v>
      </c>
      <c r="M211" s="247">
        <v>0</v>
      </c>
      <c r="N211" s="248">
        <v>9.4916830000000001</v>
      </c>
      <c r="O211" s="246">
        <v>0</v>
      </c>
      <c r="P211" s="246">
        <v>0</v>
      </c>
      <c r="Q211" s="247">
        <v>0</v>
      </c>
      <c r="R211" s="248">
        <v>26.500194</v>
      </c>
      <c r="S211" s="246">
        <v>45.033028999999999</v>
      </c>
      <c r="T211" s="246">
        <v>45.789472000000004</v>
      </c>
      <c r="U211" s="247">
        <v>102.605717</v>
      </c>
      <c r="V211" s="248">
        <v>104.38965399999999</v>
      </c>
      <c r="W211" s="246">
        <v>136.580344</v>
      </c>
      <c r="X211" s="246">
        <v>139.20670100000001</v>
      </c>
      <c r="Y211" s="247">
        <v>142.54253700000001</v>
      </c>
      <c r="Z211" s="248">
        <v>142.284097</v>
      </c>
      <c r="AA211" s="246">
        <v>192.390488</v>
      </c>
      <c r="AB211" s="246">
        <v>193.094796</v>
      </c>
      <c r="AC211" s="247">
        <v>186.23112599999999</v>
      </c>
      <c r="AD211" s="248">
        <v>171.56291400000001</v>
      </c>
      <c r="AE211" s="246">
        <v>217.29405600000001</v>
      </c>
      <c r="AF211" s="246">
        <v>211.89516399999999</v>
      </c>
      <c r="AG211" s="247">
        <v>290.54095999999998</v>
      </c>
      <c r="AH211" s="248">
        <v>294.26038399999999</v>
      </c>
      <c r="AI211" s="246">
        <v>296.97357599999998</v>
      </c>
      <c r="AJ211" s="246">
        <v>360.26864799999998</v>
      </c>
      <c r="AK211" s="247">
        <v>356.60335600000002</v>
      </c>
      <c r="AL211" s="248">
        <v>445.17225200000001</v>
      </c>
      <c r="AM211" s="246">
        <v>450.89138800000001</v>
      </c>
      <c r="AN211" s="246">
        <v>457.58875999999998</v>
      </c>
      <c r="AO211" s="247">
        <v>462.59943600000003</v>
      </c>
      <c r="AP211" s="248">
        <v>474.52334200000001</v>
      </c>
      <c r="AQ211" s="246">
        <v>516.063716</v>
      </c>
      <c r="AR211" s="246">
        <v>526.74490400000002</v>
      </c>
      <c r="AS211" s="247">
        <v>523.50993800000003</v>
      </c>
      <c r="AT211" s="248">
        <v>567.98784799999999</v>
      </c>
      <c r="AU211" s="246">
        <v>434.20192800000001</v>
      </c>
    </row>
    <row r="212" spans="1:47" ht="15.75" thickBot="1" x14ac:dyDescent="0.3">
      <c r="A212" s="94" t="s">
        <v>493</v>
      </c>
      <c r="B212" s="94" t="s">
        <v>1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494</v>
      </c>
      <c r="J212" s="249">
        <v>0</v>
      </c>
      <c r="K212" s="249">
        <v>0</v>
      </c>
      <c r="L212" s="249">
        <v>0</v>
      </c>
      <c r="M212" s="250">
        <v>0</v>
      </c>
      <c r="N212" s="251">
        <v>9.5211600000000001</v>
      </c>
      <c r="O212" s="249">
        <v>0</v>
      </c>
      <c r="P212" s="249">
        <v>0</v>
      </c>
      <c r="Q212" s="250">
        <v>0</v>
      </c>
      <c r="R212" s="251">
        <v>28.52703</v>
      </c>
      <c r="S212" s="249">
        <v>48.488636999999997</v>
      </c>
      <c r="T212" s="249">
        <v>52.718454000000001</v>
      </c>
      <c r="U212" s="250">
        <v>111.723421</v>
      </c>
      <c r="V212" s="251">
        <v>117.247799</v>
      </c>
      <c r="W212" s="249">
        <v>150.55582699999999</v>
      </c>
      <c r="X212" s="249">
        <v>155.215351</v>
      </c>
      <c r="Y212" s="250">
        <v>167.64146700000001</v>
      </c>
      <c r="Z212" s="251">
        <v>167.576348</v>
      </c>
      <c r="AA212" s="249">
        <v>251.32767999999999</v>
      </c>
      <c r="AB212" s="249">
        <v>251.87033</v>
      </c>
      <c r="AC212" s="250">
        <v>250.86624499999999</v>
      </c>
      <c r="AD212" s="251">
        <v>237.25913199999999</v>
      </c>
      <c r="AE212" s="249">
        <v>228.570652</v>
      </c>
      <c r="AF212" s="249">
        <v>227.333505</v>
      </c>
      <c r="AG212" s="250">
        <v>307.59738599999997</v>
      </c>
      <c r="AH212" s="251">
        <v>321.15124800000001</v>
      </c>
      <c r="AI212" s="249">
        <v>329.93214999999998</v>
      </c>
      <c r="AJ212" s="249">
        <v>390.11375399999997</v>
      </c>
      <c r="AK212" s="250">
        <v>414.10250100000002</v>
      </c>
      <c r="AL212" s="251">
        <v>484.20116000000002</v>
      </c>
      <c r="AM212" s="249">
        <v>503.453461</v>
      </c>
      <c r="AN212" s="249">
        <v>533.654404</v>
      </c>
      <c r="AO212" s="250">
        <v>567.06566399999997</v>
      </c>
      <c r="AP212" s="251">
        <v>925.19663000000003</v>
      </c>
      <c r="AQ212" s="249">
        <v>961.26685199999997</v>
      </c>
      <c r="AR212" s="249">
        <v>962.79163200000005</v>
      </c>
      <c r="AS212" s="250">
        <v>973.00613799999996</v>
      </c>
      <c r="AT212" s="251">
        <v>1010.998148</v>
      </c>
      <c r="AU212" s="249">
        <v>847.21336399999996</v>
      </c>
    </row>
    <row r="213" spans="1:47" ht="6" hidden="1" customHeight="1" x14ac:dyDescent="0.25">
      <c r="A213" s="6" t="s">
        <v>5</v>
      </c>
      <c r="B213" s="6"/>
      <c r="C213" s="6"/>
      <c r="D213" s="6"/>
      <c r="E213" s="6"/>
      <c r="F213" s="6"/>
      <c r="G213" s="6"/>
      <c r="H213" s="7"/>
      <c r="I213" s="101" t="s">
        <v>5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495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2.9999999995311555E-6</v>
      </c>
      <c r="T214" s="87">
        <v>2.0000000020559128E-6</v>
      </c>
      <c r="U214" s="88">
        <v>-5.0000000015870683E-6</v>
      </c>
      <c r="V214" s="92">
        <v>9.9999999747524271E-7</v>
      </c>
      <c r="W214" s="87">
        <v>-2.9999999924257281E-6</v>
      </c>
      <c r="X214" s="87">
        <v>-7.0000000107484084E-6</v>
      </c>
      <c r="Y214" s="88">
        <v>-1.1000000000649379E-5</v>
      </c>
      <c r="Z214" s="92">
        <v>4.0000000183226803E-6</v>
      </c>
      <c r="AA214" s="87">
        <v>0</v>
      </c>
      <c r="AB214" s="87">
        <v>6.0000000132731657E-6</v>
      </c>
      <c r="AC214" s="88">
        <v>-4.9999999873762135E-6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496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497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405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498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499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471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500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501</v>
      </c>
      <c r="J222" s="7"/>
      <c r="K222" s="7"/>
      <c r="L222" s="7"/>
      <c r="M222" s="11"/>
      <c r="N222" s="92">
        <v>7.774600000000001E-2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-7.0106833009085319E-16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-1.9529676059406778E-16</v>
      </c>
      <c r="AM222" s="255">
        <v>0</v>
      </c>
      <c r="AN222" s="255">
        <v>0</v>
      </c>
      <c r="AO222" s="257">
        <v>0</v>
      </c>
      <c r="AP222" s="256">
        <v>1.4593201257985629E-16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5</v>
      </c>
      <c r="B224" s="4"/>
      <c r="C224" s="4"/>
      <c r="D224" s="4"/>
      <c r="E224" s="4"/>
      <c r="F224" s="4"/>
      <c r="G224" s="4"/>
      <c r="H224" s="5"/>
      <c r="I224" s="38" t="s">
        <v>502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503</v>
      </c>
      <c r="B225" s="4" t="s">
        <v>1</v>
      </c>
      <c r="C225" s="4"/>
      <c r="D225" s="4"/>
      <c r="E225" s="4">
        <v>168</v>
      </c>
      <c r="F225" s="4"/>
      <c r="G225" s="58">
        <v>1</v>
      </c>
      <c r="H225" s="59"/>
      <c r="I225" s="105" t="s">
        <v>504</v>
      </c>
      <c r="J225" s="196">
        <v>0</v>
      </c>
      <c r="K225" s="196">
        <v>0</v>
      </c>
      <c r="L225" s="196">
        <v>0</v>
      </c>
      <c r="M225" s="197">
        <v>0</v>
      </c>
      <c r="N225" s="63">
        <v>8.0409939999999995</v>
      </c>
      <c r="O225" s="61">
        <v>0</v>
      </c>
      <c r="P225" s="61">
        <v>0</v>
      </c>
      <c r="Q225" s="62">
        <v>0</v>
      </c>
      <c r="R225" s="63">
        <v>3.9976790000000002</v>
      </c>
      <c r="S225" s="61">
        <v>18.431920000000002</v>
      </c>
      <c r="T225" s="61">
        <v>7.8676159999999999</v>
      </c>
      <c r="U225" s="62">
        <v>52.350583999999998</v>
      </c>
      <c r="V225" s="63">
        <v>37.732847999999997</v>
      </c>
      <c r="W225" s="61">
        <v>45.535352000000003</v>
      </c>
      <c r="X225" s="61">
        <v>29.066848</v>
      </c>
      <c r="Y225" s="62">
        <v>8.6222349999999999</v>
      </c>
      <c r="Z225" s="63">
        <v>2.8501249999999998</v>
      </c>
      <c r="AA225" s="61">
        <v>5.7675660000000004</v>
      </c>
      <c r="AB225" s="61">
        <v>3.1182340000000002</v>
      </c>
      <c r="AC225" s="62">
        <v>4.4313500000000001</v>
      </c>
      <c r="AD225" s="63">
        <v>3.8111660000000001</v>
      </c>
      <c r="AE225" s="61">
        <v>8.3287119999999994</v>
      </c>
      <c r="AF225" s="61">
        <v>2.2490070000000002</v>
      </c>
      <c r="AG225" s="62">
        <v>71.086383999999995</v>
      </c>
      <c r="AH225" s="63">
        <v>55.418128000000003</v>
      </c>
      <c r="AI225" s="61">
        <v>12.136378000000001</v>
      </c>
      <c r="AJ225" s="61">
        <v>40.876151999999998</v>
      </c>
      <c r="AK225" s="62">
        <v>15.006581000000001</v>
      </c>
      <c r="AL225" s="63">
        <v>47.036099999999998</v>
      </c>
      <c r="AM225" s="61">
        <v>13.431146</v>
      </c>
      <c r="AN225" s="61">
        <v>3.7708439999999999</v>
      </c>
      <c r="AO225" s="62">
        <v>3.3637260000000002</v>
      </c>
      <c r="AP225" s="63">
        <v>2.6067689999999999</v>
      </c>
      <c r="AQ225" s="61">
        <v>10.578982</v>
      </c>
      <c r="AR225" s="61">
        <v>7.5990890000000002</v>
      </c>
      <c r="AS225" s="62">
        <v>10.004621999999999</v>
      </c>
      <c r="AT225" s="63">
        <v>12.531388</v>
      </c>
      <c r="AU225" s="61">
        <v>17.229780000000002</v>
      </c>
    </row>
    <row r="226" spans="1:47" x14ac:dyDescent="0.25">
      <c r="A226" s="4" t="s">
        <v>505</v>
      </c>
      <c r="B226" s="4" t="s">
        <v>1</v>
      </c>
      <c r="C226" s="4"/>
      <c r="D226" s="4"/>
      <c r="E226" s="4">
        <v>169</v>
      </c>
      <c r="F226" s="4"/>
      <c r="G226" s="58">
        <v>1</v>
      </c>
      <c r="H226" s="59"/>
      <c r="I226" s="105" t="s">
        <v>506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507</v>
      </c>
      <c r="B227" s="4" t="s">
        <v>1</v>
      </c>
      <c r="C227" s="4"/>
      <c r="D227" s="4"/>
      <c r="E227" s="4">
        <v>170</v>
      </c>
      <c r="F227" s="4"/>
      <c r="G227" s="58">
        <v>1</v>
      </c>
      <c r="H227" s="59"/>
      <c r="I227" s="105" t="s">
        <v>508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10</v>
      </c>
      <c r="AA227" s="61">
        <v>40.9</v>
      </c>
      <c r="AB227" s="61">
        <v>40.9</v>
      </c>
      <c r="AC227" s="62">
        <v>45.9</v>
      </c>
      <c r="AD227" s="63">
        <v>50.9</v>
      </c>
      <c r="AE227" s="61">
        <v>0</v>
      </c>
      <c r="AF227" s="61">
        <v>0</v>
      </c>
      <c r="AG227" s="62">
        <v>0</v>
      </c>
      <c r="AH227" s="63">
        <v>0</v>
      </c>
      <c r="AI227" s="61">
        <v>0</v>
      </c>
      <c r="AJ227" s="61">
        <v>0</v>
      </c>
      <c r="AK227" s="62">
        <v>0</v>
      </c>
      <c r="AL227" s="63">
        <v>0</v>
      </c>
      <c r="AM227" s="61">
        <v>0</v>
      </c>
      <c r="AN227" s="61">
        <v>17</v>
      </c>
      <c r="AO227" s="62">
        <v>39.5</v>
      </c>
      <c r="AP227" s="63">
        <v>341.79532699999999</v>
      </c>
      <c r="AQ227" s="61">
        <v>361.701886</v>
      </c>
      <c r="AR227" s="61">
        <v>367.69898899999998</v>
      </c>
      <c r="AS227" s="62">
        <v>369.072138</v>
      </c>
      <c r="AT227" s="63">
        <v>368.71527200000003</v>
      </c>
      <c r="AU227" s="61">
        <v>376.85016000000002</v>
      </c>
    </row>
    <row r="228" spans="1:47" x14ac:dyDescent="0.25">
      <c r="A228" s="4" t="s">
        <v>509</v>
      </c>
      <c r="B228" s="4" t="s">
        <v>1</v>
      </c>
      <c r="C228" s="4"/>
      <c r="D228" s="4"/>
      <c r="E228" s="4">
        <v>171</v>
      </c>
      <c r="F228" s="4"/>
      <c r="G228" s="58">
        <v>1</v>
      </c>
      <c r="H228" s="59"/>
      <c r="I228" s="105" t="s">
        <v>510</v>
      </c>
      <c r="J228" s="196">
        <v>0</v>
      </c>
      <c r="K228" s="196">
        <v>0</v>
      </c>
      <c r="L228" s="196">
        <v>0</v>
      </c>
      <c r="M228" s="197">
        <v>0</v>
      </c>
      <c r="N228" s="63">
        <v>-8.0409939999999995</v>
      </c>
      <c r="O228" s="61">
        <v>0</v>
      </c>
      <c r="P228" s="61">
        <v>0</v>
      </c>
      <c r="Q228" s="62">
        <v>0</v>
      </c>
      <c r="R228" s="63">
        <v>-3.9976790000000002</v>
      </c>
      <c r="S228" s="61">
        <v>-18.431920000000002</v>
      </c>
      <c r="T228" s="61">
        <v>-7.8676159999999999</v>
      </c>
      <c r="U228" s="62">
        <v>-52.350583999999998</v>
      </c>
      <c r="V228" s="63">
        <v>-37.732847999999997</v>
      </c>
      <c r="W228" s="61">
        <v>-45.535352000000003</v>
      </c>
      <c r="X228" s="61">
        <v>-29.066848</v>
      </c>
      <c r="Y228" s="62">
        <v>-8.6222349999999999</v>
      </c>
      <c r="Z228" s="63">
        <v>7.1498749999999998</v>
      </c>
      <c r="AA228" s="61">
        <v>35.132432000000001</v>
      </c>
      <c r="AB228" s="61">
        <v>37.781768</v>
      </c>
      <c r="AC228" s="62">
        <v>41.468648000000002</v>
      </c>
      <c r="AD228" s="63">
        <v>47.088831999999996</v>
      </c>
      <c r="AE228" s="61">
        <v>-8.3287119999999994</v>
      </c>
      <c r="AF228" s="61">
        <v>-2.2490070000000002</v>
      </c>
      <c r="AG228" s="62">
        <v>-71.086383999999995</v>
      </c>
      <c r="AH228" s="63">
        <v>-55.418128000000003</v>
      </c>
      <c r="AI228" s="61">
        <v>-12.136378000000001</v>
      </c>
      <c r="AJ228" s="61">
        <v>-40.876151999999998</v>
      </c>
      <c r="AK228" s="62">
        <v>-15.006581000000001</v>
      </c>
      <c r="AL228" s="63">
        <v>-47.036099999999998</v>
      </c>
      <c r="AM228" s="61">
        <v>-13.431146</v>
      </c>
      <c r="AN228" s="61">
        <v>13.229156</v>
      </c>
      <c r="AO228" s="62">
        <v>36.136271999999998</v>
      </c>
      <c r="AP228" s="63">
        <v>339.18857600000001</v>
      </c>
      <c r="AQ228" s="61">
        <v>351.12288000000001</v>
      </c>
      <c r="AR228" s="61">
        <v>360.09990399999998</v>
      </c>
      <c r="AS228" s="62">
        <v>359.06752</v>
      </c>
      <c r="AT228" s="63">
        <v>356.18390399999998</v>
      </c>
      <c r="AU228" s="61">
        <v>359.620384</v>
      </c>
    </row>
    <row r="229" spans="1:47" x14ac:dyDescent="0.25">
      <c r="A229" s="4" t="s">
        <v>511</v>
      </c>
      <c r="B229" s="4" t="s">
        <v>1</v>
      </c>
      <c r="C229" s="4"/>
      <c r="D229" s="4"/>
      <c r="E229" s="4">
        <v>172</v>
      </c>
      <c r="F229" s="4"/>
      <c r="G229" s="58">
        <v>1</v>
      </c>
      <c r="H229" s="59"/>
      <c r="I229" s="105" t="s">
        <v>512</v>
      </c>
      <c r="J229" s="61">
        <v>0</v>
      </c>
      <c r="K229" s="61">
        <v>0</v>
      </c>
      <c r="L229" s="61">
        <v>0</v>
      </c>
      <c r="M229" s="62">
        <v>0</v>
      </c>
      <c r="N229" s="63">
        <v>9.4916830000000001</v>
      </c>
      <c r="O229" s="61">
        <v>0</v>
      </c>
      <c r="P229" s="61">
        <v>0</v>
      </c>
      <c r="Q229" s="62">
        <v>0</v>
      </c>
      <c r="R229" s="63">
        <v>26.500194</v>
      </c>
      <c r="S229" s="61">
        <v>45.033028999999999</v>
      </c>
      <c r="T229" s="61">
        <v>45.789472000000004</v>
      </c>
      <c r="U229" s="62">
        <v>102.605717</v>
      </c>
      <c r="V229" s="63">
        <v>104.38965399999999</v>
      </c>
      <c r="W229" s="61">
        <v>136.580344</v>
      </c>
      <c r="X229" s="61">
        <v>139.20670100000001</v>
      </c>
      <c r="Y229" s="62">
        <v>142.54253700000001</v>
      </c>
      <c r="Z229" s="63">
        <v>152.284097</v>
      </c>
      <c r="AA229" s="61">
        <v>233.29048800000001</v>
      </c>
      <c r="AB229" s="61">
        <v>233.99479600000001</v>
      </c>
      <c r="AC229" s="62">
        <v>232.13112599999999</v>
      </c>
      <c r="AD229" s="63">
        <v>222.46291400000001</v>
      </c>
      <c r="AE229" s="61">
        <v>217.29405600000001</v>
      </c>
      <c r="AF229" s="61">
        <v>211.89516399999999</v>
      </c>
      <c r="AG229" s="62">
        <v>290.54095999999998</v>
      </c>
      <c r="AH229" s="63">
        <v>294.26038399999999</v>
      </c>
      <c r="AI229" s="61">
        <v>296.97357599999998</v>
      </c>
      <c r="AJ229" s="61">
        <v>360.26864799999998</v>
      </c>
      <c r="AK229" s="62">
        <v>356.60335600000002</v>
      </c>
      <c r="AL229" s="63">
        <v>445.17225200000001</v>
      </c>
      <c r="AM229" s="61">
        <v>450.89138800000001</v>
      </c>
      <c r="AN229" s="61">
        <v>474.58875999999998</v>
      </c>
      <c r="AO229" s="62">
        <v>502.09943600000003</v>
      </c>
      <c r="AP229" s="63">
        <v>816.318669</v>
      </c>
      <c r="AQ229" s="61">
        <v>877.76560199999994</v>
      </c>
      <c r="AR229" s="61">
        <v>894.443893</v>
      </c>
      <c r="AS229" s="62">
        <v>892.58207600000003</v>
      </c>
      <c r="AT229" s="63">
        <v>936.70312000000001</v>
      </c>
      <c r="AU229" s="61">
        <v>811.05208800000003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513</v>
      </c>
      <c r="B231" s="4" t="s">
        <v>1</v>
      </c>
      <c r="C231" s="4" t="s">
        <v>514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515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10</v>
      </c>
      <c r="S231" s="61">
        <v>10</v>
      </c>
      <c r="T231" s="61">
        <v>10</v>
      </c>
      <c r="U231" s="62">
        <v>10</v>
      </c>
      <c r="V231" s="63">
        <v>10</v>
      </c>
      <c r="W231" s="61">
        <v>25</v>
      </c>
      <c r="X231" s="61">
        <v>25</v>
      </c>
      <c r="Y231" s="62">
        <v>150</v>
      </c>
      <c r="Z231" s="63">
        <v>150</v>
      </c>
      <c r="AA231" s="61">
        <v>500</v>
      </c>
      <c r="AB231" s="61">
        <v>100</v>
      </c>
      <c r="AC231" s="62">
        <v>500</v>
      </c>
      <c r="AD231" s="63">
        <v>500</v>
      </c>
      <c r="AE231" s="61">
        <v>500</v>
      </c>
      <c r="AF231" s="61">
        <v>500</v>
      </c>
      <c r="AG231" s="62">
        <v>500</v>
      </c>
      <c r="AH231" s="63">
        <v>500</v>
      </c>
      <c r="AI231" s="61">
        <v>500</v>
      </c>
      <c r="AJ231" s="61">
        <v>500</v>
      </c>
      <c r="AK231" s="62">
        <v>500</v>
      </c>
      <c r="AL231" s="63">
        <v>500</v>
      </c>
      <c r="AM231" s="61">
        <v>500</v>
      </c>
      <c r="AN231" s="61">
        <v>500</v>
      </c>
      <c r="AO231" s="62">
        <v>500</v>
      </c>
      <c r="AP231" s="63">
        <v>500</v>
      </c>
      <c r="AQ231" s="61">
        <v>1000</v>
      </c>
      <c r="AR231" s="61">
        <v>1000</v>
      </c>
      <c r="AS231" s="62">
        <v>1000</v>
      </c>
      <c r="AT231" s="63">
        <v>1000</v>
      </c>
      <c r="AU231" s="61">
        <v>1000</v>
      </c>
    </row>
    <row r="232" spans="1:47" x14ac:dyDescent="0.25">
      <c r="A232" s="4" t="s">
        <v>516</v>
      </c>
      <c r="B232" s="4" t="s">
        <v>1</v>
      </c>
      <c r="C232" s="4"/>
      <c r="D232" s="4"/>
      <c r="E232" s="4">
        <v>174</v>
      </c>
      <c r="F232" s="4"/>
      <c r="G232" s="58">
        <v>1</v>
      </c>
      <c r="H232" s="59"/>
      <c r="I232" s="105" t="s">
        <v>517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9.8550000000000004</v>
      </c>
      <c r="S232" s="61">
        <v>9.8550000000000004</v>
      </c>
      <c r="T232" s="61">
        <v>9.8550000000000004</v>
      </c>
      <c r="U232" s="62">
        <v>9.9049999999999994</v>
      </c>
      <c r="V232" s="63">
        <v>9.8550000000000004</v>
      </c>
      <c r="W232" s="61">
        <v>25</v>
      </c>
      <c r="X232" s="61">
        <v>25</v>
      </c>
      <c r="Y232" s="62">
        <v>40</v>
      </c>
      <c r="Z232" s="63">
        <v>30</v>
      </c>
      <c r="AA232" s="61">
        <v>59.1</v>
      </c>
      <c r="AB232" s="61">
        <v>59.1</v>
      </c>
      <c r="AC232" s="62">
        <v>54.1</v>
      </c>
      <c r="AD232" s="63">
        <v>49.1</v>
      </c>
      <c r="AE232" s="61">
        <v>60</v>
      </c>
      <c r="AF232" s="61">
        <v>60</v>
      </c>
      <c r="AG232" s="62">
        <v>60</v>
      </c>
      <c r="AH232" s="63">
        <v>60</v>
      </c>
      <c r="AI232" s="61">
        <v>60</v>
      </c>
      <c r="AJ232" s="61">
        <v>60</v>
      </c>
      <c r="AK232" s="62">
        <v>60</v>
      </c>
      <c r="AL232" s="63">
        <v>60</v>
      </c>
      <c r="AM232" s="61">
        <v>60</v>
      </c>
      <c r="AN232" s="61">
        <v>158</v>
      </c>
      <c r="AO232" s="62">
        <v>135.5</v>
      </c>
      <c r="AP232" s="63">
        <v>90.5</v>
      </c>
      <c r="AQ232" s="61">
        <v>64.5</v>
      </c>
      <c r="AR232" s="61">
        <v>58.5</v>
      </c>
      <c r="AS232" s="62">
        <v>58.5</v>
      </c>
      <c r="AT232" s="63">
        <v>0</v>
      </c>
      <c r="AU232" s="61">
        <v>0</v>
      </c>
    </row>
    <row r="233" spans="1:47" x14ac:dyDescent="0.25">
      <c r="A233" s="4"/>
      <c r="B233" s="4" t="s">
        <v>1</v>
      </c>
      <c r="C233" s="4" t="s">
        <v>518</v>
      </c>
      <c r="D233" s="4" t="e">
        <v>#REF!</v>
      </c>
      <c r="E233" s="4"/>
      <c r="F233" s="4"/>
      <c r="G233" s="58"/>
      <c r="H233" s="59"/>
      <c r="I233" s="105" t="s">
        <v>519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0.14499999999999957</v>
      </c>
      <c r="S233" s="61">
        <v>0.14499999999999957</v>
      </c>
      <c r="T233" s="61">
        <v>0.14499999999999957</v>
      </c>
      <c r="U233" s="62">
        <v>9.5000000000000639E-2</v>
      </c>
      <c r="V233" s="63">
        <v>0.14499999999999957</v>
      </c>
      <c r="W233" s="61">
        <v>0</v>
      </c>
      <c r="X233" s="61">
        <v>0</v>
      </c>
      <c r="Y233" s="62">
        <v>110</v>
      </c>
      <c r="Z233" s="63">
        <v>120</v>
      </c>
      <c r="AA233" s="61">
        <v>440.9</v>
      </c>
      <c r="AB233" s="61">
        <v>40.9</v>
      </c>
      <c r="AC233" s="62">
        <v>445.9</v>
      </c>
      <c r="AD233" s="63">
        <v>450.9</v>
      </c>
      <c r="AE233" s="61">
        <v>440</v>
      </c>
      <c r="AF233" s="61">
        <v>440</v>
      </c>
      <c r="AG233" s="62">
        <v>440</v>
      </c>
      <c r="AH233" s="63">
        <v>440</v>
      </c>
      <c r="AI233" s="61">
        <v>440</v>
      </c>
      <c r="AJ233" s="61">
        <v>440</v>
      </c>
      <c r="AK233" s="62">
        <v>440</v>
      </c>
      <c r="AL233" s="63">
        <v>440</v>
      </c>
      <c r="AM233" s="61">
        <v>440</v>
      </c>
      <c r="AN233" s="61">
        <v>342</v>
      </c>
      <c r="AO233" s="62">
        <v>364.5</v>
      </c>
      <c r="AP233" s="63">
        <v>409.5</v>
      </c>
      <c r="AQ233" s="61">
        <v>935.5</v>
      </c>
      <c r="AR233" s="61">
        <v>941.5</v>
      </c>
      <c r="AS233" s="62">
        <v>941.5</v>
      </c>
      <c r="AT233" s="63">
        <v>1000</v>
      </c>
      <c r="AU233" s="61">
        <v>1000</v>
      </c>
    </row>
    <row r="234" spans="1:47" x14ac:dyDescent="0.25">
      <c r="A234" s="4" t="s">
        <v>520</v>
      </c>
      <c r="B234" s="4" t="s">
        <v>1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521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522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523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524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0.13351499999999999</v>
      </c>
      <c r="V237" s="63">
        <v>0.14566499999999999</v>
      </c>
      <c r="W237" s="61">
        <v>0.14566499999999999</v>
      </c>
      <c r="X237" s="61">
        <v>0.14566499999999999</v>
      </c>
      <c r="Y237" s="62">
        <v>0.46517500000000001</v>
      </c>
      <c r="Z237" s="63">
        <v>0.46517500000000001</v>
      </c>
      <c r="AA237" s="61">
        <v>0.46517500000000001</v>
      </c>
      <c r="AB237" s="61">
        <v>0.46517500000000001</v>
      </c>
      <c r="AC237" s="62">
        <v>0.57480299999999995</v>
      </c>
      <c r="AD237" s="63">
        <v>0</v>
      </c>
      <c r="AE237" s="61">
        <v>0</v>
      </c>
      <c r="AF237" s="61">
        <v>0</v>
      </c>
      <c r="AG237" s="62">
        <v>0.55233500000000002</v>
      </c>
      <c r="AH237" s="63">
        <v>0</v>
      </c>
      <c r="AI237" s="61">
        <v>0</v>
      </c>
      <c r="AJ237" s="61">
        <v>0</v>
      </c>
      <c r="AK237" s="62">
        <v>0.53154999999999997</v>
      </c>
      <c r="AL237" s="63">
        <v>0</v>
      </c>
      <c r="AM237" s="61">
        <v>0</v>
      </c>
      <c r="AN237" s="61">
        <v>0</v>
      </c>
      <c r="AO237" s="62">
        <v>0.53967500000000002</v>
      </c>
      <c r="AP237" s="63">
        <v>0.38452500000000001</v>
      </c>
      <c r="AQ237" s="61">
        <v>0.25635000000000002</v>
      </c>
      <c r="AR237" s="61">
        <v>0.12817500000000001</v>
      </c>
      <c r="AS237" s="62">
        <v>1.2367790000000001</v>
      </c>
      <c r="AT237" s="63">
        <v>0.92758399999999996</v>
      </c>
      <c r="AU237" s="61">
        <v>0.61838899999999997</v>
      </c>
    </row>
    <row r="238" spans="1:47" hidden="1" outlineLevel="1" x14ac:dyDescent="0.25">
      <c r="A238" s="263" t="s">
        <v>525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526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0.14347499999999999</v>
      </c>
      <c r="V238" s="63">
        <v>0</v>
      </c>
      <c r="W238" s="61">
        <v>0</v>
      </c>
      <c r="X238" s="61">
        <v>0</v>
      </c>
      <c r="Y238" s="62">
        <v>0.45093499999999997</v>
      </c>
      <c r="Z238" s="63">
        <v>0</v>
      </c>
      <c r="AA238" s="61">
        <v>0</v>
      </c>
      <c r="AB238" s="61">
        <v>0</v>
      </c>
      <c r="AC238" s="62">
        <v>0.54723500000000003</v>
      </c>
      <c r="AD238" s="63">
        <v>0</v>
      </c>
      <c r="AE238" s="61">
        <v>0</v>
      </c>
      <c r="AF238" s="61">
        <v>0</v>
      </c>
      <c r="AG238" s="62">
        <v>0.1593</v>
      </c>
      <c r="AH238" s="63">
        <v>0</v>
      </c>
      <c r="AI238" s="61">
        <v>0</v>
      </c>
      <c r="AJ238" s="61">
        <v>0</v>
      </c>
      <c r="AK238" s="62">
        <v>0.57740000000000002</v>
      </c>
      <c r="AL238" s="63">
        <v>0</v>
      </c>
      <c r="AM238" s="61">
        <v>0</v>
      </c>
      <c r="AN238" s="61">
        <v>0</v>
      </c>
      <c r="AO238" s="62">
        <v>0.12532499999999999</v>
      </c>
      <c r="AP238" s="63">
        <v>4.2724999999999999E-2</v>
      </c>
      <c r="AQ238" s="61">
        <v>4.2724999999999999E-2</v>
      </c>
      <c r="AR238" s="61">
        <v>4.2724999999999999E-2</v>
      </c>
      <c r="AS238" s="62">
        <v>0.70839200000000002</v>
      </c>
      <c r="AT238" s="63">
        <v>0.70839200000000002</v>
      </c>
      <c r="AU238" s="61">
        <v>0.70839200000000002</v>
      </c>
    </row>
    <row r="239" spans="1:47" hidden="1" outlineLevel="1" x14ac:dyDescent="0.25">
      <c r="A239" s="263" t="s">
        <v>527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528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7.3185E-2</v>
      </c>
      <c r="V239" s="63">
        <v>0</v>
      </c>
      <c r="W239" s="61">
        <v>0</v>
      </c>
      <c r="X239" s="61">
        <v>0</v>
      </c>
      <c r="Y239" s="62">
        <v>0.53733500000000001</v>
      </c>
      <c r="Z239" s="63">
        <v>0</v>
      </c>
      <c r="AA239" s="61">
        <v>0</v>
      </c>
      <c r="AB239" s="61">
        <v>0</v>
      </c>
      <c r="AC239" s="62">
        <v>7.17E-2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0</v>
      </c>
      <c r="AQ239" s="61">
        <v>0</v>
      </c>
      <c r="AR239" s="61">
        <v>0</v>
      </c>
      <c r="AS239" s="62">
        <v>0</v>
      </c>
      <c r="AT239" s="63">
        <v>0</v>
      </c>
      <c r="AU239" s="61">
        <v>0</v>
      </c>
    </row>
    <row r="240" spans="1:47" hidden="1" outlineLevel="1" x14ac:dyDescent="0.25">
      <c r="A240" s="263" t="s">
        <v>529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530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5.5934999999999999E-2</v>
      </c>
      <c r="V240" s="63">
        <v>0</v>
      </c>
      <c r="W240" s="61">
        <v>0</v>
      </c>
      <c r="X240" s="61">
        <v>0</v>
      </c>
      <c r="Y240" s="62">
        <v>6.6250000000000003E-2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531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532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533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534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0.21665999999999999</v>
      </c>
      <c r="V242" s="63">
        <v>0.22070999999999999</v>
      </c>
      <c r="W242" s="61">
        <v>0.22070999999999999</v>
      </c>
      <c r="X242" s="61">
        <v>0.22070999999999999</v>
      </c>
      <c r="Y242" s="62">
        <v>0.98826999999999998</v>
      </c>
      <c r="Z242" s="63">
        <v>0.98826999999999998</v>
      </c>
      <c r="AA242" s="61">
        <v>0.98826999999999998</v>
      </c>
      <c r="AB242" s="61">
        <v>0.98826999999999998</v>
      </c>
      <c r="AC242" s="62">
        <v>0.61893500000000001</v>
      </c>
      <c r="AD242" s="63">
        <v>0</v>
      </c>
      <c r="AE242" s="61">
        <v>0</v>
      </c>
      <c r="AF242" s="61">
        <v>0</v>
      </c>
      <c r="AG242" s="62">
        <v>0.1593</v>
      </c>
      <c r="AH242" s="63">
        <v>0</v>
      </c>
      <c r="AI242" s="61">
        <v>0</v>
      </c>
      <c r="AJ242" s="61">
        <v>0</v>
      </c>
      <c r="AK242" s="62">
        <v>0.57740000000000002</v>
      </c>
      <c r="AL242" s="63">
        <v>0</v>
      </c>
      <c r="AM242" s="61">
        <v>0</v>
      </c>
      <c r="AN242" s="61">
        <v>0</v>
      </c>
      <c r="AO242" s="62">
        <v>0.12532499999999999</v>
      </c>
      <c r="AP242" s="63">
        <v>4.2724999999999999E-2</v>
      </c>
      <c r="AQ242" s="61">
        <v>4.2724999999999999E-2</v>
      </c>
      <c r="AR242" s="61">
        <v>4.2724999999999999E-2</v>
      </c>
      <c r="AS242" s="62">
        <v>0.70839200000000002</v>
      </c>
      <c r="AT242" s="63">
        <v>0.70839200000000002</v>
      </c>
      <c r="AU242" s="61">
        <v>0.70839200000000002</v>
      </c>
    </row>
    <row r="243" spans="1:47" hidden="1" outlineLevel="1" x14ac:dyDescent="0.25">
      <c r="A243" s="263" t="s">
        <v>535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536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5.5934999999999999E-2</v>
      </c>
      <c r="V243" s="63">
        <v>5.5934999999999999E-2</v>
      </c>
      <c r="W243" s="61">
        <v>5.5934999999999999E-2</v>
      </c>
      <c r="X243" s="61">
        <v>5.5934999999999999E-2</v>
      </c>
      <c r="Y243" s="62">
        <v>6.6250000000000003E-2</v>
      </c>
      <c r="Z243" s="63">
        <v>6.6250000000000003E-2</v>
      </c>
      <c r="AA243" s="61">
        <v>6.6250000000000003E-2</v>
      </c>
      <c r="AB243" s="61">
        <v>6.6250000000000003E-2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537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538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0.27259499999999998</v>
      </c>
      <c r="V244" s="63">
        <v>0.27664499999999997</v>
      </c>
      <c r="W244" s="61">
        <v>0.27664499999999997</v>
      </c>
      <c r="X244" s="61">
        <v>0.27664499999999997</v>
      </c>
      <c r="Y244" s="62">
        <v>1.0545199999999999</v>
      </c>
      <c r="Z244" s="63">
        <v>1.0545199999999999</v>
      </c>
      <c r="AA244" s="61">
        <v>1.0545199999999999</v>
      </c>
      <c r="AB244" s="61">
        <v>1.0545199999999999</v>
      </c>
      <c r="AC244" s="62">
        <v>0.61893500000000001</v>
      </c>
      <c r="AD244" s="63">
        <v>0</v>
      </c>
      <c r="AE244" s="61">
        <v>0</v>
      </c>
      <c r="AF244" s="61">
        <v>0</v>
      </c>
      <c r="AG244" s="62">
        <v>0.1593</v>
      </c>
      <c r="AH244" s="63">
        <v>0</v>
      </c>
      <c r="AI244" s="61">
        <v>0</v>
      </c>
      <c r="AJ244" s="61">
        <v>0</v>
      </c>
      <c r="AK244" s="62">
        <v>0.57740000000000002</v>
      </c>
      <c r="AL244" s="63">
        <v>0</v>
      </c>
      <c r="AM244" s="61">
        <v>0</v>
      </c>
      <c r="AN244" s="61">
        <v>0</v>
      </c>
      <c r="AO244" s="62">
        <v>0.12532499999999999</v>
      </c>
      <c r="AP244" s="63">
        <v>4.2724999999999999E-2</v>
      </c>
      <c r="AQ244" s="61">
        <v>4.2724999999999999E-2</v>
      </c>
      <c r="AR244" s="61">
        <v>4.2724999999999999E-2</v>
      </c>
      <c r="AS244" s="62">
        <v>0.70839200000000002</v>
      </c>
      <c r="AT244" s="63">
        <v>0.70839200000000002</v>
      </c>
      <c r="AU244" s="61">
        <v>0.70839200000000002</v>
      </c>
    </row>
    <row r="245" spans="1:47" s="273" customFormat="1" hidden="1" outlineLevel="1" x14ac:dyDescent="0.25">
      <c r="A245" s="265" t="s">
        <v>539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540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541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0.40610999999999997</v>
      </c>
      <c r="V246" s="92">
        <v>0.42230999999999996</v>
      </c>
      <c r="W246" s="87">
        <v>0.42230999999999996</v>
      </c>
      <c r="X246" s="87">
        <v>0.42230999999999996</v>
      </c>
      <c r="Y246" s="88">
        <v>1.5196949999999998</v>
      </c>
      <c r="Z246" s="92">
        <v>1.519695</v>
      </c>
      <c r="AA246" s="87">
        <v>1.519695</v>
      </c>
      <c r="AB246" s="87">
        <v>1.519695</v>
      </c>
      <c r="AC246" s="88">
        <v>1.193738</v>
      </c>
      <c r="AD246" s="92">
        <v>0</v>
      </c>
      <c r="AE246" s="87">
        <v>0</v>
      </c>
      <c r="AF246" s="87">
        <v>0</v>
      </c>
      <c r="AG246" s="88">
        <v>0.71163500000000002</v>
      </c>
      <c r="AH246" s="92">
        <v>0</v>
      </c>
      <c r="AI246" s="87">
        <v>0</v>
      </c>
      <c r="AJ246" s="87">
        <v>0</v>
      </c>
      <c r="AK246" s="88">
        <v>1.1089500000000001</v>
      </c>
      <c r="AL246" s="92">
        <v>0</v>
      </c>
      <c r="AM246" s="87">
        <v>0</v>
      </c>
      <c r="AN246" s="87">
        <v>0</v>
      </c>
      <c r="AO246" s="88">
        <v>0.66500000000000004</v>
      </c>
      <c r="AP246" s="92">
        <v>0.42725000000000002</v>
      </c>
      <c r="AQ246" s="87">
        <v>0.29907500000000004</v>
      </c>
      <c r="AR246" s="87">
        <v>0.1709</v>
      </c>
      <c r="AS246" s="88">
        <v>1.9451710000000002</v>
      </c>
      <c r="AT246" s="92">
        <v>1.6359759999999999</v>
      </c>
      <c r="AU246" s="87">
        <v>1.326781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542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0.35940308268279203</v>
      </c>
      <c r="V247" s="239">
        <v>0.38363287646849403</v>
      </c>
      <c r="W247" s="64">
        <v>0.38363287646849403</v>
      </c>
      <c r="X247" s="64">
        <v>0.38363287646849403</v>
      </c>
      <c r="Y247" s="240">
        <v>1.3438079169381434</v>
      </c>
      <c r="Z247" s="239">
        <v>1.3773633855464575</v>
      </c>
      <c r="AA247" s="64">
        <v>1.3773633855464575</v>
      </c>
      <c r="AB247" s="64">
        <v>1.3773633855464575</v>
      </c>
      <c r="AC247" s="240">
        <v>1.0895048855766838</v>
      </c>
      <c r="AD247" s="239">
        <v>0</v>
      </c>
      <c r="AE247" s="64">
        <v>0</v>
      </c>
      <c r="AF247" s="64">
        <v>0</v>
      </c>
      <c r="AG247" s="240">
        <v>0.6628471876112495</v>
      </c>
      <c r="AH247" s="239">
        <v>0</v>
      </c>
      <c r="AI247" s="64">
        <v>0</v>
      </c>
      <c r="AJ247" s="64">
        <v>0</v>
      </c>
      <c r="AK247" s="240">
        <v>1.0153462086151654</v>
      </c>
      <c r="AL247" s="239">
        <v>0</v>
      </c>
      <c r="AM247" s="64">
        <v>0</v>
      </c>
      <c r="AN247" s="64">
        <v>0</v>
      </c>
      <c r="AO247" s="240">
        <v>0.62066616233535055</v>
      </c>
      <c r="AP247" s="239">
        <v>0.40078453186187257</v>
      </c>
      <c r="AQ247" s="64">
        <v>0.27986472054111783</v>
      </c>
      <c r="AR247" s="64">
        <v>0.15894490922036311</v>
      </c>
      <c r="AS247" s="240">
        <v>1.7972389996440015</v>
      </c>
      <c r="AT247" s="239">
        <v>1.5055456034175863</v>
      </c>
      <c r="AU247" s="64">
        <v>1.2138522071911713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543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544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0.15375900000000001</v>
      </c>
      <c r="AQ249" s="61">
        <v>0.56386800000000004</v>
      </c>
      <c r="AR249" s="61">
        <v>0.84580200000000005</v>
      </c>
      <c r="AS249" s="62">
        <v>5.0547120000000003</v>
      </c>
      <c r="AT249" s="63">
        <v>1.161144</v>
      </c>
      <c r="AU249" s="61">
        <v>2.7233350000000001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545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2.1564184960967521E-2</v>
      </c>
      <c r="V250" s="92">
        <v>2.3017972588109642E-2</v>
      </c>
      <c r="W250" s="87">
        <v>2.3017972588109642E-2</v>
      </c>
      <c r="X250" s="87">
        <v>2.3017972588109642E-2</v>
      </c>
      <c r="Y250" s="88">
        <v>8.06284750162886E-2</v>
      </c>
      <c r="Z250" s="92">
        <v>8.2641803132787447E-2</v>
      </c>
      <c r="AA250" s="87">
        <v>8.2641803132787447E-2</v>
      </c>
      <c r="AB250" s="87">
        <v>8.2641803132787447E-2</v>
      </c>
      <c r="AC250" s="88">
        <v>6.5370293134601021E-2</v>
      </c>
      <c r="AD250" s="92">
        <v>0</v>
      </c>
      <c r="AE250" s="87">
        <v>0</v>
      </c>
      <c r="AF250" s="87">
        <v>0</v>
      </c>
      <c r="AG250" s="88">
        <v>3.9770831256674966E-2</v>
      </c>
      <c r="AH250" s="92">
        <v>0</v>
      </c>
      <c r="AI250" s="87">
        <v>0</v>
      </c>
      <c r="AJ250" s="87">
        <v>0</v>
      </c>
      <c r="AK250" s="88">
        <v>6.0920772516909923E-2</v>
      </c>
      <c r="AL250" s="92">
        <v>0</v>
      </c>
      <c r="AM250" s="87">
        <v>0</v>
      </c>
      <c r="AN250" s="87">
        <v>0</v>
      </c>
      <c r="AO250" s="88">
        <v>3.7239969740121032E-2</v>
      </c>
      <c r="AP250" s="92">
        <v>2.4047071911712355E-2</v>
      </c>
      <c r="AQ250" s="87">
        <v>1.679188323246707E-2</v>
      </c>
      <c r="AR250" s="87">
        <v>9.5366945532217862E-3</v>
      </c>
      <c r="AS250" s="88">
        <v>0.10783433997864009</v>
      </c>
      <c r="AT250" s="92">
        <v>9.0332736205055178E-2</v>
      </c>
      <c r="AU250" s="87">
        <v>7.2831132431470269E-2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546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-2.1564184960967521E-2</v>
      </c>
      <c r="V251" s="92">
        <v>-2.3017972588109642E-2</v>
      </c>
      <c r="W251" s="87">
        <v>-2.3017972588109642E-2</v>
      </c>
      <c r="X251" s="87">
        <v>-2.3017972588109642E-2</v>
      </c>
      <c r="Y251" s="88">
        <v>-8.06284750162886E-2</v>
      </c>
      <c r="Z251" s="92">
        <v>-8.2641803132787447E-2</v>
      </c>
      <c r="AA251" s="87">
        <v>-8.2641803132787447E-2</v>
      </c>
      <c r="AB251" s="87">
        <v>-8.2641803132787447E-2</v>
      </c>
      <c r="AC251" s="88">
        <v>-6.5370293134601021E-2</v>
      </c>
      <c r="AD251" s="92">
        <v>0</v>
      </c>
      <c r="AE251" s="87">
        <v>0</v>
      </c>
      <c r="AF251" s="87">
        <v>0</v>
      </c>
      <c r="AG251" s="88">
        <v>-3.9770831256674966E-2</v>
      </c>
      <c r="AH251" s="92">
        <v>0</v>
      </c>
      <c r="AI251" s="87">
        <v>0</v>
      </c>
      <c r="AJ251" s="87">
        <v>0</v>
      </c>
      <c r="AK251" s="88">
        <v>-6.0920772516909923E-2</v>
      </c>
      <c r="AL251" s="92">
        <v>0</v>
      </c>
      <c r="AM251" s="87">
        <v>0</v>
      </c>
      <c r="AN251" s="87">
        <v>0</v>
      </c>
      <c r="AO251" s="88">
        <v>-3.7239969740121032E-2</v>
      </c>
      <c r="AP251" s="92">
        <v>0.12971192808828766</v>
      </c>
      <c r="AQ251" s="87">
        <v>0.54707611676753298</v>
      </c>
      <c r="AR251" s="87">
        <v>0.83626530544677824</v>
      </c>
      <c r="AS251" s="88">
        <v>4.94687766002136</v>
      </c>
      <c r="AT251" s="92">
        <v>1.0708112637949447</v>
      </c>
      <c r="AU251" s="87">
        <v>2.65050386756853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547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-0.96528000000000003</v>
      </c>
      <c r="S253" s="87">
        <v>-0.89039299999999999</v>
      </c>
      <c r="T253" s="87">
        <v>-0.143735</v>
      </c>
      <c r="U253" s="88">
        <v>1.6154750462402419</v>
      </c>
      <c r="V253" s="92">
        <v>1.8301094931470274</v>
      </c>
      <c r="W253" s="87">
        <v>4.4651274931470279</v>
      </c>
      <c r="X253" s="87">
        <v>2.7299584931470271</v>
      </c>
      <c r="Y253" s="88">
        <v>3.6025031187540719</v>
      </c>
      <c r="Z253" s="92">
        <v>-1.528728549216803</v>
      </c>
      <c r="AA253" s="87">
        <v>1.040346450783197</v>
      </c>
      <c r="AB253" s="87">
        <v>-1.4528535492168031</v>
      </c>
      <c r="AC253" s="88">
        <v>-1.9825714267163499</v>
      </c>
      <c r="AD253" s="92">
        <v>-2.4213939999999998</v>
      </c>
      <c r="AE253" s="87">
        <v>-6.4099000000000003E-2</v>
      </c>
      <c r="AF253" s="87">
        <v>0.52774100000000002</v>
      </c>
      <c r="AG253" s="88">
        <v>1.4479497078141688</v>
      </c>
      <c r="AH253" s="92">
        <v>2.5028519999999999</v>
      </c>
      <c r="AI253" s="87">
        <v>2.6216119999999998</v>
      </c>
      <c r="AJ253" s="87">
        <v>4.2920809999999996</v>
      </c>
      <c r="AK253" s="88">
        <v>6.4459291931292269</v>
      </c>
      <c r="AL253" s="92">
        <v>9.4600939999999998</v>
      </c>
      <c r="AM253" s="87">
        <v>6.995133</v>
      </c>
      <c r="AN253" s="87">
        <v>6.8922559999999997</v>
      </c>
      <c r="AO253" s="88">
        <v>-0.35862700756496974</v>
      </c>
      <c r="AP253" s="92">
        <v>10.241496767977928</v>
      </c>
      <c r="AQ253" s="87">
        <v>17.640613970808118</v>
      </c>
      <c r="AR253" s="87">
        <v>14.344794173638304</v>
      </c>
      <c r="AS253" s="88">
        <v>17.948976584994661</v>
      </c>
      <c r="AT253" s="92">
        <v>10.104301184051264</v>
      </c>
      <c r="AU253" s="87">
        <v>-8.8895462168921338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548</v>
      </c>
      <c r="J254" s="87">
        <v>0</v>
      </c>
      <c r="K254" s="87">
        <v>0</v>
      </c>
      <c r="L254" s="87">
        <v>0</v>
      </c>
      <c r="M254" s="88">
        <v>0</v>
      </c>
      <c r="N254" s="92">
        <v>-0.50799899999999998</v>
      </c>
      <c r="O254" s="87">
        <v>0</v>
      </c>
      <c r="P254" s="87">
        <v>0</v>
      </c>
      <c r="Q254" s="88">
        <v>0</v>
      </c>
      <c r="R254" s="92">
        <v>-0.621672</v>
      </c>
      <c r="S254" s="87">
        <v>-0.49373099999999998</v>
      </c>
      <c r="T254" s="87">
        <v>0.77338099999999999</v>
      </c>
      <c r="U254" s="88">
        <v>2.2367889999999999</v>
      </c>
      <c r="V254" s="92">
        <v>3.3545509999999998</v>
      </c>
      <c r="W254" s="87">
        <v>7.937189</v>
      </c>
      <c r="X254" s="87">
        <v>7.2190719999999997</v>
      </c>
      <c r="Y254" s="88">
        <v>5.8872600000000004</v>
      </c>
      <c r="Z254" s="92">
        <v>2.1049090000000001</v>
      </c>
      <c r="AA254" s="87">
        <v>4.2247190000000003</v>
      </c>
      <c r="AB254" s="87">
        <v>3.194839</v>
      </c>
      <c r="AC254" s="88">
        <v>1.6491929999999999</v>
      </c>
      <c r="AD254" s="92">
        <v>0.97323300000000001</v>
      </c>
      <c r="AE254" s="87">
        <v>2.5151020000000002</v>
      </c>
      <c r="AF254" s="87">
        <v>3.0958939999999999</v>
      </c>
      <c r="AG254" s="88">
        <v>4.37934</v>
      </c>
      <c r="AH254" s="92">
        <v>5.976871</v>
      </c>
      <c r="AI254" s="87">
        <v>7.758038</v>
      </c>
      <c r="AJ254" s="87">
        <v>9.1151250000000008</v>
      </c>
      <c r="AK254" s="88">
        <v>13.514989999999999</v>
      </c>
      <c r="AL254" s="92">
        <v>17.961472000000001</v>
      </c>
      <c r="AM254" s="87">
        <v>16.139247999999998</v>
      </c>
      <c r="AN254" s="87">
        <v>17.82282</v>
      </c>
      <c r="AO254" s="88">
        <v>10.080892</v>
      </c>
      <c r="AP254" s="92">
        <v>23.318299</v>
      </c>
      <c r="AQ254" s="87">
        <v>33.071903999999996</v>
      </c>
      <c r="AR254" s="87">
        <v>29.687905999999998</v>
      </c>
      <c r="AS254" s="88">
        <v>37.805848000000005</v>
      </c>
      <c r="AT254" s="92">
        <v>25.235052</v>
      </c>
      <c r="AU254" s="87">
        <v>1.734947</v>
      </c>
    </row>
    <row r="255" spans="1:47" s="145" customFormat="1" x14ac:dyDescent="0.25">
      <c r="A255" s="278"/>
      <c r="B255" s="278"/>
      <c r="C255" s="274" t="s">
        <v>214</v>
      </c>
      <c r="D255" s="278"/>
      <c r="E255" s="278"/>
      <c r="F255" s="279">
        <v>48</v>
      </c>
      <c r="G255" s="4"/>
      <c r="H255" s="5"/>
      <c r="I255" s="105" t="s">
        <v>549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3.1454184960967524E-2</v>
      </c>
      <c r="V255" s="92">
        <v>2.3017972588109642E-2</v>
      </c>
      <c r="W255" s="87">
        <v>2.3017972588109642E-2</v>
      </c>
      <c r="X255" s="87">
        <v>2.3017972588109642E-2</v>
      </c>
      <c r="Y255" s="88">
        <v>8.06284750162886E-2</v>
      </c>
      <c r="Z255" s="92">
        <v>8.2641803132787447E-2</v>
      </c>
      <c r="AA255" s="87">
        <v>0.16164680313278745</v>
      </c>
      <c r="AB255" s="87">
        <v>0.43337880313278748</v>
      </c>
      <c r="AC255" s="88">
        <v>0.38476229313460103</v>
      </c>
      <c r="AD255" s="92">
        <v>0.41550799999999999</v>
      </c>
      <c r="AE255" s="87">
        <v>8.6538000000000004E-2</v>
      </c>
      <c r="AF255" s="87">
        <v>9.5864000000000005E-2</v>
      </c>
      <c r="AG255" s="88">
        <v>9.0869831256674971E-2</v>
      </c>
      <c r="AH255" s="92">
        <v>0</v>
      </c>
      <c r="AI255" s="87">
        <v>0</v>
      </c>
      <c r="AJ255" s="87">
        <v>0</v>
      </c>
      <c r="AK255" s="88">
        <v>6.0920772516909923E-2</v>
      </c>
      <c r="AL255" s="92">
        <v>4.4483000000000002E-2</v>
      </c>
      <c r="AM255" s="87">
        <v>0</v>
      </c>
      <c r="AN255" s="87">
        <v>4.0944000000000001E-2</v>
      </c>
      <c r="AO255" s="88">
        <v>0.37971096974012108</v>
      </c>
      <c r="AP255" s="92">
        <v>0.79706407191171236</v>
      </c>
      <c r="AQ255" s="87">
        <v>4.2766998832324674</v>
      </c>
      <c r="AR255" s="87">
        <v>4.566045694553222</v>
      </c>
      <c r="AS255" s="88">
        <v>4.3839563399786403</v>
      </c>
      <c r="AT255" s="92">
        <v>4.3388307362050549</v>
      </c>
      <c r="AU255" s="87">
        <v>4.3258711324314705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550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0.35940308268279203</v>
      </c>
      <c r="V256" s="239">
        <v>0.38363287646849403</v>
      </c>
      <c r="W256" s="64">
        <v>0.38363287646849403</v>
      </c>
      <c r="X256" s="64">
        <v>0.38363287646849403</v>
      </c>
      <c r="Y256" s="240">
        <v>1.3438079169381434</v>
      </c>
      <c r="Z256" s="239">
        <v>11.377363385546458</v>
      </c>
      <c r="AA256" s="64">
        <v>42.277363385546458</v>
      </c>
      <c r="AB256" s="64">
        <v>42.277363385546458</v>
      </c>
      <c r="AC256" s="240">
        <v>46.989504885576679</v>
      </c>
      <c r="AD256" s="239">
        <v>50.9</v>
      </c>
      <c r="AE256" s="64">
        <v>0</v>
      </c>
      <c r="AF256" s="64">
        <v>0</v>
      </c>
      <c r="AG256" s="240">
        <v>0.6628471876112495</v>
      </c>
      <c r="AH256" s="239">
        <v>0</v>
      </c>
      <c r="AI256" s="64">
        <v>0</v>
      </c>
      <c r="AJ256" s="64">
        <v>0</v>
      </c>
      <c r="AK256" s="240">
        <v>1.0153462086151654</v>
      </c>
      <c r="AL256" s="239">
        <v>0</v>
      </c>
      <c r="AM256" s="64">
        <v>0</v>
      </c>
      <c r="AN256" s="64">
        <v>17</v>
      </c>
      <c r="AO256" s="240">
        <v>40.120666162335354</v>
      </c>
      <c r="AP256" s="239">
        <v>342.19611153186185</v>
      </c>
      <c r="AQ256" s="64">
        <v>361.98175072054113</v>
      </c>
      <c r="AR256" s="64">
        <v>367.85793390922032</v>
      </c>
      <c r="AS256" s="240">
        <v>370.86937699964398</v>
      </c>
      <c r="AT256" s="239">
        <v>370.22081760341763</v>
      </c>
      <c r="AU256" s="64">
        <v>378.06401220719118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551</v>
      </c>
      <c r="J257" s="252"/>
      <c r="K257" s="252"/>
      <c r="L257" s="252"/>
      <c r="M257" s="254"/>
      <c r="N257" s="92">
        <v>9.4916830000000001</v>
      </c>
      <c r="O257" s="87">
        <v>0</v>
      </c>
      <c r="P257" s="87">
        <v>0</v>
      </c>
      <c r="Q257" s="88">
        <v>0</v>
      </c>
      <c r="R257" s="92">
        <v>26.500194</v>
      </c>
      <c r="S257" s="87">
        <v>45.033028999999999</v>
      </c>
      <c r="T257" s="87">
        <v>45.789472000000004</v>
      </c>
      <c r="U257" s="88">
        <v>102.96512008268279</v>
      </c>
      <c r="V257" s="92">
        <v>104.77328687646849</v>
      </c>
      <c r="W257" s="87">
        <v>136.96397687646848</v>
      </c>
      <c r="X257" s="87">
        <v>139.59033387646849</v>
      </c>
      <c r="Y257" s="88">
        <v>143.88634491693816</v>
      </c>
      <c r="Z257" s="92">
        <v>153.66146038554646</v>
      </c>
      <c r="AA257" s="87">
        <v>234.66785138554647</v>
      </c>
      <c r="AB257" s="87">
        <v>235.37215938554647</v>
      </c>
      <c r="AC257" s="88">
        <v>233.22063088557667</v>
      </c>
      <c r="AD257" s="92">
        <v>222.46291400000001</v>
      </c>
      <c r="AE257" s="87">
        <v>217.29405600000001</v>
      </c>
      <c r="AF257" s="87">
        <v>211.89516399999999</v>
      </c>
      <c r="AG257" s="88">
        <v>291.20380718761123</v>
      </c>
      <c r="AH257" s="92">
        <v>294.26038399999999</v>
      </c>
      <c r="AI257" s="87">
        <v>296.97357599999998</v>
      </c>
      <c r="AJ257" s="87">
        <v>360.26864799999998</v>
      </c>
      <c r="AK257" s="88">
        <v>357.61870220861516</v>
      </c>
      <c r="AL257" s="92">
        <v>445.17225200000001</v>
      </c>
      <c r="AM257" s="87">
        <v>450.89138800000001</v>
      </c>
      <c r="AN257" s="87">
        <v>474.58875999999998</v>
      </c>
      <c r="AO257" s="88">
        <v>502.72010216233537</v>
      </c>
      <c r="AP257" s="92">
        <v>816.71945353186186</v>
      </c>
      <c r="AQ257" s="87">
        <v>878.04546672054107</v>
      </c>
      <c r="AR257" s="87">
        <v>894.6028379092204</v>
      </c>
      <c r="AS257" s="88">
        <v>894.37931499964407</v>
      </c>
      <c r="AT257" s="92">
        <v>938.20866560341756</v>
      </c>
      <c r="AU257" s="87">
        <v>812.26594020719119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552</v>
      </c>
      <c r="B259" s="4" t="s">
        <v>1</v>
      </c>
      <c r="C259" s="4"/>
      <c r="D259" s="4"/>
      <c r="E259" s="4">
        <v>185</v>
      </c>
      <c r="F259" s="4"/>
      <c r="G259" s="58">
        <v>1</v>
      </c>
      <c r="H259" s="59"/>
      <c r="I259" s="105" t="s">
        <v>553</v>
      </c>
      <c r="J259" s="61">
        <v>0</v>
      </c>
      <c r="K259" s="61">
        <v>0</v>
      </c>
      <c r="L259" s="61">
        <v>0</v>
      </c>
      <c r="M259" s="62">
        <v>0</v>
      </c>
      <c r="N259" s="63">
        <v>5.7868839999999997</v>
      </c>
      <c r="O259" s="61">
        <v>0</v>
      </c>
      <c r="P259" s="61">
        <v>0</v>
      </c>
      <c r="Q259" s="62">
        <v>0</v>
      </c>
      <c r="R259" s="63">
        <v>14.272733000000001</v>
      </c>
      <c r="S259" s="61">
        <v>17.801311999999999</v>
      </c>
      <c r="T259" s="61">
        <v>17.801311999999999</v>
      </c>
      <c r="U259" s="62">
        <v>23.576312000000001</v>
      </c>
      <c r="V259" s="63">
        <v>23.601673999999999</v>
      </c>
      <c r="W259" s="61">
        <v>25.645613999999998</v>
      </c>
      <c r="X259" s="61">
        <v>25.725000000000001</v>
      </c>
      <c r="Y259" s="62">
        <v>25.734468</v>
      </c>
      <c r="Z259" s="63">
        <v>25.767582000000001</v>
      </c>
      <c r="AA259" s="61">
        <v>30.276342</v>
      </c>
      <c r="AB259" s="61">
        <v>30.391342000000002</v>
      </c>
      <c r="AC259" s="62">
        <v>30.391942</v>
      </c>
      <c r="AD259" s="63">
        <v>30.396941999999999</v>
      </c>
      <c r="AE259" s="61">
        <v>30.391942</v>
      </c>
      <c r="AF259" s="61">
        <v>41.917059999999999</v>
      </c>
      <c r="AG259" s="62">
        <v>49.113064000000001</v>
      </c>
      <c r="AH259" s="63">
        <v>49.116551999999999</v>
      </c>
      <c r="AI259" s="61">
        <v>49.168244000000001</v>
      </c>
      <c r="AJ259" s="61">
        <v>54.145899999999997</v>
      </c>
      <c r="AK259" s="62">
        <v>54.224027999999997</v>
      </c>
      <c r="AL259" s="63">
        <v>60.388027999999998</v>
      </c>
      <c r="AM259" s="61">
        <v>60.388027999999998</v>
      </c>
      <c r="AN259" s="61">
        <v>60.491143999999998</v>
      </c>
      <c r="AO259" s="62">
        <v>63.229711999999999</v>
      </c>
      <c r="AP259" s="63">
        <v>63.229711999999999</v>
      </c>
      <c r="AQ259" s="61">
        <v>67.811111999999994</v>
      </c>
      <c r="AR259" s="61">
        <v>67.811608000000007</v>
      </c>
      <c r="AS259" s="62">
        <v>67.993799999999993</v>
      </c>
      <c r="AT259" s="63">
        <v>67.993799999999993</v>
      </c>
      <c r="AU259" s="61">
        <v>67.980575999999999</v>
      </c>
    </row>
    <row r="260" spans="1:47" collapsed="1" x14ac:dyDescent="0.25">
      <c r="A260" s="4" t="s">
        <v>554</v>
      </c>
      <c r="B260" s="4" t="s">
        <v>1</v>
      </c>
      <c r="C260" s="4"/>
      <c r="D260" s="4"/>
      <c r="E260" s="4">
        <v>25</v>
      </c>
      <c r="F260" s="4" t="s">
        <v>318</v>
      </c>
      <c r="G260" s="58">
        <v>1</v>
      </c>
      <c r="H260" s="59"/>
      <c r="I260" s="105" t="s">
        <v>555</v>
      </c>
      <c r="J260" s="155">
        <v>4</v>
      </c>
      <c r="K260" s="155">
        <v>0</v>
      </c>
      <c r="L260" s="155">
        <v>0</v>
      </c>
      <c r="M260" s="160">
        <v>4</v>
      </c>
      <c r="N260" s="159">
        <v>5.0999999999999996</v>
      </c>
      <c r="O260" s="155">
        <v>5.12</v>
      </c>
      <c r="P260" s="155">
        <v>5.82</v>
      </c>
      <c r="Q260" s="160">
        <v>5.86</v>
      </c>
      <c r="R260" s="159">
        <v>6.95</v>
      </c>
      <c r="S260" s="155">
        <v>8.76</v>
      </c>
      <c r="T260" s="155">
        <v>14.499000000000001</v>
      </c>
      <c r="U260" s="160">
        <v>12.2</v>
      </c>
      <c r="V260" s="159">
        <v>15.26</v>
      </c>
      <c r="W260" s="155">
        <v>17.45</v>
      </c>
      <c r="X260" s="155">
        <v>14.74</v>
      </c>
      <c r="Y260" s="160">
        <v>10.5</v>
      </c>
      <c r="Z260" s="159">
        <v>10.62</v>
      </c>
      <c r="AA260" s="155">
        <v>11.19</v>
      </c>
      <c r="AB260" s="155">
        <v>9.8699999999999992</v>
      </c>
      <c r="AC260" s="160">
        <v>7.05</v>
      </c>
      <c r="AD260" s="159">
        <v>5.05</v>
      </c>
      <c r="AE260" s="155">
        <v>8.82</v>
      </c>
      <c r="AF260" s="155">
        <v>10.95</v>
      </c>
      <c r="AG260" s="160">
        <v>12.99</v>
      </c>
      <c r="AH260" s="159">
        <v>10.82</v>
      </c>
      <c r="AI260" s="155">
        <v>13</v>
      </c>
      <c r="AJ260" s="155">
        <v>14.49</v>
      </c>
      <c r="AK260" s="160">
        <v>13.9</v>
      </c>
      <c r="AL260" s="159">
        <v>14.35</v>
      </c>
      <c r="AM260" s="155">
        <v>12.62</v>
      </c>
      <c r="AN260" s="155">
        <v>9.91</v>
      </c>
      <c r="AO260" s="160">
        <v>5.08</v>
      </c>
      <c r="AP260" s="159">
        <v>5.87</v>
      </c>
      <c r="AQ260" s="155">
        <v>3.25</v>
      </c>
      <c r="AR260" s="155">
        <v>1.64</v>
      </c>
      <c r="AS260" s="160">
        <v>2.64</v>
      </c>
      <c r="AT260" s="159">
        <v>0.65869999999999995</v>
      </c>
      <c r="AU260" s="155">
        <v>1.1599999999999999</v>
      </c>
    </row>
    <row r="261" spans="1:47" hidden="1" outlineLevel="1" x14ac:dyDescent="0.25">
      <c r="A261" s="4" t="s">
        <v>556</v>
      </c>
      <c r="B261" s="4" t="s">
        <v>1</v>
      </c>
      <c r="C261" s="4"/>
      <c r="D261" s="4"/>
      <c r="E261" s="4">
        <v>186</v>
      </c>
      <c r="F261" s="4"/>
      <c r="G261" s="58">
        <v>1</v>
      </c>
      <c r="H261" s="59"/>
      <c r="I261" s="105" t="s">
        <v>557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558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40724</v>
      </c>
      <c r="O263" s="224">
        <v>40816</v>
      </c>
      <c r="P263" s="224">
        <v>40908</v>
      </c>
      <c r="Q263" s="225">
        <v>40999</v>
      </c>
      <c r="R263" s="223">
        <v>41090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559</v>
      </c>
      <c r="B265" s="4" t="s">
        <v>1</v>
      </c>
      <c r="C265" s="4"/>
      <c r="D265" s="4"/>
      <c r="E265" s="4">
        <v>187</v>
      </c>
      <c r="F265" s="4" t="s">
        <v>560</v>
      </c>
      <c r="G265" s="58">
        <v>1</v>
      </c>
      <c r="H265" s="59"/>
      <c r="I265" s="60" t="s">
        <v>247</v>
      </c>
      <c r="J265" s="61">
        <v>0</v>
      </c>
      <c r="K265" s="61">
        <v>0</v>
      </c>
      <c r="L265" s="61">
        <v>0</v>
      </c>
      <c r="M265" s="62">
        <v>0</v>
      </c>
      <c r="N265" s="63">
        <v>-0.630274</v>
      </c>
      <c r="O265" s="61">
        <v>0</v>
      </c>
      <c r="P265" s="61">
        <v>0</v>
      </c>
      <c r="Q265" s="62">
        <v>0</v>
      </c>
      <c r="R265" s="63">
        <v>-0.96528000000000003</v>
      </c>
      <c r="S265" s="61">
        <v>-0.89039299999999999</v>
      </c>
      <c r="T265" s="61">
        <v>-0.131493</v>
      </c>
      <c r="U265" s="62">
        <v>1.5349569999999999</v>
      </c>
      <c r="V265" s="63">
        <v>1.163689</v>
      </c>
      <c r="W265" s="61">
        <v>2.8217379999999999</v>
      </c>
      <c r="X265" s="61">
        <v>1.726469</v>
      </c>
      <c r="Y265" s="62">
        <v>2.7086039999999998</v>
      </c>
      <c r="Z265" s="63">
        <v>-0.97562400000000005</v>
      </c>
      <c r="AA265" s="61">
        <v>0.53416699999999995</v>
      </c>
      <c r="AB265" s="61">
        <v>-1.1382680000000001</v>
      </c>
      <c r="AC265" s="62">
        <v>-7.4730460000000001</v>
      </c>
      <c r="AD265" s="63">
        <v>-15.275043999999999</v>
      </c>
      <c r="AE265" s="61">
        <v>-15.9415</v>
      </c>
      <c r="AF265" s="61">
        <v>-5.9441369999999996</v>
      </c>
      <c r="AG265" s="62">
        <v>-0.47700599999999999</v>
      </c>
      <c r="AH265" s="63">
        <v>1.2792809999999999</v>
      </c>
      <c r="AI265" s="61">
        <v>1.910763</v>
      </c>
      <c r="AJ265" s="61">
        <v>3.07376</v>
      </c>
      <c r="AK265" s="62">
        <v>-4.5099349999999996</v>
      </c>
      <c r="AL265" s="63">
        <v>5.6656339999999998</v>
      </c>
      <c r="AM265" s="61">
        <v>4.7198060000000002</v>
      </c>
      <c r="AN265" s="61">
        <v>5.6936280000000004</v>
      </c>
      <c r="AO265" s="62">
        <v>-7.0793080000000002</v>
      </c>
      <c r="AP265" s="63">
        <v>4.2692600000000001</v>
      </c>
      <c r="AQ265" s="61">
        <v>11.342597</v>
      </c>
      <c r="AR265" s="61">
        <v>8.8580000000000005</v>
      </c>
      <c r="AS265" s="62">
        <v>5.026694</v>
      </c>
      <c r="AT265" s="63">
        <v>43.804119999999998</v>
      </c>
      <c r="AU265" s="61">
        <v>-135.00006400000001</v>
      </c>
    </row>
    <row r="266" spans="1:47" x14ac:dyDescent="0.25">
      <c r="A266" s="4" t="s">
        <v>561</v>
      </c>
      <c r="B266" s="4" t="s">
        <v>1</v>
      </c>
      <c r="C266" s="4"/>
      <c r="D266" s="4"/>
      <c r="E266" s="4">
        <v>188</v>
      </c>
      <c r="F266" s="4"/>
      <c r="G266" s="58">
        <v>1</v>
      </c>
      <c r="H266" s="59"/>
      <c r="I266" s="60" t="s">
        <v>562</v>
      </c>
      <c r="J266" s="61">
        <v>0</v>
      </c>
      <c r="K266" s="61">
        <v>0</v>
      </c>
      <c r="L266" s="61">
        <v>0</v>
      </c>
      <c r="M266" s="62">
        <v>0</v>
      </c>
      <c r="N266" s="63">
        <v>8.1128000000000006E-2</v>
      </c>
      <c r="O266" s="61">
        <v>0</v>
      </c>
      <c r="P266" s="61">
        <v>0</v>
      </c>
      <c r="Q266" s="62">
        <v>0</v>
      </c>
      <c r="R266" s="63">
        <v>0.34360800000000002</v>
      </c>
      <c r="S266" s="61">
        <v>0.39666200000000001</v>
      </c>
      <c r="T266" s="61">
        <v>0.91711600000000004</v>
      </c>
      <c r="U266" s="62">
        <v>0.62670499999999996</v>
      </c>
      <c r="V266" s="63">
        <v>1.5301959999999999</v>
      </c>
      <c r="W266" s="61">
        <v>3.4778159999999998</v>
      </c>
      <c r="X266" s="61">
        <v>4.4948680000000003</v>
      </c>
      <c r="Y266" s="62">
        <v>2.3049140000000001</v>
      </c>
      <c r="Z266" s="63">
        <v>3.6542979999999998</v>
      </c>
      <c r="AA266" s="61">
        <v>3.2050329999999998</v>
      </c>
      <c r="AB266" s="61">
        <v>4.6683529999999998</v>
      </c>
      <c r="AC266" s="62">
        <v>3.648107</v>
      </c>
      <c r="AD266" s="63">
        <v>3.3946269999999998</v>
      </c>
      <c r="AE266" s="61">
        <v>2.5792009999999999</v>
      </c>
      <c r="AF266" s="61">
        <v>2.5681530000000001</v>
      </c>
      <c r="AG266" s="62">
        <v>2.9413330000000002</v>
      </c>
      <c r="AH266" s="63">
        <v>3.4740190000000002</v>
      </c>
      <c r="AI266" s="61">
        <v>5.1364260000000002</v>
      </c>
      <c r="AJ266" s="61">
        <v>4.8230440000000003</v>
      </c>
      <c r="AK266" s="62">
        <v>7.0842910000000003</v>
      </c>
      <c r="AL266" s="63">
        <v>8.501379</v>
      </c>
      <c r="AM266" s="61">
        <v>9.1441149999999993</v>
      </c>
      <c r="AN266" s="61">
        <v>10.930562999999999</v>
      </c>
      <c r="AO266" s="62">
        <v>10.448829</v>
      </c>
      <c r="AP266" s="63">
        <v>12.929054000000001</v>
      </c>
      <c r="AQ266" s="61">
        <v>14.615270000000001</v>
      </c>
      <c r="AR266" s="61">
        <v>14.115170000000001</v>
      </c>
      <c r="AS266" s="62">
        <v>14.544775</v>
      </c>
      <c r="AT266" s="63">
        <v>13.682995999999999</v>
      </c>
      <c r="AU266" s="61">
        <v>7.3381080000000001</v>
      </c>
    </row>
    <row r="267" spans="1:47" collapsed="1" x14ac:dyDescent="0.25">
      <c r="A267" s="85" t="s">
        <v>563</v>
      </c>
      <c r="B267" s="4" t="s">
        <v>1</v>
      </c>
      <c r="C267" s="4"/>
      <c r="D267" s="4"/>
      <c r="E267" s="4">
        <v>189</v>
      </c>
      <c r="F267" s="4"/>
      <c r="G267" s="58">
        <v>1</v>
      </c>
      <c r="H267" s="59"/>
      <c r="I267" s="60" t="s">
        <v>564</v>
      </c>
      <c r="J267" s="61">
        <v>0</v>
      </c>
      <c r="K267" s="61">
        <v>0</v>
      </c>
      <c r="L267" s="61">
        <v>0</v>
      </c>
      <c r="M267" s="62">
        <v>0</v>
      </c>
      <c r="N267" s="63">
        <v>0.24296000000000001</v>
      </c>
      <c r="O267" s="61">
        <v>0</v>
      </c>
      <c r="P267" s="61">
        <v>0</v>
      </c>
      <c r="Q267" s="62">
        <v>0</v>
      </c>
      <c r="R267" s="63">
        <v>0.82721599999999995</v>
      </c>
      <c r="S267" s="61">
        <v>0.89778199999999997</v>
      </c>
      <c r="T267" s="61">
        <v>0.91023100000000001</v>
      </c>
      <c r="U267" s="62">
        <v>1.162876</v>
      </c>
      <c r="V267" s="63">
        <v>1.367286</v>
      </c>
      <c r="W267" s="61">
        <v>2.3346239999999998</v>
      </c>
      <c r="X267" s="61">
        <v>1.7743230000000001</v>
      </c>
      <c r="Y267" s="62">
        <v>1.51874</v>
      </c>
      <c r="Z267" s="63">
        <v>0.14868200000000001</v>
      </c>
      <c r="AA267" s="61">
        <v>1.1424019999999999</v>
      </c>
      <c r="AB267" s="61">
        <v>-1.8914390000000001</v>
      </c>
      <c r="AC267" s="62">
        <v>7.4477529999999996</v>
      </c>
      <c r="AD267" s="63">
        <v>13.133388</v>
      </c>
      <c r="AE267" s="61">
        <v>16.497648000000002</v>
      </c>
      <c r="AF267" s="61">
        <v>7.0573579999999998</v>
      </c>
      <c r="AG267" s="62">
        <v>2.3506659999999999</v>
      </c>
      <c r="AH267" s="63">
        <v>2.4597069999999999</v>
      </c>
      <c r="AI267" s="61">
        <v>1.443233</v>
      </c>
      <c r="AJ267" s="61">
        <v>2.077642</v>
      </c>
      <c r="AK267" s="62">
        <v>11.890326999999999</v>
      </c>
      <c r="AL267" s="63">
        <v>4.851477</v>
      </c>
      <c r="AM267" s="61">
        <v>3.4093800000000001</v>
      </c>
      <c r="AN267" s="61">
        <v>2.1520769999999998</v>
      </c>
      <c r="AO267" s="62">
        <v>7.1363789999999998</v>
      </c>
      <c r="AP267" s="63">
        <v>6.1480839999999999</v>
      </c>
      <c r="AQ267" s="61">
        <v>2.7959520000000002</v>
      </c>
      <c r="AR267" s="61">
        <v>1.7261770000000001</v>
      </c>
      <c r="AS267" s="62">
        <v>9.8391950000000001</v>
      </c>
      <c r="AT267" s="63">
        <v>-33.835137000000003</v>
      </c>
      <c r="AU267" s="61">
        <v>137.303472</v>
      </c>
    </row>
    <row r="268" spans="1:47" hidden="1" outlineLevel="1" x14ac:dyDescent="0.25">
      <c r="A268" s="4" t="s">
        <v>565</v>
      </c>
      <c r="B268" s="4" t="s">
        <v>1</v>
      </c>
      <c r="C268" s="4"/>
      <c r="D268" s="4"/>
      <c r="E268" s="4">
        <v>190</v>
      </c>
      <c r="F268" s="4"/>
      <c r="G268" s="58">
        <v>1</v>
      </c>
      <c r="H268" s="59"/>
      <c r="I268" s="81" t="s">
        <v>566</v>
      </c>
      <c r="J268" s="61">
        <v>0</v>
      </c>
      <c r="K268" s="61">
        <v>0</v>
      </c>
      <c r="L268" s="61">
        <v>0</v>
      </c>
      <c r="M268" s="62">
        <v>0</v>
      </c>
      <c r="N268" s="63">
        <v>0.29088599999999998</v>
      </c>
      <c r="O268" s="61">
        <v>0</v>
      </c>
      <c r="P268" s="61">
        <v>0</v>
      </c>
      <c r="Q268" s="62">
        <v>0</v>
      </c>
      <c r="R268" s="63">
        <v>0.81576300000000002</v>
      </c>
      <c r="S268" s="61">
        <v>0.88595800000000002</v>
      </c>
      <c r="T268" s="61">
        <v>0.89632500000000004</v>
      </c>
      <c r="U268" s="62">
        <v>0.89097599999999999</v>
      </c>
      <c r="V268" s="63">
        <v>0.65946800000000005</v>
      </c>
      <c r="W268" s="61">
        <v>0.64010100000000003</v>
      </c>
      <c r="X268" s="61">
        <v>0.63076600000000005</v>
      </c>
      <c r="Y268" s="62">
        <v>0.58687599999999995</v>
      </c>
      <c r="Z268" s="63">
        <v>0.65468800000000005</v>
      </c>
      <c r="AA268" s="61">
        <v>0.65648600000000001</v>
      </c>
      <c r="AB268" s="61">
        <v>0.65096799999999999</v>
      </c>
      <c r="AC268" s="62">
        <v>0.60457399999999994</v>
      </c>
      <c r="AD268" s="63">
        <v>0.58432499999999998</v>
      </c>
      <c r="AE268" s="61">
        <v>0.50764200000000004</v>
      </c>
      <c r="AF268" s="61">
        <v>0.55558700000000005</v>
      </c>
      <c r="AG268" s="62">
        <v>0.61949900000000002</v>
      </c>
      <c r="AH268" s="63">
        <v>1.4080699999999999</v>
      </c>
      <c r="AI268" s="61">
        <v>0.70611900000000005</v>
      </c>
      <c r="AJ268" s="61">
        <v>0.73379899999999998</v>
      </c>
      <c r="AK268" s="62">
        <v>0.78719499999999998</v>
      </c>
      <c r="AL268" s="63">
        <v>2.2398030000000002</v>
      </c>
      <c r="AM268" s="61">
        <v>1.002348</v>
      </c>
      <c r="AN268" s="61">
        <v>0.28371499999999999</v>
      </c>
      <c r="AO268" s="62">
        <v>1.2529520000000001</v>
      </c>
      <c r="AP268" s="63">
        <v>3.7810800000000002</v>
      </c>
      <c r="AQ268" s="61">
        <v>1.2430589999999999</v>
      </c>
      <c r="AR268" s="61">
        <v>1.149221</v>
      </c>
      <c r="AS268" s="62">
        <v>9.64785</v>
      </c>
      <c r="AT268" s="63">
        <v>1.0953310000000001</v>
      </c>
      <c r="AU268" s="61">
        <v>-0.72200799999999998</v>
      </c>
    </row>
    <row r="269" spans="1:47" hidden="1" outlineLevel="1" x14ac:dyDescent="0.25">
      <c r="A269" s="4" t="s">
        <v>567</v>
      </c>
      <c r="B269" s="4" t="s">
        <v>1</v>
      </c>
      <c r="C269" s="4"/>
      <c r="D269" s="4"/>
      <c r="E269" s="4">
        <v>191</v>
      </c>
      <c r="F269" s="4"/>
      <c r="G269" s="58">
        <v>1</v>
      </c>
      <c r="H269" s="59"/>
      <c r="I269" s="81" t="s">
        <v>568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7.7701000000000006E-2</v>
      </c>
      <c r="V269" s="63">
        <v>0</v>
      </c>
      <c r="W269" s="61">
        <v>0</v>
      </c>
      <c r="X269" s="61">
        <v>3.354606</v>
      </c>
      <c r="Y269" s="62">
        <v>0.88113300000000006</v>
      </c>
      <c r="Z269" s="63">
        <v>-0.57298499999999997</v>
      </c>
      <c r="AA269" s="61">
        <v>0.40651599999999999</v>
      </c>
      <c r="AB269" s="61">
        <v>-0.68415199999999998</v>
      </c>
      <c r="AC269" s="62">
        <v>-4.153092</v>
      </c>
      <c r="AD269" s="63">
        <v>-8.9710570000000001</v>
      </c>
      <c r="AE269" s="61">
        <v>-9.5869579999999992</v>
      </c>
      <c r="AF269" s="61">
        <v>-3.2665109999999999</v>
      </c>
      <c r="AG269" s="62">
        <v>1.8369409999999999</v>
      </c>
      <c r="AH269" s="63">
        <v>0.92339000000000004</v>
      </c>
      <c r="AI269" s="61">
        <v>0.86412299999999997</v>
      </c>
      <c r="AJ269" s="61">
        <v>1.595618</v>
      </c>
      <c r="AK269" s="62">
        <v>0.47969600000000001</v>
      </c>
      <c r="AL269" s="63">
        <v>1.809625</v>
      </c>
      <c r="AM269" s="61">
        <v>1.259045</v>
      </c>
      <c r="AN269" s="61">
        <v>1.3210200000000001</v>
      </c>
      <c r="AO269" s="62">
        <v>-1.851853</v>
      </c>
      <c r="AP269" s="63">
        <v>1.9181440000000001</v>
      </c>
      <c r="AQ269" s="61">
        <v>3.1310750000000001</v>
      </c>
      <c r="AR269" s="61">
        <v>2.448893</v>
      </c>
      <c r="AS269" s="62">
        <v>2.002405</v>
      </c>
      <c r="AT269" s="63">
        <v>12.02838</v>
      </c>
      <c r="AU269" s="61">
        <v>-37.077080000000002</v>
      </c>
    </row>
    <row r="270" spans="1:47" hidden="1" outlineLevel="1" x14ac:dyDescent="0.25">
      <c r="A270" s="4" t="s">
        <v>569</v>
      </c>
      <c r="B270" s="4" t="s">
        <v>1</v>
      </c>
      <c r="C270" s="4"/>
      <c r="D270" s="4"/>
      <c r="E270" s="4">
        <v>192</v>
      </c>
      <c r="F270" s="4"/>
      <c r="G270" s="58">
        <v>1</v>
      </c>
      <c r="H270" s="59"/>
      <c r="I270" s="81" t="s">
        <v>570</v>
      </c>
      <c r="J270" s="61">
        <v>0</v>
      </c>
      <c r="K270" s="61">
        <v>0</v>
      </c>
      <c r="L270" s="61">
        <v>0</v>
      </c>
      <c r="M270" s="62">
        <v>0</v>
      </c>
      <c r="N270" s="63">
        <v>-4.7926000000000003E-2</v>
      </c>
      <c r="O270" s="61">
        <v>0</v>
      </c>
      <c r="P270" s="61">
        <v>0</v>
      </c>
      <c r="Q270" s="62">
        <v>0</v>
      </c>
      <c r="R270" s="63">
        <v>1.1453E-2</v>
      </c>
      <c r="S270" s="61">
        <v>1.1823999999999999E-2</v>
      </c>
      <c r="T270" s="61">
        <v>1.3906E-2</v>
      </c>
      <c r="U270" s="62">
        <v>0.19419900000000001</v>
      </c>
      <c r="V270" s="63">
        <v>0.70781799999999995</v>
      </c>
      <c r="W270" s="61">
        <v>1.694523</v>
      </c>
      <c r="X270" s="61">
        <v>-2.211049</v>
      </c>
      <c r="Y270" s="62">
        <v>5.0730999999999998E-2</v>
      </c>
      <c r="Z270" s="63">
        <v>6.6978999999999997E-2</v>
      </c>
      <c r="AA270" s="61">
        <v>7.9399999999999998E-2</v>
      </c>
      <c r="AB270" s="61">
        <v>-1.858255</v>
      </c>
      <c r="AC270" s="62">
        <v>10.996271</v>
      </c>
      <c r="AD270" s="63">
        <v>21.520119999999999</v>
      </c>
      <c r="AE270" s="61">
        <v>25.576964</v>
      </c>
      <c r="AF270" s="61">
        <v>9.7682819999999992</v>
      </c>
      <c r="AG270" s="62">
        <v>-0.10577400000000001</v>
      </c>
      <c r="AH270" s="63">
        <v>0.128247</v>
      </c>
      <c r="AI270" s="61">
        <v>-0.12700900000000001</v>
      </c>
      <c r="AJ270" s="61">
        <v>-0.25177500000000003</v>
      </c>
      <c r="AK270" s="62">
        <v>10.623436</v>
      </c>
      <c r="AL270" s="63">
        <v>0.80204900000000001</v>
      </c>
      <c r="AM270" s="61">
        <v>1.1479870000000001</v>
      </c>
      <c r="AN270" s="61">
        <v>0.547342</v>
      </c>
      <c r="AO270" s="62">
        <v>7.7352800000000004</v>
      </c>
      <c r="AP270" s="63">
        <v>0.44885999999999998</v>
      </c>
      <c r="AQ270" s="61">
        <v>-1.578182</v>
      </c>
      <c r="AR270" s="61">
        <v>-1.871937</v>
      </c>
      <c r="AS270" s="62">
        <v>-1.8110599999999999</v>
      </c>
      <c r="AT270" s="63">
        <v>-46.958848000000003</v>
      </c>
      <c r="AU270" s="61">
        <v>175.10256000000001</v>
      </c>
    </row>
    <row r="271" spans="1:47" collapsed="1" x14ac:dyDescent="0.25">
      <c r="A271" s="4" t="s">
        <v>571</v>
      </c>
      <c r="B271" s="4" t="s">
        <v>1</v>
      </c>
      <c r="C271" s="4"/>
      <c r="D271" s="4"/>
      <c r="E271" s="4">
        <v>193</v>
      </c>
      <c r="F271" s="4"/>
      <c r="G271" s="58">
        <v>1</v>
      </c>
      <c r="H271" s="59"/>
      <c r="I271" s="60" t="s">
        <v>572</v>
      </c>
      <c r="J271" s="61">
        <v>0</v>
      </c>
      <c r="K271" s="61">
        <v>0</v>
      </c>
      <c r="L271" s="61">
        <v>0</v>
      </c>
      <c r="M271" s="62">
        <v>0</v>
      </c>
      <c r="N271" s="63">
        <v>0.189661</v>
      </c>
      <c r="O271" s="61">
        <v>0</v>
      </c>
      <c r="P271" s="61">
        <v>0</v>
      </c>
      <c r="Q271" s="62">
        <v>0</v>
      </c>
      <c r="R271" s="63">
        <v>-0.57896599999999998</v>
      </c>
      <c r="S271" s="61">
        <v>1.339836</v>
      </c>
      <c r="T271" s="61">
        <v>1.9832069999999999</v>
      </c>
      <c r="U271" s="62">
        <v>-0.179955</v>
      </c>
      <c r="V271" s="63">
        <v>3.4643039999999998</v>
      </c>
      <c r="W271" s="61">
        <v>-3.1268769999999999</v>
      </c>
      <c r="X271" s="61">
        <v>0.96005099999999999</v>
      </c>
      <c r="Y271" s="62">
        <v>5.2273199999999997</v>
      </c>
      <c r="Z271" s="63">
        <v>-8.8759409999999992</v>
      </c>
      <c r="AA271" s="61">
        <v>-1.7506729999999999</v>
      </c>
      <c r="AB271" s="61">
        <v>1.9015040000000001</v>
      </c>
      <c r="AC271" s="62">
        <v>5.1522439999999996</v>
      </c>
      <c r="AD271" s="63">
        <v>-2.9939969999999998</v>
      </c>
      <c r="AE271" s="61">
        <v>-4.3635080000000004</v>
      </c>
      <c r="AF271" s="61">
        <v>4.1830850000000002</v>
      </c>
      <c r="AG271" s="62">
        <v>1.50413</v>
      </c>
      <c r="AH271" s="63">
        <v>3.8035649999999999</v>
      </c>
      <c r="AI271" s="61">
        <v>-1.385346</v>
      </c>
      <c r="AJ271" s="61">
        <v>0.20650199999999999</v>
      </c>
      <c r="AK271" s="62">
        <v>3.8925000000000001E-2</v>
      </c>
      <c r="AL271" s="63">
        <v>-32.682653999999999</v>
      </c>
      <c r="AM271" s="61">
        <v>29.668676000000001</v>
      </c>
      <c r="AN271" s="61">
        <v>-4.9735000000000001E-2</v>
      </c>
      <c r="AO271" s="62">
        <v>7.8470750000000002</v>
      </c>
      <c r="AP271" s="63">
        <v>-13.516482999999999</v>
      </c>
      <c r="AQ271" s="61">
        <v>-3.1719909999999998</v>
      </c>
      <c r="AR271" s="61">
        <v>2.477122</v>
      </c>
      <c r="AS271" s="62">
        <v>14.617345</v>
      </c>
      <c r="AT271" s="63">
        <v>3.8857810000000002</v>
      </c>
      <c r="AU271" s="61">
        <v>-6.9931799999999997</v>
      </c>
    </row>
    <row r="272" spans="1:47" hidden="1" outlineLevel="1" x14ac:dyDescent="0.25">
      <c r="A272" s="4" t="s">
        <v>573</v>
      </c>
      <c r="B272" s="4" t="s">
        <v>1</v>
      </c>
      <c r="C272" s="4"/>
      <c r="D272" s="4"/>
      <c r="E272" s="4">
        <v>194</v>
      </c>
      <c r="F272" s="4"/>
      <c r="G272" s="58">
        <v>1</v>
      </c>
      <c r="H272" s="59"/>
      <c r="I272" s="81" t="s">
        <v>574</v>
      </c>
      <c r="J272" s="61">
        <v>0</v>
      </c>
      <c r="K272" s="61">
        <v>0</v>
      </c>
      <c r="L272" s="61">
        <v>0</v>
      </c>
      <c r="M272" s="62">
        <v>0</v>
      </c>
      <c r="N272" s="63">
        <v>-0.102643</v>
      </c>
      <c r="O272" s="61">
        <v>0</v>
      </c>
      <c r="P272" s="61">
        <v>0</v>
      </c>
      <c r="Q272" s="62">
        <v>0</v>
      </c>
      <c r="R272" s="63">
        <v>-6.6355999999999998E-2</v>
      </c>
      <c r="S272" s="61">
        <v>2.0400000000000001E-2</v>
      </c>
      <c r="T272" s="61">
        <v>-1.2584010000000001</v>
      </c>
      <c r="U272" s="62">
        <v>-2.16608</v>
      </c>
      <c r="V272" s="63">
        <v>1.0072749999999999</v>
      </c>
      <c r="W272" s="61">
        <v>-1.8995</v>
      </c>
      <c r="X272" s="61">
        <v>0.41456500000000002</v>
      </c>
      <c r="Y272" s="62">
        <v>-1.934401</v>
      </c>
      <c r="Z272" s="63">
        <v>0.445438</v>
      </c>
      <c r="AA272" s="61">
        <v>-0.79340599999999994</v>
      </c>
      <c r="AB272" s="61">
        <v>1.2648109999999999</v>
      </c>
      <c r="AC272" s="62">
        <v>1.246597</v>
      </c>
      <c r="AD272" s="63">
        <v>0.90488599999999997</v>
      </c>
      <c r="AE272" s="61">
        <v>-0.48727599999999999</v>
      </c>
      <c r="AF272" s="61">
        <v>0.14285700000000001</v>
      </c>
      <c r="AG272" s="62">
        <v>-0.33114300000000002</v>
      </c>
      <c r="AH272" s="63">
        <v>-1.119947</v>
      </c>
      <c r="AI272" s="61">
        <v>-3.828687</v>
      </c>
      <c r="AJ272" s="61">
        <v>0.34410000000000002</v>
      </c>
      <c r="AK272" s="62">
        <v>-5.3756719999999998</v>
      </c>
      <c r="AL272" s="63">
        <v>-0.19564200000000001</v>
      </c>
      <c r="AM272" s="61">
        <v>1.4073610000000001</v>
      </c>
      <c r="AN272" s="61">
        <v>-0.776671</v>
      </c>
      <c r="AO272" s="62">
        <v>0.231235</v>
      </c>
      <c r="AP272" s="63">
        <v>-15.808738999999999</v>
      </c>
      <c r="AQ272" s="61">
        <v>5.9610529999999997</v>
      </c>
      <c r="AR272" s="61">
        <v>2.7524299999999999</v>
      </c>
      <c r="AS272" s="62">
        <v>-2.9403920000000001</v>
      </c>
      <c r="AT272" s="63">
        <v>6.9153570000000002</v>
      </c>
      <c r="AU272" s="61">
        <v>8.6300609999999995</v>
      </c>
    </row>
    <row r="273" spans="1:47" hidden="1" outlineLevel="1" x14ac:dyDescent="0.25">
      <c r="A273" s="4" t="s">
        <v>575</v>
      </c>
      <c r="B273" s="4" t="s">
        <v>1</v>
      </c>
      <c r="C273" s="4"/>
      <c r="D273" s="4"/>
      <c r="E273" s="4">
        <v>195</v>
      </c>
      <c r="F273" s="4"/>
      <c r="G273" s="58">
        <v>1</v>
      </c>
      <c r="H273" s="59"/>
      <c r="I273" s="81" t="s">
        <v>576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577</v>
      </c>
      <c r="B274" s="4" t="s">
        <v>1</v>
      </c>
      <c r="C274" s="4"/>
      <c r="D274" s="4"/>
      <c r="E274" s="4">
        <v>196</v>
      </c>
      <c r="F274" s="4"/>
      <c r="G274" s="58">
        <v>1</v>
      </c>
      <c r="H274" s="59"/>
      <c r="I274" s="81" t="s">
        <v>578</v>
      </c>
      <c r="J274" s="61">
        <v>0</v>
      </c>
      <c r="K274" s="61">
        <v>0</v>
      </c>
      <c r="L274" s="61">
        <v>0</v>
      </c>
      <c r="M274" s="62">
        <v>0</v>
      </c>
      <c r="N274" s="63">
        <v>0.413101</v>
      </c>
      <c r="O274" s="61">
        <v>0</v>
      </c>
      <c r="P274" s="61">
        <v>0</v>
      </c>
      <c r="Q274" s="62">
        <v>0</v>
      </c>
      <c r="R274" s="63">
        <v>-0.50997499999999996</v>
      </c>
      <c r="S274" s="61">
        <v>1.349596</v>
      </c>
      <c r="T274" s="61">
        <v>3.2169819999999998</v>
      </c>
      <c r="U274" s="62">
        <v>1.983609</v>
      </c>
      <c r="V274" s="63">
        <v>2.4381910000000002</v>
      </c>
      <c r="W274" s="61">
        <v>-1.0154939999999999</v>
      </c>
      <c r="X274" s="61">
        <v>0.503243</v>
      </c>
      <c r="Y274" s="62">
        <v>7.1054680000000001</v>
      </c>
      <c r="Z274" s="63">
        <v>-9.3322479999999999</v>
      </c>
      <c r="AA274" s="61">
        <v>6.8485000000000004E-2</v>
      </c>
      <c r="AB274" s="61">
        <v>0.52586200000000005</v>
      </c>
      <c r="AC274" s="62">
        <v>3.808017</v>
      </c>
      <c r="AD274" s="63">
        <v>-4.0861809999999998</v>
      </c>
      <c r="AE274" s="61">
        <v>-3.6924090000000001</v>
      </c>
      <c r="AF274" s="61">
        <v>3.8809770000000001</v>
      </c>
      <c r="AG274" s="62">
        <v>1.663837</v>
      </c>
      <c r="AH274" s="63">
        <v>4.761819</v>
      </c>
      <c r="AI274" s="61">
        <v>2.6626539999999999</v>
      </c>
      <c r="AJ274" s="61">
        <v>-0.29795300000000002</v>
      </c>
      <c r="AK274" s="62">
        <v>5.2492520000000003</v>
      </c>
      <c r="AL274" s="63">
        <v>-32.653094000000003</v>
      </c>
      <c r="AM274" s="61">
        <v>29.065764000000001</v>
      </c>
      <c r="AN274" s="61">
        <v>0.59768399999999999</v>
      </c>
      <c r="AO274" s="62">
        <v>7.4249140000000002</v>
      </c>
      <c r="AP274" s="63">
        <v>2.1118039999999998</v>
      </c>
      <c r="AQ274" s="61">
        <v>-2.5637690000000002</v>
      </c>
      <c r="AR274" s="61">
        <v>-0.60343199999999997</v>
      </c>
      <c r="AS274" s="62">
        <v>13.375705</v>
      </c>
      <c r="AT274" s="63">
        <v>-6.6140290000000004</v>
      </c>
      <c r="AU274" s="61">
        <v>-15.436648</v>
      </c>
    </row>
    <row r="275" spans="1:47" hidden="1" outlineLevel="1" x14ac:dyDescent="0.25">
      <c r="A275" s="4" t="s">
        <v>579</v>
      </c>
      <c r="B275" s="4" t="s">
        <v>1</v>
      </c>
      <c r="C275" s="4"/>
      <c r="D275" s="4"/>
      <c r="E275" s="4">
        <v>197</v>
      </c>
      <c r="F275" s="4"/>
      <c r="G275" s="58">
        <v>1</v>
      </c>
      <c r="H275" s="59"/>
      <c r="I275" s="81" t="s">
        <v>580</v>
      </c>
      <c r="J275" s="61">
        <v>0</v>
      </c>
      <c r="K275" s="61">
        <v>0</v>
      </c>
      <c r="L275" s="61">
        <v>0</v>
      </c>
      <c r="M275" s="62">
        <v>0</v>
      </c>
      <c r="N275" s="63">
        <v>-0.120797</v>
      </c>
      <c r="O275" s="61">
        <v>0</v>
      </c>
      <c r="P275" s="61">
        <v>0</v>
      </c>
      <c r="Q275" s="62">
        <v>0</v>
      </c>
      <c r="R275" s="63">
        <v>-2.6350000000000002E-3</v>
      </c>
      <c r="S275" s="61">
        <v>-3.0159999999999999E-2</v>
      </c>
      <c r="T275" s="61">
        <v>2.4625999999999999E-2</v>
      </c>
      <c r="U275" s="62">
        <v>2.516E-3</v>
      </c>
      <c r="V275" s="63">
        <v>1.8838000000000001E-2</v>
      </c>
      <c r="W275" s="61">
        <v>-0.21188299999999999</v>
      </c>
      <c r="X275" s="61">
        <v>4.2243000000000003E-2</v>
      </c>
      <c r="Y275" s="62">
        <v>5.6252999999999997E-2</v>
      </c>
      <c r="Z275" s="63">
        <v>1.0869E-2</v>
      </c>
      <c r="AA275" s="61">
        <v>-1.025752</v>
      </c>
      <c r="AB275" s="61">
        <v>0.110831</v>
      </c>
      <c r="AC275" s="62">
        <v>9.7629999999999995E-2</v>
      </c>
      <c r="AD275" s="63">
        <v>0.18729799999999999</v>
      </c>
      <c r="AE275" s="61">
        <v>-0.18382299999999999</v>
      </c>
      <c r="AF275" s="61">
        <v>0.159251</v>
      </c>
      <c r="AG275" s="62">
        <v>0.17143600000000001</v>
      </c>
      <c r="AH275" s="63">
        <v>0.161693</v>
      </c>
      <c r="AI275" s="61">
        <v>-0.21931300000000001</v>
      </c>
      <c r="AJ275" s="61">
        <v>0.160355</v>
      </c>
      <c r="AK275" s="62">
        <v>0.16534499999999999</v>
      </c>
      <c r="AL275" s="63">
        <v>0.16608200000000001</v>
      </c>
      <c r="AM275" s="61">
        <v>-0.80445</v>
      </c>
      <c r="AN275" s="61">
        <v>0.12925200000000001</v>
      </c>
      <c r="AO275" s="62">
        <v>0.19092600000000001</v>
      </c>
      <c r="AP275" s="63">
        <v>0.180452</v>
      </c>
      <c r="AQ275" s="61">
        <v>-6.5692750000000002</v>
      </c>
      <c r="AR275" s="61">
        <v>0.32812400000000003</v>
      </c>
      <c r="AS275" s="62">
        <v>4.1820320000000004</v>
      </c>
      <c r="AT275" s="63">
        <v>3.5844529999999999</v>
      </c>
      <c r="AU275" s="61">
        <v>-0.18659300000000001</v>
      </c>
    </row>
    <row r="276" spans="1:47" x14ac:dyDescent="0.25">
      <c r="A276" s="4" t="s">
        <v>581</v>
      </c>
      <c r="B276" s="4" t="s">
        <v>1</v>
      </c>
      <c r="C276" s="4"/>
      <c r="D276" s="4"/>
      <c r="E276" s="4">
        <v>198</v>
      </c>
      <c r="F276" s="4"/>
      <c r="G276" s="58">
        <v>1</v>
      </c>
      <c r="H276" s="59"/>
      <c r="I276" s="60" t="s">
        <v>582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583</v>
      </c>
      <c r="B277" s="107" t="s">
        <v>1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584</v>
      </c>
      <c r="J277" s="280">
        <v>0</v>
      </c>
      <c r="K277" s="280">
        <v>0</v>
      </c>
      <c r="L277" s="280">
        <v>0</v>
      </c>
      <c r="M277" s="281">
        <v>0</v>
      </c>
      <c r="N277" s="282">
        <v>-0.116525</v>
      </c>
      <c r="O277" s="280">
        <v>0</v>
      </c>
      <c r="P277" s="280">
        <v>0</v>
      </c>
      <c r="Q277" s="281">
        <v>0</v>
      </c>
      <c r="R277" s="282">
        <v>-0.37342199999999998</v>
      </c>
      <c r="S277" s="280">
        <v>1.743887</v>
      </c>
      <c r="T277" s="280">
        <v>3.6790609999999999</v>
      </c>
      <c r="U277" s="281">
        <v>3.0668820000000001</v>
      </c>
      <c r="V277" s="282">
        <v>7.5254750000000001</v>
      </c>
      <c r="W277" s="280">
        <v>5.507301</v>
      </c>
      <c r="X277" s="280">
        <v>8.9557110000000009</v>
      </c>
      <c r="Y277" s="281">
        <v>11.759577999999999</v>
      </c>
      <c r="Z277" s="282">
        <v>-6.0485850000000001</v>
      </c>
      <c r="AA277" s="280">
        <v>3.1309290000000001</v>
      </c>
      <c r="AB277" s="280">
        <v>3.5401500000000001</v>
      </c>
      <c r="AC277" s="281">
        <v>8.7750579999999996</v>
      </c>
      <c r="AD277" s="282">
        <v>-1.741026</v>
      </c>
      <c r="AE277" s="280">
        <v>-1.228159</v>
      </c>
      <c r="AF277" s="280">
        <v>7.8644590000000001</v>
      </c>
      <c r="AG277" s="281">
        <v>6.3191230000000003</v>
      </c>
      <c r="AH277" s="282">
        <v>11.016572</v>
      </c>
      <c r="AI277" s="280">
        <v>7.1050760000000004</v>
      </c>
      <c r="AJ277" s="280">
        <v>10.180948000000001</v>
      </c>
      <c r="AK277" s="281">
        <v>14.503608</v>
      </c>
      <c r="AL277" s="282">
        <v>-13.664164</v>
      </c>
      <c r="AM277" s="280">
        <v>46.941975999999997</v>
      </c>
      <c r="AN277" s="280">
        <v>18.726531999999999</v>
      </c>
      <c r="AO277" s="281">
        <v>18.352976000000002</v>
      </c>
      <c r="AP277" s="282">
        <v>9.8299149999999997</v>
      </c>
      <c r="AQ277" s="280">
        <v>25.581828000000002</v>
      </c>
      <c r="AR277" s="280">
        <v>27.176468</v>
      </c>
      <c r="AS277" s="281">
        <v>44.028008</v>
      </c>
      <c r="AT277" s="282">
        <v>27.537758</v>
      </c>
      <c r="AU277" s="280">
        <v>2.6483249999999998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585</v>
      </c>
      <c r="B279" s="36" t="s">
        <v>1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586</v>
      </c>
      <c r="J279" s="39">
        <v>0</v>
      </c>
      <c r="K279" s="39">
        <v>0</v>
      </c>
      <c r="L279" s="39">
        <v>0</v>
      </c>
      <c r="M279" s="40">
        <v>0</v>
      </c>
      <c r="N279" s="41">
        <v>-0.125747</v>
      </c>
      <c r="O279" s="39">
        <v>0</v>
      </c>
      <c r="P279" s="39">
        <v>0</v>
      </c>
      <c r="Q279" s="40">
        <v>0</v>
      </c>
      <c r="R279" s="41">
        <v>-1.483066</v>
      </c>
      <c r="S279" s="39">
        <v>-5.7924769999999999</v>
      </c>
      <c r="T279" s="39">
        <v>-14.206611000000001</v>
      </c>
      <c r="U279" s="40">
        <v>-12.896483999999999</v>
      </c>
      <c r="V279" s="41">
        <v>-21.980142000000001</v>
      </c>
      <c r="W279" s="39">
        <v>-26.557496</v>
      </c>
      <c r="X279" s="39">
        <v>-24.839183999999999</v>
      </c>
      <c r="Y279" s="40">
        <v>-32.789960000000001</v>
      </c>
      <c r="Z279" s="41">
        <v>-9.7860250000000004</v>
      </c>
      <c r="AA279" s="39">
        <v>-79.713192000000006</v>
      </c>
      <c r="AB279" s="39">
        <v>-9.4726459999999992</v>
      </c>
      <c r="AC279" s="40">
        <v>-10.691226</v>
      </c>
      <c r="AD279" s="41">
        <v>-3.9016579999999998</v>
      </c>
      <c r="AE279" s="39">
        <v>-4.5192920000000001</v>
      </c>
      <c r="AF279" s="39">
        <v>-13.933838</v>
      </c>
      <c r="AG279" s="40">
        <v>-15.985056999999999</v>
      </c>
      <c r="AH279" s="41">
        <v>-26.537288</v>
      </c>
      <c r="AI279" s="39">
        <v>-47.561</v>
      </c>
      <c r="AJ279" s="39">
        <v>-40.702767999999999</v>
      </c>
      <c r="AK279" s="40">
        <v>-38.897224000000001</v>
      </c>
      <c r="AL279" s="41">
        <v>-36.128382000000002</v>
      </c>
      <c r="AM279" s="39">
        <v>-80.543937999999997</v>
      </c>
      <c r="AN279" s="39">
        <v>-45.382784000000001</v>
      </c>
      <c r="AO279" s="40">
        <v>-41.366208</v>
      </c>
      <c r="AP279" s="41">
        <v>-55.586872</v>
      </c>
      <c r="AQ279" s="39">
        <v>-293.58553599999999</v>
      </c>
      <c r="AR279" s="39">
        <v>-36.093752000000002</v>
      </c>
      <c r="AS279" s="40">
        <v>238.28750400000001</v>
      </c>
      <c r="AT279" s="41">
        <v>-24.943186000000001</v>
      </c>
      <c r="AU279" s="39">
        <v>-6.377027</v>
      </c>
    </row>
    <row r="280" spans="1:47" collapsed="1" x14ac:dyDescent="0.25">
      <c r="A280" s="4" t="s">
        <v>587</v>
      </c>
      <c r="B280" s="4" t="s">
        <v>1</v>
      </c>
      <c r="C280" s="4"/>
      <c r="D280" s="4"/>
      <c r="E280" s="4">
        <v>201</v>
      </c>
      <c r="F280" s="4"/>
      <c r="G280" s="58">
        <v>1</v>
      </c>
      <c r="H280" s="59"/>
      <c r="I280" s="81" t="s">
        <v>588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0</v>
      </c>
      <c r="AJ280" s="61">
        <v>0</v>
      </c>
      <c r="AK280" s="62">
        <v>0</v>
      </c>
      <c r="AL280" s="63">
        <v>1.4737999999999999E-2</v>
      </c>
      <c r="AM280" s="61">
        <v>9.0798000000000004E-2</v>
      </c>
      <c r="AN280" s="61">
        <v>0</v>
      </c>
      <c r="AO280" s="62">
        <v>0</v>
      </c>
      <c r="AP280" s="63">
        <v>0</v>
      </c>
      <c r="AQ280" s="61">
        <v>0</v>
      </c>
      <c r="AR280" s="61">
        <v>0</v>
      </c>
      <c r="AS280" s="62">
        <v>238.28750400000001</v>
      </c>
      <c r="AT280" s="63">
        <v>0</v>
      </c>
      <c r="AU280" s="61">
        <v>0</v>
      </c>
    </row>
    <row r="281" spans="1:47" hidden="1" outlineLevel="1" x14ac:dyDescent="0.25">
      <c r="A281" s="4" t="s">
        <v>589</v>
      </c>
      <c r="B281" s="4" t="s">
        <v>1</v>
      </c>
      <c r="C281" s="4"/>
      <c r="D281" s="4"/>
      <c r="E281" s="4">
        <v>202</v>
      </c>
      <c r="F281" s="4"/>
      <c r="G281" s="58">
        <v>1</v>
      </c>
      <c r="H281" s="59"/>
      <c r="I281" s="89" t="s">
        <v>590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1.4737999999999999E-2</v>
      </c>
      <c r="AM281" s="61">
        <v>9.0798000000000004E-2</v>
      </c>
      <c r="AN281" s="61">
        <v>0</v>
      </c>
      <c r="AO281" s="62">
        <v>0</v>
      </c>
      <c r="AP281" s="63">
        <v>0</v>
      </c>
      <c r="AQ281" s="61">
        <v>0</v>
      </c>
      <c r="AR281" s="61">
        <v>0</v>
      </c>
      <c r="AS281" s="62">
        <v>238.28750400000001</v>
      </c>
      <c r="AT281" s="63">
        <v>0</v>
      </c>
      <c r="AU281" s="61">
        <v>0</v>
      </c>
    </row>
    <row r="282" spans="1:47" hidden="1" outlineLevel="1" x14ac:dyDescent="0.25">
      <c r="A282" s="4" t="s">
        <v>591</v>
      </c>
      <c r="B282" s="4" t="s">
        <v>1</v>
      </c>
      <c r="C282" s="4" t="s">
        <v>592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593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594</v>
      </c>
      <c r="B283" s="4" t="s">
        <v>1</v>
      </c>
      <c r="C283" s="4"/>
      <c r="D283" s="4"/>
      <c r="E283" s="4">
        <v>204</v>
      </c>
      <c r="F283" s="4"/>
      <c r="G283" s="58">
        <v>1</v>
      </c>
      <c r="H283" s="59"/>
      <c r="I283" s="81" t="s">
        <v>595</v>
      </c>
      <c r="J283" s="61">
        <v>0</v>
      </c>
      <c r="K283" s="61">
        <v>0</v>
      </c>
      <c r="L283" s="61">
        <v>0</v>
      </c>
      <c r="M283" s="62">
        <v>0</v>
      </c>
      <c r="N283" s="63">
        <v>-0.125747</v>
      </c>
      <c r="O283" s="61">
        <v>0</v>
      </c>
      <c r="P283" s="61">
        <v>0</v>
      </c>
      <c r="Q283" s="62">
        <v>0</v>
      </c>
      <c r="R283" s="63">
        <v>-1.483066</v>
      </c>
      <c r="S283" s="61">
        <v>-5.7924769999999999</v>
      </c>
      <c r="T283" s="61">
        <v>-14.206611000000001</v>
      </c>
      <c r="U283" s="62">
        <v>-12.896483999999999</v>
      </c>
      <c r="V283" s="63">
        <v>-21.980142000000001</v>
      </c>
      <c r="W283" s="61">
        <v>-26.557496</v>
      </c>
      <c r="X283" s="61">
        <v>-24.839183999999999</v>
      </c>
      <c r="Y283" s="62">
        <v>-32.789960000000001</v>
      </c>
      <c r="Z283" s="63">
        <v>-9.7860250000000004</v>
      </c>
      <c r="AA283" s="61">
        <v>-79.713192000000006</v>
      </c>
      <c r="AB283" s="61">
        <v>-9.4726459999999992</v>
      </c>
      <c r="AC283" s="62">
        <v>-10.691226</v>
      </c>
      <c r="AD283" s="63">
        <v>-3.9016579999999998</v>
      </c>
      <c r="AE283" s="61">
        <v>-4.5192920000000001</v>
      </c>
      <c r="AF283" s="61">
        <v>-13.933838</v>
      </c>
      <c r="AG283" s="62">
        <v>-15.985056999999999</v>
      </c>
      <c r="AH283" s="63">
        <v>-26.537288</v>
      </c>
      <c r="AI283" s="61">
        <v>-47.561</v>
      </c>
      <c r="AJ283" s="61">
        <v>-40.702767999999999</v>
      </c>
      <c r="AK283" s="62">
        <v>-38.897224000000001</v>
      </c>
      <c r="AL283" s="63">
        <v>-36.143120000000003</v>
      </c>
      <c r="AM283" s="61">
        <v>-80.634736000000004</v>
      </c>
      <c r="AN283" s="61">
        <v>-45.382784000000001</v>
      </c>
      <c r="AO283" s="62">
        <v>-41.366208</v>
      </c>
      <c r="AP283" s="63">
        <v>-55.586872</v>
      </c>
      <c r="AQ283" s="61">
        <v>-293.58553599999999</v>
      </c>
      <c r="AR283" s="61">
        <v>-36.093752000000002</v>
      </c>
      <c r="AS283" s="62">
        <v>0</v>
      </c>
      <c r="AT283" s="63">
        <v>-24.943186000000001</v>
      </c>
      <c r="AU283" s="61">
        <v>-6.377027</v>
      </c>
    </row>
    <row r="284" spans="1:47" hidden="1" outlineLevel="1" x14ac:dyDescent="0.25">
      <c r="A284" s="4" t="s">
        <v>596</v>
      </c>
      <c r="B284" s="4" t="s">
        <v>1</v>
      </c>
      <c r="C284" s="4" t="s">
        <v>597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598</v>
      </c>
      <c r="J284" s="61">
        <v>0</v>
      </c>
      <c r="K284" s="61">
        <v>0</v>
      </c>
      <c r="L284" s="61">
        <v>0</v>
      </c>
      <c r="M284" s="62">
        <v>0</v>
      </c>
      <c r="N284" s="63">
        <v>-0.125747</v>
      </c>
      <c r="O284" s="61">
        <v>0</v>
      </c>
      <c r="P284" s="61">
        <v>0</v>
      </c>
      <c r="Q284" s="62">
        <v>0</v>
      </c>
      <c r="R284" s="63">
        <v>-1.483066</v>
      </c>
      <c r="S284" s="61">
        <v>-5.7924769999999999</v>
      </c>
      <c r="T284" s="61">
        <v>-14.206611000000001</v>
      </c>
      <c r="U284" s="62">
        <v>-12.896483999999999</v>
      </c>
      <c r="V284" s="63">
        <v>-21.980142000000001</v>
      </c>
      <c r="W284" s="61">
        <v>-26.557496</v>
      </c>
      <c r="X284" s="61">
        <v>-24.839183999999999</v>
      </c>
      <c r="Y284" s="62">
        <v>-32.789960000000001</v>
      </c>
      <c r="Z284" s="63">
        <v>-9.7860250000000004</v>
      </c>
      <c r="AA284" s="61">
        <v>-79.713192000000006</v>
      </c>
      <c r="AB284" s="61">
        <v>-9.4726459999999992</v>
      </c>
      <c r="AC284" s="62">
        <v>-10.691226</v>
      </c>
      <c r="AD284" s="63">
        <v>-3.9016579999999998</v>
      </c>
      <c r="AE284" s="61">
        <v>-4.5192920000000001</v>
      </c>
      <c r="AF284" s="61">
        <v>-13.933838</v>
      </c>
      <c r="AG284" s="62">
        <v>-15.985056999999999</v>
      </c>
      <c r="AH284" s="63">
        <v>-26.537288</v>
      </c>
      <c r="AI284" s="61">
        <v>-47.561</v>
      </c>
      <c r="AJ284" s="61">
        <v>-40.702767999999999</v>
      </c>
      <c r="AK284" s="62">
        <v>-38.897224000000001</v>
      </c>
      <c r="AL284" s="63">
        <v>-36.143120000000003</v>
      </c>
      <c r="AM284" s="61">
        <v>-80.634736000000004</v>
      </c>
      <c r="AN284" s="61">
        <v>-45.382784000000001</v>
      </c>
      <c r="AO284" s="62">
        <v>-41.366208</v>
      </c>
      <c r="AP284" s="63">
        <v>-55.586872</v>
      </c>
      <c r="AQ284" s="61">
        <v>-293.58553599999999</v>
      </c>
      <c r="AR284" s="61">
        <v>-36.093752000000002</v>
      </c>
      <c r="AS284" s="62">
        <v>0</v>
      </c>
      <c r="AT284" s="63">
        <v>-24.943186000000001</v>
      </c>
      <c r="AU284" s="61">
        <v>-6.377027</v>
      </c>
    </row>
    <row r="285" spans="1:47" hidden="1" outlineLevel="1" x14ac:dyDescent="0.25">
      <c r="A285" s="4" t="s">
        <v>599</v>
      </c>
      <c r="B285" s="4" t="s">
        <v>1</v>
      </c>
      <c r="C285" s="4" t="s">
        <v>592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600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601</v>
      </c>
      <c r="B286" s="36" t="s">
        <v>1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602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603</v>
      </c>
      <c r="B287" s="4" t="s">
        <v>1</v>
      </c>
      <c r="C287" s="4" t="s">
        <v>604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605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606</v>
      </c>
      <c r="B288" s="4" t="s">
        <v>1</v>
      </c>
      <c r="C288" s="4" t="s">
        <v>604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607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608</v>
      </c>
      <c r="B289" s="36" t="s">
        <v>1</v>
      </c>
      <c r="C289" s="4" t="s">
        <v>609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610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-276.0616</v>
      </c>
      <c r="AT289" s="41">
        <v>0</v>
      </c>
      <c r="AU289" s="39">
        <v>0</v>
      </c>
    </row>
    <row r="290" spans="1:47" hidden="1" outlineLevel="1" x14ac:dyDescent="0.25">
      <c r="A290" s="4" t="s">
        <v>611</v>
      </c>
      <c r="B290" s="4" t="s">
        <v>1</v>
      </c>
      <c r="C290" s="4"/>
      <c r="D290" s="4"/>
      <c r="E290" s="4">
        <v>211</v>
      </c>
      <c r="F290" s="4"/>
      <c r="G290" s="58">
        <v>1</v>
      </c>
      <c r="H290" s="59"/>
      <c r="I290" s="81" t="s">
        <v>612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613</v>
      </c>
      <c r="B291" s="4" t="s">
        <v>1</v>
      </c>
      <c r="C291" s="4"/>
      <c r="D291" s="4"/>
      <c r="E291" s="4">
        <v>212</v>
      </c>
      <c r="F291" s="4"/>
      <c r="G291" s="58">
        <v>1</v>
      </c>
      <c r="H291" s="59"/>
      <c r="I291" s="81" t="s">
        <v>614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-276.0616</v>
      </c>
      <c r="AT291" s="63">
        <v>0</v>
      </c>
      <c r="AU291" s="61">
        <v>0</v>
      </c>
    </row>
    <row r="292" spans="1:47" hidden="1" outlineLevel="1" x14ac:dyDescent="0.25">
      <c r="A292" s="4" t="s">
        <v>615</v>
      </c>
      <c r="B292" s="4" t="s">
        <v>1</v>
      </c>
      <c r="C292" s="4"/>
      <c r="D292" s="4"/>
      <c r="E292" s="4">
        <v>213</v>
      </c>
      <c r="F292" s="4"/>
      <c r="G292" s="58">
        <v>1</v>
      </c>
      <c r="H292" s="59"/>
      <c r="I292" s="81" t="s">
        <v>616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617</v>
      </c>
      <c r="B293" s="36" t="s">
        <v>1</v>
      </c>
      <c r="C293" s="4" t="s">
        <v>618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619</v>
      </c>
      <c r="J293" s="39">
        <v>0</v>
      </c>
      <c r="K293" s="39">
        <v>0</v>
      </c>
      <c r="L293" s="39">
        <v>0</v>
      </c>
      <c r="M293" s="40">
        <v>0</v>
      </c>
      <c r="N293" s="41">
        <v>-0.16988200000000001</v>
      </c>
      <c r="O293" s="39">
        <v>0</v>
      </c>
      <c r="P293" s="39">
        <v>0</v>
      </c>
      <c r="Q293" s="40">
        <v>0</v>
      </c>
      <c r="R293" s="41">
        <v>0</v>
      </c>
      <c r="S293" s="39">
        <v>-5.4441000000000003E-2</v>
      </c>
      <c r="T293" s="39">
        <v>-2.8364E-2</v>
      </c>
      <c r="U293" s="40">
        <v>2.2261E-2</v>
      </c>
      <c r="V293" s="41">
        <v>-0.123851</v>
      </c>
      <c r="W293" s="39">
        <v>0.123851</v>
      </c>
      <c r="X293" s="39">
        <v>-0.63667399999999996</v>
      </c>
      <c r="Y293" s="40">
        <v>0.59735799999999994</v>
      </c>
      <c r="Z293" s="41">
        <v>0</v>
      </c>
      <c r="AA293" s="39">
        <v>-0.31603900000000001</v>
      </c>
      <c r="AB293" s="39">
        <v>0.129413</v>
      </c>
      <c r="AC293" s="40">
        <v>0.18662599999999999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-2.8161649999999998</v>
      </c>
      <c r="AJ293" s="39">
        <v>0</v>
      </c>
      <c r="AK293" s="40">
        <v>-1.3985209999999999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620</v>
      </c>
      <c r="B294" s="36" t="s">
        <v>1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621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622</v>
      </c>
      <c r="B295" s="107" t="s">
        <v>1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623</v>
      </c>
      <c r="J295" s="280">
        <v>0</v>
      </c>
      <c r="K295" s="280">
        <v>0</v>
      </c>
      <c r="L295" s="280">
        <v>0</v>
      </c>
      <c r="M295" s="281">
        <v>0</v>
      </c>
      <c r="N295" s="282">
        <v>-0.29562899999999998</v>
      </c>
      <c r="O295" s="280">
        <v>0</v>
      </c>
      <c r="P295" s="280">
        <v>0</v>
      </c>
      <c r="Q295" s="281">
        <v>0</v>
      </c>
      <c r="R295" s="282">
        <v>-1.483066</v>
      </c>
      <c r="S295" s="280">
        <v>-5.8469179999999996</v>
      </c>
      <c r="T295" s="280">
        <v>-14.234975</v>
      </c>
      <c r="U295" s="281">
        <v>-12.874223000000001</v>
      </c>
      <c r="V295" s="282">
        <v>-22.103992000000002</v>
      </c>
      <c r="W295" s="280">
        <v>-26.433646</v>
      </c>
      <c r="X295" s="280">
        <v>-25.475860000000001</v>
      </c>
      <c r="Y295" s="281">
        <v>-32.192599999999999</v>
      </c>
      <c r="Z295" s="282">
        <v>-9.7860250000000004</v>
      </c>
      <c r="AA295" s="280">
        <v>-80.029231999999993</v>
      </c>
      <c r="AB295" s="280">
        <v>-9.3432329999999997</v>
      </c>
      <c r="AC295" s="281">
        <v>-10.5046</v>
      </c>
      <c r="AD295" s="282">
        <v>-3.9016579999999998</v>
      </c>
      <c r="AE295" s="280">
        <v>-4.5192920000000001</v>
      </c>
      <c r="AF295" s="280">
        <v>-13.933838</v>
      </c>
      <c r="AG295" s="281">
        <v>-15.985056999999999</v>
      </c>
      <c r="AH295" s="282">
        <v>-26.537288</v>
      </c>
      <c r="AI295" s="280">
        <v>-50.377164</v>
      </c>
      <c r="AJ295" s="280">
        <v>-40.702767999999999</v>
      </c>
      <c r="AK295" s="281">
        <v>-40.295743999999999</v>
      </c>
      <c r="AL295" s="282">
        <v>-36.128383999999997</v>
      </c>
      <c r="AM295" s="280">
        <v>-80.543936000000002</v>
      </c>
      <c r="AN295" s="280">
        <v>-45.382784000000001</v>
      </c>
      <c r="AO295" s="281">
        <v>-41.366208</v>
      </c>
      <c r="AP295" s="282">
        <v>-55.586872</v>
      </c>
      <c r="AQ295" s="280">
        <v>-293.58553599999999</v>
      </c>
      <c r="AR295" s="280">
        <v>-36.093752000000002</v>
      </c>
      <c r="AS295" s="281">
        <v>-37.774087999999999</v>
      </c>
      <c r="AT295" s="282">
        <v>-24.943186000000001</v>
      </c>
      <c r="AU295" s="280">
        <v>-6.377027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624</v>
      </c>
      <c r="B297" s="36" t="s">
        <v>1</v>
      </c>
      <c r="C297" s="4" t="s">
        <v>625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626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627</v>
      </c>
      <c r="B298" s="36" t="s">
        <v>1</v>
      </c>
      <c r="C298" s="4" t="s">
        <v>628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629</v>
      </c>
      <c r="J298" s="39">
        <v>0</v>
      </c>
      <c r="K298" s="39">
        <v>0</v>
      </c>
      <c r="L298" s="39">
        <v>0</v>
      </c>
      <c r="M298" s="40">
        <v>0</v>
      </c>
      <c r="N298" s="41">
        <v>0.52500000000000002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-3.9218999999999997E-2</v>
      </c>
      <c r="W298" s="39">
        <v>3.9218999999999997E-2</v>
      </c>
      <c r="X298" s="39">
        <v>0</v>
      </c>
      <c r="Y298" s="40">
        <v>0</v>
      </c>
      <c r="Z298" s="41">
        <v>10</v>
      </c>
      <c r="AA298" s="39">
        <v>30.962499999999999</v>
      </c>
      <c r="AB298" s="39">
        <v>-6.25E-2</v>
      </c>
      <c r="AC298" s="40">
        <v>5</v>
      </c>
      <c r="AD298" s="41">
        <v>5</v>
      </c>
      <c r="AE298" s="39">
        <v>-50.787500000000001</v>
      </c>
      <c r="AF298" s="39">
        <v>-0.1125</v>
      </c>
      <c r="AG298" s="40">
        <v>0</v>
      </c>
      <c r="AH298" s="41">
        <v>-0.147537</v>
      </c>
      <c r="AI298" s="39">
        <v>-9.6629999999999997E-3</v>
      </c>
      <c r="AJ298" s="39">
        <v>0.15720000000000001</v>
      </c>
      <c r="AK298" s="40">
        <v>0</v>
      </c>
      <c r="AL298" s="41">
        <v>0</v>
      </c>
      <c r="AM298" s="39">
        <v>0</v>
      </c>
      <c r="AN298" s="39">
        <v>17</v>
      </c>
      <c r="AO298" s="40">
        <v>22.5</v>
      </c>
      <c r="AP298" s="41">
        <v>45</v>
      </c>
      <c r="AQ298" s="39">
        <v>275.97593599999999</v>
      </c>
      <c r="AR298" s="39">
        <v>5.9373899999999997</v>
      </c>
      <c r="AS298" s="40">
        <v>-6.6730999999999999E-2</v>
      </c>
      <c r="AT298" s="41">
        <v>-6.7806000000000005E-2</v>
      </c>
      <c r="AU298" s="39">
        <v>8.4270940000000003</v>
      </c>
    </row>
    <row r="299" spans="1:47" hidden="1" outlineLevel="1" x14ac:dyDescent="0.25">
      <c r="A299" s="85" t="s">
        <v>630</v>
      </c>
      <c r="B299" s="4" t="s">
        <v>1</v>
      </c>
      <c r="C299" s="4"/>
      <c r="D299" s="4"/>
      <c r="E299" s="4">
        <v>219</v>
      </c>
      <c r="F299" s="4"/>
      <c r="G299" s="58">
        <v>1</v>
      </c>
      <c r="H299" s="59"/>
      <c r="I299" s="81" t="s">
        <v>631</v>
      </c>
      <c r="J299" s="61">
        <v>0</v>
      </c>
      <c r="K299" s="61">
        <v>0</v>
      </c>
      <c r="L299" s="61">
        <v>0</v>
      </c>
      <c r="M299" s="62">
        <v>0</v>
      </c>
      <c r="N299" s="63">
        <v>0.52500000000000002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-3.9218999999999997E-2</v>
      </c>
      <c r="W299" s="61">
        <v>3.9218999999999997E-2</v>
      </c>
      <c r="X299" s="61">
        <v>0</v>
      </c>
      <c r="Y299" s="62">
        <v>0</v>
      </c>
      <c r="Z299" s="63">
        <v>10</v>
      </c>
      <c r="AA299" s="61">
        <v>30.962499999999999</v>
      </c>
      <c r="AB299" s="61">
        <v>-6.25E-2</v>
      </c>
      <c r="AC299" s="62">
        <v>5</v>
      </c>
      <c r="AD299" s="63">
        <v>5</v>
      </c>
      <c r="AE299" s="61">
        <v>-50.787500000000001</v>
      </c>
      <c r="AF299" s="61">
        <v>-0.1125</v>
      </c>
      <c r="AG299" s="62">
        <v>0</v>
      </c>
      <c r="AH299" s="63">
        <v>-0.147537</v>
      </c>
      <c r="AI299" s="61">
        <v>-9.6629999999999997E-3</v>
      </c>
      <c r="AJ299" s="61">
        <v>0.15720000000000001</v>
      </c>
      <c r="AK299" s="62">
        <v>0</v>
      </c>
      <c r="AL299" s="63">
        <v>0</v>
      </c>
      <c r="AM299" s="61">
        <v>0</v>
      </c>
      <c r="AN299" s="61">
        <v>17</v>
      </c>
      <c r="AO299" s="62">
        <v>22.5</v>
      </c>
      <c r="AP299" s="63">
        <v>45</v>
      </c>
      <c r="AQ299" s="61">
        <v>0</v>
      </c>
      <c r="AR299" s="61">
        <v>0</v>
      </c>
      <c r="AS299" s="62">
        <v>0</v>
      </c>
      <c r="AT299" s="63">
        <v>-6.7806000000000005E-2</v>
      </c>
      <c r="AU299" s="61">
        <v>0</v>
      </c>
    </row>
    <row r="300" spans="1:47" hidden="1" outlineLevel="1" x14ac:dyDescent="0.25">
      <c r="A300" s="85" t="s">
        <v>632</v>
      </c>
      <c r="B300" s="4" t="s">
        <v>1</v>
      </c>
      <c r="C300" s="4" t="s">
        <v>628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633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634</v>
      </c>
      <c r="B301" s="4" t="s">
        <v>1</v>
      </c>
      <c r="C301" s="4"/>
      <c r="D301" s="4"/>
      <c r="E301" s="4">
        <v>221</v>
      </c>
      <c r="F301" s="4"/>
      <c r="G301" s="58">
        <v>1</v>
      </c>
      <c r="H301" s="59"/>
      <c r="I301" s="81" t="s">
        <v>635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636</v>
      </c>
      <c r="B302" s="36" t="s">
        <v>1</v>
      </c>
      <c r="C302" s="4" t="s">
        <v>637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638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0.45</v>
      </c>
      <c r="S302" s="39">
        <v>18.537272000000002</v>
      </c>
      <c r="T302" s="39">
        <v>-8.3899999999999999E-3</v>
      </c>
      <c r="U302" s="40">
        <v>54.290308000000003</v>
      </c>
      <c r="V302" s="41">
        <v>0</v>
      </c>
      <c r="W302" s="39">
        <v>28.689632</v>
      </c>
      <c r="X302" s="39">
        <v>5.1644000000000002E-2</v>
      </c>
      <c r="Y302" s="40">
        <v>-1.159E-2</v>
      </c>
      <c r="Z302" s="41">
        <v>6.25E-2</v>
      </c>
      <c r="AA302" s="39">
        <v>48.853243999999997</v>
      </c>
      <c r="AB302" s="39">
        <v>1.2541089999999999</v>
      </c>
      <c r="AC302" s="40">
        <v>4.7999999999999996E-3</v>
      </c>
      <c r="AD302" s="41">
        <v>2.2499999999999999E-2</v>
      </c>
      <c r="AE302" s="39">
        <v>61.052495999999998</v>
      </c>
      <c r="AF302" s="39">
        <v>0.102174</v>
      </c>
      <c r="AG302" s="40">
        <v>78.503311999999994</v>
      </c>
      <c r="AH302" s="41">
        <v>0</v>
      </c>
      <c r="AI302" s="39">
        <v>0</v>
      </c>
      <c r="AJ302" s="39">
        <v>59.104391999999997</v>
      </c>
      <c r="AK302" s="40">
        <v>-7.7437000000000006E-2</v>
      </c>
      <c r="AL302" s="41">
        <v>81.822063999999997</v>
      </c>
      <c r="AM302" s="39">
        <v>-2.993E-3</v>
      </c>
      <c r="AN302" s="39">
        <v>-4.0509999999999999E-3</v>
      </c>
      <c r="AO302" s="40">
        <v>0.106116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639</v>
      </c>
      <c r="B303" s="4" t="s">
        <v>1</v>
      </c>
      <c r="C303" s="4" t="s">
        <v>637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640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0.45</v>
      </c>
      <c r="S303" s="61">
        <v>18.537272000000002</v>
      </c>
      <c r="T303" s="61">
        <v>0</v>
      </c>
      <c r="U303" s="62">
        <v>54.290308000000003</v>
      </c>
      <c r="V303" s="63">
        <v>0</v>
      </c>
      <c r="W303" s="61">
        <v>28.689632</v>
      </c>
      <c r="X303" s="61">
        <v>5.1644000000000002E-2</v>
      </c>
      <c r="Y303" s="62">
        <v>0</v>
      </c>
      <c r="Z303" s="63">
        <v>6.25E-2</v>
      </c>
      <c r="AA303" s="61">
        <v>48.853243999999997</v>
      </c>
      <c r="AB303" s="61">
        <v>1.2541089999999999</v>
      </c>
      <c r="AC303" s="62">
        <v>4.7999999999999996E-3</v>
      </c>
      <c r="AD303" s="63">
        <v>2.2499999999999999E-2</v>
      </c>
      <c r="AE303" s="61">
        <v>61.052495999999998</v>
      </c>
      <c r="AF303" s="61">
        <v>0.102174</v>
      </c>
      <c r="AG303" s="62">
        <v>78.503311999999994</v>
      </c>
      <c r="AH303" s="63">
        <v>0</v>
      </c>
      <c r="AI303" s="61">
        <v>0</v>
      </c>
      <c r="AJ303" s="61">
        <v>59.104391999999997</v>
      </c>
      <c r="AK303" s="62">
        <v>0</v>
      </c>
      <c r="AL303" s="63">
        <v>81.822063999999997</v>
      </c>
      <c r="AM303" s="61">
        <v>0</v>
      </c>
      <c r="AN303" s="61">
        <v>0</v>
      </c>
      <c r="AO303" s="62">
        <v>0.106116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641</v>
      </c>
      <c r="B304" s="4" t="s">
        <v>1</v>
      </c>
      <c r="C304" s="4" t="s">
        <v>637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642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-8.3899999999999999E-3</v>
      </c>
      <c r="U304" s="62">
        <v>0</v>
      </c>
      <c r="V304" s="63">
        <v>0</v>
      </c>
      <c r="W304" s="61">
        <v>0</v>
      </c>
      <c r="X304" s="61">
        <v>0</v>
      </c>
      <c r="Y304" s="62">
        <v>-1.159E-2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-7.7437000000000006E-2</v>
      </c>
      <c r="AL304" s="63">
        <v>0</v>
      </c>
      <c r="AM304" s="61">
        <v>-2.993E-3</v>
      </c>
      <c r="AN304" s="61">
        <v>-4.0509999999999999E-3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643</v>
      </c>
      <c r="B305" s="36" t="s">
        <v>1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644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0</v>
      </c>
      <c r="AC305" s="40">
        <v>0</v>
      </c>
      <c r="AD305" s="41">
        <v>0</v>
      </c>
      <c r="AE305" s="39">
        <v>0</v>
      </c>
      <c r="AF305" s="39">
        <v>0</v>
      </c>
      <c r="AG305" s="40">
        <v>0</v>
      </c>
      <c r="AH305" s="41">
        <v>0</v>
      </c>
      <c r="AI305" s="39">
        <v>0</v>
      </c>
      <c r="AJ305" s="39">
        <v>0</v>
      </c>
      <c r="AK305" s="40">
        <v>0</v>
      </c>
      <c r="AL305" s="41">
        <v>0</v>
      </c>
      <c r="AM305" s="39">
        <v>0</v>
      </c>
      <c r="AN305" s="39">
        <v>0</v>
      </c>
      <c r="AO305" s="40">
        <v>0</v>
      </c>
      <c r="AP305" s="41">
        <v>0</v>
      </c>
      <c r="AQ305" s="39">
        <v>0</v>
      </c>
      <c r="AR305" s="39">
        <v>0</v>
      </c>
      <c r="AS305" s="40">
        <v>-3.781657</v>
      </c>
      <c r="AT305" s="41">
        <v>0</v>
      </c>
      <c r="AU305" s="39">
        <v>0</v>
      </c>
    </row>
    <row r="306" spans="1:47" x14ac:dyDescent="0.25">
      <c r="A306" s="36" t="s">
        <v>645</v>
      </c>
      <c r="B306" s="36" t="s">
        <v>1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646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647</v>
      </c>
      <c r="B307" s="107" t="s">
        <v>1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648</v>
      </c>
      <c r="J307" s="280">
        <v>0</v>
      </c>
      <c r="K307" s="280">
        <v>0</v>
      </c>
      <c r="L307" s="280">
        <v>0</v>
      </c>
      <c r="M307" s="281">
        <v>0</v>
      </c>
      <c r="N307" s="282">
        <v>0.52500000000000002</v>
      </c>
      <c r="O307" s="280">
        <v>0</v>
      </c>
      <c r="P307" s="280">
        <v>0</v>
      </c>
      <c r="Q307" s="281">
        <v>0</v>
      </c>
      <c r="R307" s="282">
        <v>0.45</v>
      </c>
      <c r="S307" s="280">
        <v>18.537272000000002</v>
      </c>
      <c r="T307" s="280">
        <v>-8.3899999999999999E-3</v>
      </c>
      <c r="U307" s="281">
        <v>54.290308000000003</v>
      </c>
      <c r="V307" s="282">
        <v>-3.9218999999999997E-2</v>
      </c>
      <c r="W307" s="280">
        <v>28.728852</v>
      </c>
      <c r="X307" s="280">
        <v>5.1644000000000002E-2</v>
      </c>
      <c r="Y307" s="281">
        <v>-1.159E-2</v>
      </c>
      <c r="Z307" s="282">
        <v>10.0625</v>
      </c>
      <c r="AA307" s="280">
        <v>79.815743999999995</v>
      </c>
      <c r="AB307" s="280">
        <v>1.1916089999999999</v>
      </c>
      <c r="AC307" s="281">
        <v>5.0048000000000004</v>
      </c>
      <c r="AD307" s="282">
        <v>5.0225</v>
      </c>
      <c r="AE307" s="280">
        <v>10.264996999999999</v>
      </c>
      <c r="AF307" s="280">
        <v>-1.0326E-2</v>
      </c>
      <c r="AG307" s="281">
        <v>78.503311999999994</v>
      </c>
      <c r="AH307" s="282">
        <v>-0.147537</v>
      </c>
      <c r="AI307" s="280">
        <v>-9.6629999999999997E-3</v>
      </c>
      <c r="AJ307" s="280">
        <v>59.261592</v>
      </c>
      <c r="AK307" s="281">
        <v>-7.7437000000000006E-2</v>
      </c>
      <c r="AL307" s="282">
        <v>81.822063999999997</v>
      </c>
      <c r="AM307" s="280">
        <v>-2.993E-3</v>
      </c>
      <c r="AN307" s="280">
        <v>16.995947999999999</v>
      </c>
      <c r="AO307" s="281">
        <v>22.606116</v>
      </c>
      <c r="AP307" s="282">
        <v>45</v>
      </c>
      <c r="AQ307" s="280">
        <v>275.97593599999999</v>
      </c>
      <c r="AR307" s="280">
        <v>5.9373899999999997</v>
      </c>
      <c r="AS307" s="281">
        <v>-3.8483879999999999</v>
      </c>
      <c r="AT307" s="282">
        <v>-6.7806000000000005E-2</v>
      </c>
      <c r="AU307" s="280">
        <v>8.4270940000000003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649</v>
      </c>
      <c r="B309" s="36" t="s">
        <v>1</v>
      </c>
      <c r="C309" s="36"/>
      <c r="D309" s="36"/>
      <c r="E309" s="36">
        <v>228</v>
      </c>
      <c r="F309" s="36"/>
      <c r="G309" s="90">
        <v>1</v>
      </c>
      <c r="H309" s="37"/>
      <c r="I309" s="38" t="s">
        <v>650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651</v>
      </c>
      <c r="B310" s="36" t="s">
        <v>1</v>
      </c>
      <c r="C310" s="36"/>
      <c r="D310" s="36"/>
      <c r="E310" s="36">
        <v>229</v>
      </c>
      <c r="F310" s="36"/>
      <c r="G310" s="90">
        <v>1</v>
      </c>
      <c r="H310" s="37"/>
      <c r="I310" s="38" t="s">
        <v>652</v>
      </c>
      <c r="J310" s="39">
        <v>0</v>
      </c>
      <c r="K310" s="39">
        <v>0</v>
      </c>
      <c r="L310" s="39">
        <v>0</v>
      </c>
      <c r="M310" s="40">
        <v>0</v>
      </c>
      <c r="N310" s="41">
        <v>0.112846</v>
      </c>
      <c r="O310" s="39">
        <v>0</v>
      </c>
      <c r="P310" s="39">
        <v>0</v>
      </c>
      <c r="Q310" s="40">
        <v>0</v>
      </c>
      <c r="R310" s="41">
        <v>-1.406488</v>
      </c>
      <c r="S310" s="39">
        <v>14.434241</v>
      </c>
      <c r="T310" s="39">
        <v>-10.564304</v>
      </c>
      <c r="U310" s="40">
        <v>44.482968</v>
      </c>
      <c r="V310" s="41">
        <v>-14.617737</v>
      </c>
      <c r="W310" s="39">
        <v>7.8025060000000002</v>
      </c>
      <c r="X310" s="39">
        <v>-16.468503999999999</v>
      </c>
      <c r="Y310" s="40">
        <v>-20.444611999999999</v>
      </c>
      <c r="Z310" s="41">
        <v>-5.7721099999999996</v>
      </c>
      <c r="AA310" s="39">
        <v>2.9174410000000002</v>
      </c>
      <c r="AB310" s="39">
        <v>-4.6114740000000003</v>
      </c>
      <c r="AC310" s="40">
        <v>3.275258</v>
      </c>
      <c r="AD310" s="41">
        <v>-0.62018399999999996</v>
      </c>
      <c r="AE310" s="39">
        <v>4.5175460000000003</v>
      </c>
      <c r="AF310" s="39">
        <v>-6.0797049999999997</v>
      </c>
      <c r="AG310" s="40">
        <v>68.837376000000006</v>
      </c>
      <c r="AH310" s="41">
        <v>-15.668253</v>
      </c>
      <c r="AI310" s="39">
        <v>-43.281751999999997</v>
      </c>
      <c r="AJ310" s="39">
        <v>28.739775999999999</v>
      </c>
      <c r="AK310" s="40">
        <v>-25.869572000000002</v>
      </c>
      <c r="AL310" s="41">
        <v>32.029519999999998</v>
      </c>
      <c r="AM310" s="39">
        <v>-33.604956000000001</v>
      </c>
      <c r="AN310" s="39">
        <v>-9.6603019999999997</v>
      </c>
      <c r="AO310" s="40">
        <v>-0.40711799999999998</v>
      </c>
      <c r="AP310" s="41">
        <v>-0.75695699999999999</v>
      </c>
      <c r="AQ310" s="39">
        <v>7.972213</v>
      </c>
      <c r="AR310" s="39">
        <v>-2.9798930000000001</v>
      </c>
      <c r="AS310" s="40">
        <v>2.4055330000000001</v>
      </c>
      <c r="AT310" s="41">
        <v>2.5267659999999998</v>
      </c>
      <c r="AU310" s="39">
        <v>4.6983920000000001</v>
      </c>
    </row>
    <row r="311" spans="1:47" collapsed="1" x14ac:dyDescent="0.25">
      <c r="A311" s="4" t="s">
        <v>653</v>
      </c>
      <c r="B311" s="4" t="s">
        <v>1</v>
      </c>
      <c r="C311" s="4"/>
      <c r="D311" s="4"/>
      <c r="E311" s="4">
        <v>230</v>
      </c>
      <c r="F311" s="4"/>
      <c r="G311" s="90">
        <v>1</v>
      </c>
      <c r="H311" s="37"/>
      <c r="I311" s="38" t="s">
        <v>654</v>
      </c>
      <c r="J311" s="39">
        <v>0</v>
      </c>
      <c r="K311" s="39">
        <v>0</v>
      </c>
      <c r="L311" s="39">
        <v>0</v>
      </c>
      <c r="M311" s="40">
        <v>0</v>
      </c>
      <c r="N311" s="41">
        <v>-0.24227199999999999</v>
      </c>
      <c r="O311" s="39">
        <v>0</v>
      </c>
      <c r="P311" s="39">
        <v>0</v>
      </c>
      <c r="Q311" s="40">
        <v>0</v>
      </c>
      <c r="R311" s="41">
        <v>-1.8564879999999999</v>
      </c>
      <c r="S311" s="39">
        <v>-4.0485899999999999</v>
      </c>
      <c r="T311" s="39">
        <v>-10.52755</v>
      </c>
      <c r="U311" s="40">
        <v>-9.8296019999999995</v>
      </c>
      <c r="V311" s="41">
        <v>-14.454667000000001</v>
      </c>
      <c r="W311" s="39">
        <v>-21.050196</v>
      </c>
      <c r="X311" s="39">
        <v>-15.883474</v>
      </c>
      <c r="Y311" s="40">
        <v>-21.030380000000001</v>
      </c>
      <c r="Z311" s="41">
        <v>-15.83461</v>
      </c>
      <c r="AA311" s="39">
        <v>-76.582263999999995</v>
      </c>
      <c r="AB311" s="39">
        <v>-5.9324960000000004</v>
      </c>
      <c r="AC311" s="40">
        <v>-1.9161680000000001</v>
      </c>
      <c r="AD311" s="41">
        <v>-5.642684</v>
      </c>
      <c r="AE311" s="39">
        <v>-5.7474509999999999</v>
      </c>
      <c r="AF311" s="39">
        <v>-6.0693789999999996</v>
      </c>
      <c r="AG311" s="40">
        <v>-9.665934</v>
      </c>
      <c r="AH311" s="41">
        <v>-15.520716</v>
      </c>
      <c r="AI311" s="39">
        <v>-40.455919999999999</v>
      </c>
      <c r="AJ311" s="39">
        <v>-30.521818</v>
      </c>
      <c r="AK311" s="40">
        <v>-24.393613999999999</v>
      </c>
      <c r="AL311" s="41">
        <v>-49.807284000000003</v>
      </c>
      <c r="AM311" s="39">
        <v>-33.69276</v>
      </c>
      <c r="AN311" s="39">
        <v>-26.656251999999999</v>
      </c>
      <c r="AO311" s="40">
        <v>-23.013234000000001</v>
      </c>
      <c r="AP311" s="41">
        <v>-45.756956000000002</v>
      </c>
      <c r="AQ311" s="39">
        <v>-268.00371200000001</v>
      </c>
      <c r="AR311" s="39">
        <v>-8.9172829999999994</v>
      </c>
      <c r="AS311" s="40">
        <v>44.028008</v>
      </c>
      <c r="AT311" s="41">
        <v>2.5945719999999999</v>
      </c>
      <c r="AU311" s="39">
        <v>-3.7287020000000002</v>
      </c>
    </row>
    <row r="312" spans="1:47" hidden="1" outlineLevel="1" x14ac:dyDescent="0.25">
      <c r="A312" s="43" t="s">
        <v>655</v>
      </c>
      <c r="B312" s="5" t="s">
        <v>1</v>
      </c>
      <c r="C312" s="5"/>
      <c r="D312" s="5"/>
      <c r="E312" s="5"/>
      <c r="F312" s="5"/>
      <c r="G312" s="37"/>
      <c r="H312" s="37"/>
      <c r="I312" s="93" t="s">
        <v>182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-8.2170000000000005</v>
      </c>
      <c r="V312" s="84">
        <v>-10.275</v>
      </c>
      <c r="W312" s="82">
        <v>-14.768000000000001</v>
      </c>
      <c r="X312" s="82">
        <v>-16.96</v>
      </c>
      <c r="Y312" s="83">
        <v>-23.285</v>
      </c>
      <c r="Z312" s="84">
        <v>-5.41</v>
      </c>
      <c r="AA312" s="82">
        <v>0.33900000000000002</v>
      </c>
      <c r="AB312" s="82">
        <v>-18.801000000000002</v>
      </c>
      <c r="AC312" s="83">
        <v>-3.1059999999999999</v>
      </c>
      <c r="AD312" s="84">
        <v>-1.7190000000000001</v>
      </c>
      <c r="AE312" s="82">
        <v>-1.458</v>
      </c>
      <c r="AF312" s="82">
        <v>-8.1120000000000001</v>
      </c>
      <c r="AG312" s="83">
        <v>-3.778</v>
      </c>
      <c r="AH312" s="84">
        <v>-11.282999999999999</v>
      </c>
      <c r="AI312" s="82">
        <v>-31.150000000000002</v>
      </c>
      <c r="AJ312" s="82">
        <v>-25.504999999999999</v>
      </c>
      <c r="AK312" s="83">
        <v>-22.510999999999999</v>
      </c>
      <c r="AL312" s="84">
        <v>-16.672000000000001</v>
      </c>
      <c r="AM312" s="82">
        <v>-17.369</v>
      </c>
      <c r="AN312" s="82">
        <v>-27.577000000000002</v>
      </c>
      <c r="AO312" s="83">
        <v>-21.116</v>
      </c>
      <c r="AP312" s="84">
        <v>-10.182</v>
      </c>
      <c r="AQ312" s="82">
        <v>-15.837</v>
      </c>
      <c r="AR312" s="82">
        <v>-5.6930000000000005</v>
      </c>
      <c r="AS312" s="83">
        <v>29.6</v>
      </c>
      <c r="AT312" s="84">
        <v>0</v>
      </c>
      <c r="AU312" s="82">
        <v>22.7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183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0.19625191675794071</v>
      </c>
      <c r="V313" s="51">
        <v>0.40678024330900242</v>
      </c>
      <c r="W313" s="49">
        <v>0.42539247020585041</v>
      </c>
      <c r="X313" s="49">
        <v>-6.3474410377358556E-2</v>
      </c>
      <c r="Y313" s="50">
        <v>-9.6827141936869199E-2</v>
      </c>
      <c r="Z313" s="51">
        <v>1.9269149722735672</v>
      </c>
      <c r="AA313" s="49">
        <v>-226.90638348082592</v>
      </c>
      <c r="AB313" s="49">
        <v>-0.68445848625073136</v>
      </c>
      <c r="AC313" s="50">
        <v>-0.38307533805537664</v>
      </c>
      <c r="AD313" s="51">
        <v>2.2825386852821405</v>
      </c>
      <c r="AE313" s="49">
        <v>2.9420102880658434</v>
      </c>
      <c r="AF313" s="49">
        <v>-0.25180239151873773</v>
      </c>
      <c r="AG313" s="50">
        <v>1.5584790894653255</v>
      </c>
      <c r="AH313" s="51">
        <v>0.37558415315075788</v>
      </c>
      <c r="AI313" s="49">
        <v>0.29874542536115556</v>
      </c>
      <c r="AJ313" s="49">
        <v>0.19669939227602434</v>
      </c>
      <c r="AK313" s="50">
        <v>8.3630847141397555E-2</v>
      </c>
      <c r="AL313" s="51">
        <v>1.987481046065259</v>
      </c>
      <c r="AM313" s="49">
        <v>0.93982152110081185</v>
      </c>
      <c r="AN313" s="49">
        <v>-3.3388258331218161E-2</v>
      </c>
      <c r="AO313" s="50">
        <v>8.9848172002273199E-2</v>
      </c>
      <c r="AP313" s="51">
        <v>3.4939065016696129</v>
      </c>
      <c r="AQ313" s="49">
        <v>15.922631306434301</v>
      </c>
      <c r="AR313" s="49">
        <v>0.56635921306868064</v>
      </c>
      <c r="AS313" s="50">
        <v>0.48743270270270261</v>
      </c>
      <c r="AT313" s="51">
        <v>0</v>
      </c>
      <c r="AU313" s="49">
        <v>-1.1642600000000001</v>
      </c>
    </row>
    <row r="314" spans="1:47" x14ac:dyDescent="0.25">
      <c r="A314" s="4" t="s">
        <v>656</v>
      </c>
      <c r="B314" s="4" t="s">
        <v>1</v>
      </c>
      <c r="C314" s="4" t="s">
        <v>231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657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-9.8201885194418157</v>
      </c>
      <c r="V314" s="41">
        <v>-14.454667000000001</v>
      </c>
      <c r="W314" s="39">
        <v>-21.050196</v>
      </c>
      <c r="X314" s="39">
        <v>-15.883474</v>
      </c>
      <c r="Y314" s="40">
        <v>-21.030380000000001</v>
      </c>
      <c r="Z314" s="41">
        <v>0</v>
      </c>
      <c r="AA314" s="39">
        <v>-76.53740099744229</v>
      </c>
      <c r="AB314" s="39">
        <v>0</v>
      </c>
      <c r="AC314" s="40">
        <v>0</v>
      </c>
      <c r="AD314" s="41">
        <v>0</v>
      </c>
      <c r="AE314" s="39">
        <v>0</v>
      </c>
      <c r="AF314" s="39">
        <v>-5.9977096076295249</v>
      </c>
      <c r="AG314" s="40">
        <v>-9.6838572916799013</v>
      </c>
      <c r="AH314" s="41">
        <v>-15.520716</v>
      </c>
      <c r="AI314" s="39">
        <v>-40.455919999999999</v>
      </c>
      <c r="AJ314" s="39">
        <v>-30.521818</v>
      </c>
      <c r="AK314" s="40">
        <v>-24.393613999999999</v>
      </c>
      <c r="AL314" s="41">
        <v>-49.777594470597549</v>
      </c>
      <c r="AM314" s="39">
        <v>-33.69276</v>
      </c>
      <c r="AN314" s="39">
        <v>-26.619582841585725</v>
      </c>
      <c r="AO314" s="40">
        <v>0</v>
      </c>
      <c r="AP314" s="41">
        <v>-45.386679406048678</v>
      </c>
      <c r="AQ314" s="39">
        <v>-265.16176015367785</v>
      </c>
      <c r="AR314" s="39">
        <v>-5.4833965574986641</v>
      </c>
      <c r="AS314" s="40">
        <v>44.689176481518366</v>
      </c>
      <c r="AT314" s="41">
        <v>5.6558753368214356</v>
      </c>
      <c r="AU314" s="39">
        <v>0</v>
      </c>
    </row>
    <row r="315" spans="1:47" x14ac:dyDescent="0.25">
      <c r="A315" s="4" t="s">
        <v>658</v>
      </c>
      <c r="B315" s="4" t="s">
        <v>1</v>
      </c>
      <c r="C315" s="4"/>
      <c r="D315" s="4"/>
      <c r="E315" s="4">
        <v>233</v>
      </c>
      <c r="F315" s="4"/>
      <c r="G315" s="90">
        <v>1</v>
      </c>
      <c r="H315" s="37"/>
      <c r="I315" s="38" t="s">
        <v>659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-4.0485899999999999</v>
      </c>
      <c r="T315" s="39">
        <v>-10.52755</v>
      </c>
      <c r="U315" s="40">
        <v>-9.8296019999999995</v>
      </c>
      <c r="V315" s="41">
        <v>-14.493886</v>
      </c>
      <c r="W315" s="39">
        <v>-21.010975999999999</v>
      </c>
      <c r="X315" s="39">
        <v>-15.883473</v>
      </c>
      <c r="Y315" s="40">
        <v>-21.030381999999999</v>
      </c>
      <c r="Z315" s="41">
        <v>-5.8346099999999996</v>
      </c>
      <c r="AA315" s="39">
        <v>-45.619762999999999</v>
      </c>
      <c r="AB315" s="39">
        <v>-5.9949960000000004</v>
      </c>
      <c r="AC315" s="40">
        <v>3.0838320000000001</v>
      </c>
      <c r="AD315" s="41">
        <v>-0.64268400000000003</v>
      </c>
      <c r="AE315" s="39">
        <v>-56.534951</v>
      </c>
      <c r="AF315" s="39">
        <v>-6.1818790000000003</v>
      </c>
      <c r="AG315" s="40">
        <v>-9.665934</v>
      </c>
      <c r="AH315" s="41">
        <v>-15.668253</v>
      </c>
      <c r="AI315" s="39">
        <v>-40.465586999999999</v>
      </c>
      <c r="AJ315" s="39">
        <v>-30.364619999999999</v>
      </c>
      <c r="AK315" s="40">
        <v>-24.393616000000002</v>
      </c>
      <c r="AL315" s="41">
        <v>-49.792546000000002</v>
      </c>
      <c r="AM315" s="39">
        <v>-33.601962</v>
      </c>
      <c r="AN315" s="39">
        <v>-9.6562520000000003</v>
      </c>
      <c r="AO315" s="40">
        <v>-0.51323200000000002</v>
      </c>
      <c r="AP315" s="41">
        <v>-0.75695699999999999</v>
      </c>
      <c r="AQ315" s="39">
        <v>7.9722280000000003</v>
      </c>
      <c r="AR315" s="39">
        <v>-2.9798939999999998</v>
      </c>
      <c r="AS315" s="40">
        <v>282.24878100000001</v>
      </c>
      <c r="AT315" s="41">
        <v>2.5267659999999998</v>
      </c>
      <c r="AU315" s="39">
        <v>4.6983920000000001</v>
      </c>
    </row>
    <row r="316" spans="1:47" x14ac:dyDescent="0.25">
      <c r="A316" s="4" t="s">
        <v>660</v>
      </c>
      <c r="B316" s="4" t="s">
        <v>1</v>
      </c>
      <c r="C316" s="4"/>
      <c r="D316" s="4"/>
      <c r="E316" s="4">
        <v>234</v>
      </c>
      <c r="F316" s="4"/>
      <c r="G316" s="58">
        <v>1</v>
      </c>
      <c r="H316" s="59"/>
      <c r="I316" s="105" t="s">
        <v>661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662</v>
      </c>
      <c r="B317" s="4" t="s">
        <v>1</v>
      </c>
      <c r="C317" s="4"/>
      <c r="D317" s="4"/>
      <c r="E317" s="4">
        <v>235</v>
      </c>
      <c r="F317" s="4"/>
      <c r="G317" s="58">
        <v>1</v>
      </c>
      <c r="H317" s="59"/>
      <c r="I317" s="105" t="s">
        <v>663</v>
      </c>
      <c r="J317" s="61">
        <v>0</v>
      </c>
      <c r="K317" s="61">
        <v>0</v>
      </c>
      <c r="L317" s="61">
        <v>0</v>
      </c>
      <c r="M317" s="62">
        <v>0</v>
      </c>
      <c r="N317" s="63">
        <v>9.3470999999999999E-2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0.17441000000000001</v>
      </c>
      <c r="AC317" s="62">
        <v>0.252332</v>
      </c>
      <c r="AD317" s="63">
        <v>0.35266199999999998</v>
      </c>
      <c r="AE317" s="61">
        <v>0.116115</v>
      </c>
      <c r="AF317" s="61">
        <v>9.5863000000000004E-2</v>
      </c>
      <c r="AG317" s="62">
        <v>8.4370000000000001E-2</v>
      </c>
      <c r="AH317" s="63">
        <v>0</v>
      </c>
      <c r="AI317" s="61">
        <v>0</v>
      </c>
      <c r="AJ317" s="61">
        <v>0</v>
      </c>
      <c r="AK317" s="62">
        <v>0</v>
      </c>
      <c r="AL317" s="63">
        <v>4.4483000000000002E-2</v>
      </c>
      <c r="AM317" s="61">
        <v>0</v>
      </c>
      <c r="AN317" s="61">
        <v>1.0168999999999999E-2</v>
      </c>
      <c r="AO317" s="62">
        <v>0.269264</v>
      </c>
      <c r="AP317" s="63">
        <v>0.708951</v>
      </c>
      <c r="AQ317" s="61">
        <v>0.22394500000000001</v>
      </c>
      <c r="AR317" s="61">
        <v>4.888649</v>
      </c>
      <c r="AS317" s="62">
        <v>4.5427679999999997</v>
      </c>
      <c r="AT317" s="63">
        <v>4.211754</v>
      </c>
      <c r="AU317" s="61">
        <v>4.1088079999999998</v>
      </c>
    </row>
    <row r="318" spans="1:47" x14ac:dyDescent="0.25">
      <c r="A318" s="4" t="s">
        <v>249</v>
      </c>
      <c r="B318" s="4" t="s">
        <v>1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664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318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665</v>
      </c>
      <c r="B320" s="4" t="s">
        <v>1</v>
      </c>
      <c r="C320" s="6"/>
      <c r="D320" s="6"/>
      <c r="E320" s="6">
        <v>231</v>
      </c>
      <c r="F320" s="6"/>
      <c r="G320" s="58">
        <v>1</v>
      </c>
      <c r="H320" s="180"/>
      <c r="I320" s="105" t="s">
        <v>666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-26.262229999999999</v>
      </c>
      <c r="V320" s="63">
        <v>-38.860408999999997</v>
      </c>
      <c r="W320" s="61">
        <v>-55.862015</v>
      </c>
      <c r="X320" s="61">
        <v>-61.217939000000001</v>
      </c>
      <c r="Y320" s="62">
        <v>-72.418719999999993</v>
      </c>
      <c r="Z320" s="63">
        <v>-73.798659999999998</v>
      </c>
      <c r="AA320" s="61">
        <v>-129.33072799999999</v>
      </c>
      <c r="AB320" s="61">
        <v>-119.37975</v>
      </c>
      <c r="AC320" s="62">
        <v>-100.265536</v>
      </c>
      <c r="AD320" s="63">
        <v>-90.073611999999997</v>
      </c>
      <c r="AE320" s="61">
        <v>-18.791263000000001</v>
      </c>
      <c r="AF320" s="61">
        <v>-19.375682000000001</v>
      </c>
      <c r="AG320" s="62">
        <v>-27.125447999999999</v>
      </c>
      <c r="AH320" s="63">
        <v>-37.011296999999999</v>
      </c>
      <c r="AI320" s="61">
        <v>-71.719766000000007</v>
      </c>
      <c r="AJ320" s="61">
        <v>-96.172205000000005</v>
      </c>
      <c r="AK320" s="62">
        <v>-110.892072</v>
      </c>
      <c r="AL320" s="63">
        <v>-145.17863600000001</v>
      </c>
      <c r="AM320" s="61">
        <v>-138.41547600000001</v>
      </c>
      <c r="AN320" s="61">
        <v>-134.54991000000001</v>
      </c>
      <c r="AO320" s="62">
        <v>-133.16952800000001</v>
      </c>
      <c r="AP320" s="63">
        <v>-129.119202</v>
      </c>
      <c r="AQ320" s="61">
        <v>-363.43015400000002</v>
      </c>
      <c r="AR320" s="61">
        <v>-345.69118500000002</v>
      </c>
      <c r="AS320" s="62">
        <v>-48.909511999999999</v>
      </c>
      <c r="AT320" s="63">
        <v>-230.29841500000001</v>
      </c>
      <c r="AU320" s="61">
        <v>33.976595000000003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667</v>
      </c>
      <c r="J321" s="196"/>
      <c r="K321" s="196"/>
      <c r="L321" s="196"/>
      <c r="M321" s="197"/>
      <c r="N321" s="286">
        <v>-3.3873546511627911E-2</v>
      </c>
      <c r="O321" s="170" t="e">
        <v>#DIV/0!</v>
      </c>
      <c r="P321" s="170" t="e">
        <v>#DIV/0!</v>
      </c>
      <c r="Q321" s="287" t="e">
        <v>#DIV/0!</v>
      </c>
      <c r="R321" s="286">
        <v>-2.5540335382162199E-2</v>
      </c>
      <c r="S321" s="170">
        <v>0.12152282142987553</v>
      </c>
      <c r="T321" s="170">
        <v>0.2066735867558526</v>
      </c>
      <c r="U321" s="287">
        <v>0.15984198019467594</v>
      </c>
      <c r="V321" s="286">
        <v>0.30461772948673799</v>
      </c>
      <c r="W321" s="170">
        <v>0.21896135056344779</v>
      </c>
      <c r="X321" s="170">
        <v>0.33315257846320045</v>
      </c>
      <c r="Y321" s="287">
        <v>0.43415641415282558</v>
      </c>
      <c r="Z321" s="286">
        <v>-0.23492832737886982</v>
      </c>
      <c r="AA321" s="170">
        <v>0.11522376329271128</v>
      </c>
      <c r="AB321" s="170">
        <v>0.11655697386139528</v>
      </c>
      <c r="AC321" s="287">
        <v>0.28873410722556359</v>
      </c>
      <c r="AD321" s="286">
        <v>-5.728121927883989E-2</v>
      </c>
      <c r="AE321" s="170">
        <v>-3.1796743213024996E-2</v>
      </c>
      <c r="AF321" s="170">
        <v>0.18761952770542592</v>
      </c>
      <c r="AG321" s="287">
        <v>0.14422495624264853</v>
      </c>
      <c r="AH321" s="286">
        <v>0.21852018735268602</v>
      </c>
      <c r="AI321" s="170">
        <v>0.14076594398474823</v>
      </c>
      <c r="AJ321" s="170">
        <v>0.1872611447160635</v>
      </c>
      <c r="AK321" s="287">
        <v>0.26063382021516457</v>
      </c>
      <c r="AL321" s="286">
        <v>-0.23579479389842736</v>
      </c>
      <c r="AM321" s="170">
        <v>0.75756842585134254</v>
      </c>
      <c r="AN321" s="170">
        <v>0.30286943085260026</v>
      </c>
      <c r="AO321" s="287">
        <v>0.29737875346985543</v>
      </c>
      <c r="AP321" s="286">
        <v>0.15361030787522323</v>
      </c>
      <c r="AQ321" s="170">
        <v>0.37803651873283889</v>
      </c>
      <c r="AR321" s="170">
        <v>0.40061442604569236</v>
      </c>
      <c r="AS321" s="287">
        <v>0.64903863049866584</v>
      </c>
      <c r="AT321" s="286">
        <v>0.40498437227194195</v>
      </c>
      <c r="AU321" s="170">
        <v>3.8956960077781974E-2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668</v>
      </c>
      <c r="J322" s="196"/>
      <c r="K322" s="196"/>
      <c r="L322" s="196"/>
      <c r="M322" s="197"/>
      <c r="N322" s="286">
        <v>-7.0427906976744184E-2</v>
      </c>
      <c r="O322" s="170" t="e">
        <v>#DIV/0!</v>
      </c>
      <c r="P322" s="170" t="e">
        <v>#DIV/0!</v>
      </c>
      <c r="Q322" s="287" t="e">
        <v>#DIV/0!</v>
      </c>
      <c r="R322" s="286">
        <v>-0.12697518130415331</v>
      </c>
      <c r="S322" s="170">
        <v>-0.28212612377566881</v>
      </c>
      <c r="T322" s="170">
        <v>-0.59139180303114736</v>
      </c>
      <c r="U322" s="287">
        <v>-0.51230632551416944</v>
      </c>
      <c r="V322" s="286">
        <v>-0.58509899269174082</v>
      </c>
      <c r="W322" s="170">
        <v>-0.83692163289881671</v>
      </c>
      <c r="X322" s="170">
        <v>-0.59086546205579926</v>
      </c>
      <c r="Y322" s="287">
        <v>-0.77642874336743206</v>
      </c>
      <c r="Z322" s="286">
        <v>-0.61501961896819268</v>
      </c>
      <c r="AA322" s="170">
        <v>-2.8183637059658406</v>
      </c>
      <c r="AB322" s="170">
        <v>-0.19532330020050903</v>
      </c>
      <c r="AC322" s="287">
        <v>-6.3049504262444045E-2</v>
      </c>
      <c r="AD322" s="286">
        <v>-0.18564904804707189</v>
      </c>
      <c r="AE322" s="170">
        <v>-0.14880013383970944</v>
      </c>
      <c r="AF322" s="170">
        <v>-0.14479495937930761</v>
      </c>
      <c r="AG322" s="287">
        <v>-0.22061113673437416</v>
      </c>
      <c r="AH322" s="286">
        <v>-0.30786253366000166</v>
      </c>
      <c r="AI322" s="170">
        <v>-0.80151370211542505</v>
      </c>
      <c r="AJ322" s="170">
        <v>-0.56139669680027349</v>
      </c>
      <c r="AK322" s="287">
        <v>-0.43835994503396131</v>
      </c>
      <c r="AL322" s="286">
        <v>-0.85949629010749873</v>
      </c>
      <c r="AM322" s="170">
        <v>-0.5437472669618143</v>
      </c>
      <c r="AN322" s="170">
        <v>-0.43111900654661994</v>
      </c>
      <c r="AO322" s="287">
        <v>-0.37289030619503316</v>
      </c>
      <c r="AP322" s="286">
        <v>-0.71503569446867477</v>
      </c>
      <c r="AQ322" s="170">
        <v>-3.9604359114586476</v>
      </c>
      <c r="AR322" s="170">
        <v>-0.13145167396042817</v>
      </c>
      <c r="AS322" s="287">
        <v>0.64903863049866584</v>
      </c>
      <c r="AT322" s="286">
        <v>3.8157104610126828E-2</v>
      </c>
      <c r="AU322" s="170">
        <v>-5.4849346268281203E-2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669</v>
      </c>
      <c r="G323" s="179">
        <v>1</v>
      </c>
      <c r="H323" s="180"/>
      <c r="I323" s="195" t="s">
        <v>670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671</v>
      </c>
      <c r="G324" s="179">
        <v>1</v>
      </c>
      <c r="H324" s="180"/>
      <c r="I324" s="195" t="s">
        <v>672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673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40724</v>
      </c>
      <c r="O326" s="224">
        <v>40816</v>
      </c>
      <c r="P326" s="224">
        <v>40908</v>
      </c>
      <c r="Q326" s="225">
        <v>40999</v>
      </c>
      <c r="R326" s="223">
        <v>41090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491</v>
      </c>
      <c r="B327" s="4" t="s">
        <v>1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674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9.4916830000000001</v>
      </c>
      <c r="P327" s="87">
        <v>0</v>
      </c>
      <c r="Q327" s="88">
        <v>0</v>
      </c>
      <c r="R327" s="92">
        <v>0</v>
      </c>
      <c r="S327" s="87">
        <v>26.500194</v>
      </c>
      <c r="T327" s="87">
        <v>45.033028999999999</v>
      </c>
      <c r="U327" s="88">
        <v>45.789472000000004</v>
      </c>
      <c r="V327" s="92">
        <v>102.605717</v>
      </c>
      <c r="W327" s="87">
        <v>104.38965399999999</v>
      </c>
      <c r="X327" s="87">
        <v>136.580344</v>
      </c>
      <c r="Y327" s="88">
        <v>139.20670100000001</v>
      </c>
      <c r="Z327" s="92">
        <v>142.54253700000001</v>
      </c>
      <c r="AA327" s="87">
        <v>142.284097</v>
      </c>
      <c r="AB327" s="87">
        <v>192.390488</v>
      </c>
      <c r="AC327" s="88">
        <v>193.094796</v>
      </c>
      <c r="AD327" s="92">
        <v>186.23112599999999</v>
      </c>
      <c r="AE327" s="87">
        <v>171.56291400000001</v>
      </c>
      <c r="AF327" s="87">
        <v>217.29405600000001</v>
      </c>
      <c r="AG327" s="88">
        <v>211.89516399999999</v>
      </c>
      <c r="AH327" s="92">
        <v>290.54095999999998</v>
      </c>
      <c r="AI327" s="87">
        <v>294.26038399999999</v>
      </c>
      <c r="AJ327" s="87">
        <v>296.97357599999998</v>
      </c>
      <c r="AK327" s="88">
        <v>360.26864799999998</v>
      </c>
      <c r="AL327" s="92">
        <v>356.60335600000002</v>
      </c>
      <c r="AM327" s="87">
        <v>445.17225200000001</v>
      </c>
      <c r="AN327" s="87">
        <v>450.89138800000001</v>
      </c>
      <c r="AO327" s="88">
        <v>457.58875999999998</v>
      </c>
      <c r="AP327" s="92">
        <v>462.59943600000003</v>
      </c>
      <c r="AQ327" s="87">
        <v>474.52334200000001</v>
      </c>
      <c r="AR327" s="87">
        <v>516.063716</v>
      </c>
      <c r="AS327" s="88">
        <v>526.74490400000002</v>
      </c>
      <c r="AT327" s="92">
        <v>523.50993800000003</v>
      </c>
      <c r="AU327" s="87">
        <v>567.98784799999999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247</v>
      </c>
      <c r="J328" s="87">
        <v>0</v>
      </c>
      <c r="K328" s="87">
        <v>0</v>
      </c>
      <c r="L328" s="87">
        <v>0</v>
      </c>
      <c r="M328" s="88">
        <v>0</v>
      </c>
      <c r="N328" s="92">
        <v>-0.6645211875</v>
      </c>
      <c r="O328" s="87">
        <v>0</v>
      </c>
      <c r="P328" s="87">
        <v>0</v>
      </c>
      <c r="Q328" s="88">
        <v>0</v>
      </c>
      <c r="R328" s="92">
        <v>-0.96528000000000003</v>
      </c>
      <c r="S328" s="87">
        <v>-0.89039299999999999</v>
      </c>
      <c r="T328" s="87">
        <v>-0.131493</v>
      </c>
      <c r="U328" s="88">
        <v>1.5349569999999999</v>
      </c>
      <c r="V328" s="92">
        <v>1.1766909999999999</v>
      </c>
      <c r="W328" s="87">
        <v>2.8217379999999999</v>
      </c>
      <c r="X328" s="87">
        <v>1.726469</v>
      </c>
      <c r="Y328" s="88">
        <v>2.7086039999999998</v>
      </c>
      <c r="Z328" s="92">
        <v>-0.97562400000000005</v>
      </c>
      <c r="AA328" s="87">
        <v>0.53416699999999995</v>
      </c>
      <c r="AB328" s="87">
        <v>-1.1382680000000001</v>
      </c>
      <c r="AC328" s="88">
        <v>-1.4201140000000001</v>
      </c>
      <c r="AD328" s="92">
        <v>-1.357188125</v>
      </c>
      <c r="AE328" s="87">
        <v>0.60229218750000002</v>
      </c>
      <c r="AF328" s="87">
        <v>0.32767531249999998</v>
      </c>
      <c r="AG328" s="88">
        <v>-0.47700599999999999</v>
      </c>
      <c r="AH328" s="92">
        <v>1.2792809999999999</v>
      </c>
      <c r="AI328" s="87">
        <v>1.910763</v>
      </c>
      <c r="AJ328" s="87">
        <v>3.03097175</v>
      </c>
      <c r="AK328" s="88">
        <v>5.0655390000000002</v>
      </c>
      <c r="AL328" s="92">
        <v>6.2902880000000003</v>
      </c>
      <c r="AM328" s="87">
        <v>5.5882315</v>
      </c>
      <c r="AN328" s="87">
        <v>6.1412804999999997</v>
      </c>
      <c r="AO328" s="88">
        <v>-0.95886281250000005</v>
      </c>
      <c r="AP328" s="92">
        <v>4.5384010000000004</v>
      </c>
      <c r="AQ328" s="87">
        <v>8.9248340000000006</v>
      </c>
      <c r="AR328" s="87">
        <v>7.3748794999999996</v>
      </c>
      <c r="AS328" s="88">
        <v>0.23377110937500001</v>
      </c>
      <c r="AT328" s="92">
        <v>6.6056400000000002</v>
      </c>
      <c r="AU328" s="87">
        <v>-7.8449010000000001</v>
      </c>
    </row>
    <row r="329" spans="1:47" x14ac:dyDescent="0.25">
      <c r="A329" s="4" t="s">
        <v>675</v>
      </c>
      <c r="B329" s="4" t="s">
        <v>1</v>
      </c>
      <c r="C329" s="4"/>
      <c r="D329" s="4"/>
      <c r="E329" s="4">
        <v>236</v>
      </c>
      <c r="F329" s="4"/>
      <c r="G329" s="4">
        <v>1</v>
      </c>
      <c r="H329" s="5"/>
      <c r="I329" s="105" t="s">
        <v>676</v>
      </c>
      <c r="J329" s="61">
        <v>0</v>
      </c>
      <c r="K329" s="61">
        <v>0</v>
      </c>
      <c r="L329" s="61">
        <v>0</v>
      </c>
      <c r="M329" s="62">
        <v>0</v>
      </c>
      <c r="N329" s="63">
        <v>3.4247187499999998E-2</v>
      </c>
      <c r="O329" s="61">
        <v>0</v>
      </c>
      <c r="P329" s="61">
        <v>0</v>
      </c>
      <c r="Q329" s="62">
        <v>0</v>
      </c>
      <c r="R329" s="63">
        <v>1.1102230246251565E-16</v>
      </c>
      <c r="S329" s="61">
        <v>0</v>
      </c>
      <c r="T329" s="61">
        <v>0</v>
      </c>
      <c r="U329" s="62">
        <v>0</v>
      </c>
      <c r="V329" s="63">
        <v>-1.3001999999999958E-2</v>
      </c>
      <c r="W329" s="61">
        <v>0</v>
      </c>
      <c r="X329" s="61">
        <v>0</v>
      </c>
      <c r="Y329" s="62">
        <v>0</v>
      </c>
      <c r="Z329" s="63">
        <v>1.1102230246251565E-16</v>
      </c>
      <c r="AA329" s="61">
        <v>0</v>
      </c>
      <c r="AB329" s="61">
        <v>0</v>
      </c>
      <c r="AC329" s="62">
        <v>-6.0529320000000002</v>
      </c>
      <c r="AD329" s="63">
        <v>-13.917855874999999</v>
      </c>
      <c r="AE329" s="61">
        <v>-16.543792187499999</v>
      </c>
      <c r="AF329" s="61">
        <v>-6.2718123124999998</v>
      </c>
      <c r="AG329" s="62">
        <v>0</v>
      </c>
      <c r="AH329" s="63">
        <v>0</v>
      </c>
      <c r="AI329" s="61">
        <v>0</v>
      </c>
      <c r="AJ329" s="61">
        <v>4.2788250000000083E-2</v>
      </c>
      <c r="AK329" s="62">
        <v>-9.5754739999999998</v>
      </c>
      <c r="AL329" s="63">
        <v>-0.62465400000000049</v>
      </c>
      <c r="AM329" s="61">
        <v>-0.86842549999999985</v>
      </c>
      <c r="AN329" s="61">
        <v>-0.44765250000000023</v>
      </c>
      <c r="AO329" s="62">
        <v>-6.1204451874999997</v>
      </c>
      <c r="AP329" s="63">
        <v>-0.2691410000000003</v>
      </c>
      <c r="AQ329" s="61">
        <v>2.417762999999999</v>
      </c>
      <c r="AR329" s="61">
        <v>1.4831204999999992</v>
      </c>
      <c r="AS329" s="62">
        <v>4.7929228906250003</v>
      </c>
      <c r="AT329" s="63">
        <v>37.198477999999994</v>
      </c>
      <c r="AU329" s="61">
        <v>-127.15516500000001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625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637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0.45</v>
      </c>
      <c r="S331" s="87">
        <v>18.537272000000002</v>
      </c>
      <c r="T331" s="87">
        <v>-8.3899999999999999E-3</v>
      </c>
      <c r="U331" s="88">
        <v>54.290308000000003</v>
      </c>
      <c r="V331" s="92">
        <v>0</v>
      </c>
      <c r="W331" s="87">
        <v>28.689632</v>
      </c>
      <c r="X331" s="87">
        <v>5.1644000000000002E-2</v>
      </c>
      <c r="Y331" s="88">
        <v>-1.159E-2</v>
      </c>
      <c r="Z331" s="92">
        <v>6.25E-2</v>
      </c>
      <c r="AA331" s="87">
        <v>48.853243999999997</v>
      </c>
      <c r="AB331" s="87">
        <v>1.2541089999999999</v>
      </c>
      <c r="AC331" s="88">
        <v>4.7999999999999996E-3</v>
      </c>
      <c r="AD331" s="92">
        <v>2.2499999999999999E-2</v>
      </c>
      <c r="AE331" s="87">
        <v>61.052495999999998</v>
      </c>
      <c r="AF331" s="87">
        <v>0.102174</v>
      </c>
      <c r="AG331" s="88">
        <v>78.503311999999994</v>
      </c>
      <c r="AH331" s="92">
        <v>0</v>
      </c>
      <c r="AI331" s="87">
        <v>0</v>
      </c>
      <c r="AJ331" s="87">
        <v>59.104391999999997</v>
      </c>
      <c r="AK331" s="88">
        <v>-7.7437000000000006E-2</v>
      </c>
      <c r="AL331" s="92">
        <v>81.822063999999997</v>
      </c>
      <c r="AM331" s="87">
        <v>-2.993E-3</v>
      </c>
      <c r="AN331" s="87">
        <v>-4.0509999999999999E-3</v>
      </c>
      <c r="AO331" s="88">
        <v>0.106116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677</v>
      </c>
      <c r="J332" s="87">
        <v>0</v>
      </c>
      <c r="K332" s="87">
        <v>0</v>
      </c>
      <c r="L332" s="87">
        <v>0</v>
      </c>
      <c r="M332" s="88">
        <v>0</v>
      </c>
      <c r="N332" s="92">
        <v>10.121957</v>
      </c>
      <c r="O332" s="87">
        <v>-9.4916830000000001</v>
      </c>
      <c r="P332" s="87">
        <v>0</v>
      </c>
      <c r="Q332" s="88">
        <v>0</v>
      </c>
      <c r="R332" s="92">
        <v>27.015474000000001</v>
      </c>
      <c r="S332" s="87">
        <v>0.88595599999999308</v>
      </c>
      <c r="T332" s="87">
        <v>0.89632600000000195</v>
      </c>
      <c r="U332" s="88">
        <v>0.99097999999999331</v>
      </c>
      <c r="V332" s="92">
        <v>0.62024799999998947</v>
      </c>
      <c r="W332" s="87">
        <v>0.67932000000001835</v>
      </c>
      <c r="X332" s="87">
        <v>0.848243999999994</v>
      </c>
      <c r="Y332" s="88">
        <v>0.63882200000000466</v>
      </c>
      <c r="Z332" s="92">
        <v>0.65468400000000315</v>
      </c>
      <c r="AA332" s="87">
        <v>0.71898000000001616</v>
      </c>
      <c r="AB332" s="87">
        <v>0.58846700000000851</v>
      </c>
      <c r="AC332" s="88">
        <v>0.60457600000000866</v>
      </c>
      <c r="AD332" s="92">
        <v>0.58433199999998919</v>
      </c>
      <c r="AE332" s="87">
        <v>0.62014600000000542</v>
      </c>
      <c r="AF332" s="87">
        <v>0.44307100000000332</v>
      </c>
      <c r="AG332" s="88">
        <v>0.61948999999998478</v>
      </c>
      <c r="AH332" s="92">
        <v>2.4401429999999777</v>
      </c>
      <c r="AI332" s="87">
        <v>0.80242900000001782</v>
      </c>
      <c r="AJ332" s="87">
        <v>1.1169199999999933</v>
      </c>
      <c r="AK332" s="88">
        <v>0.92207999999999402</v>
      </c>
      <c r="AL332" s="92">
        <v>1.081198000000029</v>
      </c>
      <c r="AM332" s="87">
        <v>1.0023229999999899</v>
      </c>
      <c r="AN332" s="87">
        <v>1.0077949999999873</v>
      </c>
      <c r="AO332" s="88">
        <v>11.983868000000086</v>
      </c>
      <c r="AP332" s="92">
        <v>7.654645999999957</v>
      </c>
      <c r="AQ332" s="87">
        <v>30.197777000000031</v>
      </c>
      <c r="AR332" s="87">
        <v>1.8231879999999592</v>
      </c>
      <c r="AS332" s="88">
        <v>-8.2616600000000062</v>
      </c>
      <c r="AT332" s="92">
        <v>0.67379199999993489</v>
      </c>
      <c r="AU332" s="87">
        <v>1.2141460000000848</v>
      </c>
    </row>
    <row r="333" spans="1:47" x14ac:dyDescent="0.25">
      <c r="A333" s="107" t="s">
        <v>491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678</v>
      </c>
      <c r="J333" s="294">
        <v>0</v>
      </c>
      <c r="K333" s="294">
        <v>0</v>
      </c>
      <c r="L333" s="294">
        <v>0</v>
      </c>
      <c r="M333" s="295">
        <v>0</v>
      </c>
      <c r="N333" s="296">
        <v>9.4916830000000001</v>
      </c>
      <c r="O333" s="294">
        <v>0</v>
      </c>
      <c r="P333" s="294">
        <v>0</v>
      </c>
      <c r="Q333" s="295">
        <v>0</v>
      </c>
      <c r="R333" s="296">
        <v>26.500194</v>
      </c>
      <c r="S333" s="294">
        <v>45.033028999999999</v>
      </c>
      <c r="T333" s="294">
        <v>45.789472000000004</v>
      </c>
      <c r="U333" s="295">
        <v>102.605717</v>
      </c>
      <c r="V333" s="296">
        <v>104.38965399999999</v>
      </c>
      <c r="W333" s="294">
        <v>136.580344</v>
      </c>
      <c r="X333" s="294">
        <v>139.20670100000001</v>
      </c>
      <c r="Y333" s="295">
        <v>142.54253700000001</v>
      </c>
      <c r="Z333" s="296">
        <v>142.284097</v>
      </c>
      <c r="AA333" s="294">
        <v>192.390488</v>
      </c>
      <c r="AB333" s="294">
        <v>193.094796</v>
      </c>
      <c r="AC333" s="295">
        <v>186.23112599999999</v>
      </c>
      <c r="AD333" s="296">
        <v>171.56291400000001</v>
      </c>
      <c r="AE333" s="294">
        <v>217.29405600000001</v>
      </c>
      <c r="AF333" s="294">
        <v>211.89516399999999</v>
      </c>
      <c r="AG333" s="295">
        <v>290.54095999999998</v>
      </c>
      <c r="AH333" s="296">
        <v>294.26038399999999</v>
      </c>
      <c r="AI333" s="294">
        <v>296.97357599999998</v>
      </c>
      <c r="AJ333" s="294">
        <v>360.26864799999998</v>
      </c>
      <c r="AK333" s="295">
        <v>356.60335600000002</v>
      </c>
      <c r="AL333" s="296">
        <v>445.17225200000001</v>
      </c>
      <c r="AM333" s="294">
        <v>450.89138800000001</v>
      </c>
      <c r="AN333" s="294">
        <v>457.58875999999998</v>
      </c>
      <c r="AO333" s="295">
        <v>462.59943600000003</v>
      </c>
      <c r="AP333" s="296">
        <v>474.52334200000001</v>
      </c>
      <c r="AQ333" s="294">
        <v>516.063716</v>
      </c>
      <c r="AR333" s="294">
        <v>526.74490400000002</v>
      </c>
      <c r="AS333" s="295">
        <v>523.50993800000003</v>
      </c>
      <c r="AT333" s="296">
        <v>567.98784799999999</v>
      </c>
      <c r="AU333" s="294">
        <v>434.20192800000001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679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5.7868839999999997</v>
      </c>
      <c r="P335" s="87">
        <v>0</v>
      </c>
      <c r="Q335" s="88">
        <v>0</v>
      </c>
      <c r="R335" s="92">
        <v>0</v>
      </c>
      <c r="S335" s="87">
        <v>14.272733000000001</v>
      </c>
      <c r="T335" s="87">
        <v>17.801311999999999</v>
      </c>
      <c r="U335" s="88">
        <v>17.801311999999999</v>
      </c>
      <c r="V335" s="92">
        <v>23.576312000000001</v>
      </c>
      <c r="W335" s="87">
        <v>23.601673999999999</v>
      </c>
      <c r="X335" s="87">
        <v>25.645613999999998</v>
      </c>
      <c r="Y335" s="88">
        <v>25.725000000000001</v>
      </c>
      <c r="Z335" s="92">
        <v>25.734468</v>
      </c>
      <c r="AA335" s="87">
        <v>25.767582000000001</v>
      </c>
      <c r="AB335" s="87">
        <v>30.276342</v>
      </c>
      <c r="AC335" s="88">
        <v>30.391342000000002</v>
      </c>
      <c r="AD335" s="92">
        <v>30.391942</v>
      </c>
      <c r="AE335" s="87">
        <v>30.396941999999999</v>
      </c>
      <c r="AF335" s="87">
        <v>30.391942</v>
      </c>
      <c r="AG335" s="88">
        <v>41.917059999999999</v>
      </c>
      <c r="AH335" s="92">
        <v>49.113064000000001</v>
      </c>
      <c r="AI335" s="87">
        <v>49.116551999999999</v>
      </c>
      <c r="AJ335" s="87">
        <v>49.168244000000001</v>
      </c>
      <c r="AK335" s="88">
        <v>54.145899999999997</v>
      </c>
      <c r="AL335" s="92">
        <v>54.224027999999997</v>
      </c>
      <c r="AM335" s="87">
        <v>60.388027999999998</v>
      </c>
      <c r="AN335" s="87">
        <v>60.388027999999998</v>
      </c>
      <c r="AO335" s="88">
        <v>60.491143999999998</v>
      </c>
      <c r="AP335" s="92">
        <v>63.229711999999999</v>
      </c>
      <c r="AQ335" s="87">
        <v>63.229711999999999</v>
      </c>
      <c r="AR335" s="87">
        <v>67.811111999999994</v>
      </c>
      <c r="AS335" s="88">
        <v>67.811608000000007</v>
      </c>
      <c r="AT335" s="92">
        <v>67.993799999999993</v>
      </c>
      <c r="AU335" s="87">
        <v>67.993799999999993</v>
      </c>
    </row>
    <row r="336" spans="1:47" x14ac:dyDescent="0.25">
      <c r="A336" s="4" t="s">
        <v>680</v>
      </c>
      <c r="B336" s="4"/>
      <c r="C336" s="4" t="s">
        <v>317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681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682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683</v>
      </c>
      <c r="J338" s="87">
        <v>0</v>
      </c>
      <c r="K338" s="87">
        <v>0</v>
      </c>
      <c r="L338" s="87">
        <v>0</v>
      </c>
      <c r="M338" s="88">
        <v>0</v>
      </c>
      <c r="N338" s="92">
        <v>5.7868839999999997</v>
      </c>
      <c r="O338" s="87">
        <v>-5.7868839999999997</v>
      </c>
      <c r="P338" s="87">
        <v>0</v>
      </c>
      <c r="Q338" s="88">
        <v>0</v>
      </c>
      <c r="R338" s="92">
        <v>14.272733000000001</v>
      </c>
      <c r="S338" s="87">
        <v>3.5285789999999988</v>
      </c>
      <c r="T338" s="87">
        <v>0</v>
      </c>
      <c r="U338" s="88">
        <v>5.7750000000000021</v>
      </c>
      <c r="V338" s="92">
        <v>2.5361999999997664E-2</v>
      </c>
      <c r="W338" s="87">
        <v>2.0439399999999992</v>
      </c>
      <c r="X338" s="87">
        <v>7.9386000000003065E-2</v>
      </c>
      <c r="Y338" s="88">
        <v>9.4679999999982556E-3</v>
      </c>
      <c r="Z338" s="92">
        <v>3.3114000000001198E-2</v>
      </c>
      <c r="AA338" s="87">
        <v>4.5087599999999988</v>
      </c>
      <c r="AB338" s="87">
        <v>0.11500000000000199</v>
      </c>
      <c r="AC338" s="88">
        <v>5.9999999999860165E-4</v>
      </c>
      <c r="AD338" s="92">
        <v>4.9999999999990052E-3</v>
      </c>
      <c r="AE338" s="87">
        <v>-4.9999999999990052E-3</v>
      </c>
      <c r="AF338" s="87">
        <v>11.525117999999999</v>
      </c>
      <c r="AG338" s="88">
        <v>7.1960040000000021</v>
      </c>
      <c r="AH338" s="92">
        <v>3.4879999999972711E-3</v>
      </c>
      <c r="AI338" s="87">
        <v>5.1692000000002736E-2</v>
      </c>
      <c r="AJ338" s="87">
        <v>4.9776559999999961</v>
      </c>
      <c r="AK338" s="88">
        <v>7.8127999999999531E-2</v>
      </c>
      <c r="AL338" s="92">
        <v>6.1640000000000015</v>
      </c>
      <c r="AM338" s="87">
        <v>0</v>
      </c>
      <c r="AN338" s="87">
        <v>0.10311599999999999</v>
      </c>
      <c r="AO338" s="88">
        <v>2.7385680000000008</v>
      </c>
      <c r="AP338" s="92">
        <v>0</v>
      </c>
      <c r="AQ338" s="87">
        <v>4.581399999999995</v>
      </c>
      <c r="AR338" s="87">
        <v>4.9600000001248645E-4</v>
      </c>
      <c r="AS338" s="88">
        <v>0.18219199999998636</v>
      </c>
      <c r="AT338" s="92">
        <v>0</v>
      </c>
      <c r="AU338" s="87">
        <v>-1.3223999999993907E-2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552</v>
      </c>
      <c r="B340" s="107"/>
      <c r="C340" s="107"/>
      <c r="D340" s="107"/>
      <c r="E340" s="107">
        <v>185</v>
      </c>
      <c r="F340" s="107" t="s">
        <v>684</v>
      </c>
      <c r="G340" s="108">
        <v>1</v>
      </c>
      <c r="H340" s="37"/>
      <c r="I340" s="109" t="s">
        <v>685</v>
      </c>
      <c r="J340" s="280">
        <v>0</v>
      </c>
      <c r="K340" s="280">
        <v>0</v>
      </c>
      <c r="L340" s="280">
        <v>0</v>
      </c>
      <c r="M340" s="281">
        <v>0</v>
      </c>
      <c r="N340" s="282">
        <v>5.7868839999999997</v>
      </c>
      <c r="O340" s="280">
        <v>0</v>
      </c>
      <c r="P340" s="280">
        <v>0</v>
      </c>
      <c r="Q340" s="281">
        <v>0</v>
      </c>
      <c r="R340" s="282">
        <v>14.272733000000001</v>
      </c>
      <c r="S340" s="280">
        <v>17.801311999999999</v>
      </c>
      <c r="T340" s="280">
        <v>17.801311999999999</v>
      </c>
      <c r="U340" s="281">
        <v>23.576312000000001</v>
      </c>
      <c r="V340" s="282">
        <v>23.601673999999999</v>
      </c>
      <c r="W340" s="280">
        <v>25.645613999999998</v>
      </c>
      <c r="X340" s="280">
        <v>25.725000000000001</v>
      </c>
      <c r="Y340" s="281">
        <v>25.734468</v>
      </c>
      <c r="Z340" s="282">
        <v>25.767582000000001</v>
      </c>
      <c r="AA340" s="280">
        <v>30.276342</v>
      </c>
      <c r="AB340" s="280">
        <v>30.391342000000002</v>
      </c>
      <c r="AC340" s="281">
        <v>30.391942</v>
      </c>
      <c r="AD340" s="282">
        <v>30.396941999999999</v>
      </c>
      <c r="AE340" s="280">
        <v>30.391942</v>
      </c>
      <c r="AF340" s="280">
        <v>41.917059999999999</v>
      </c>
      <c r="AG340" s="281">
        <v>49.113064000000001</v>
      </c>
      <c r="AH340" s="282">
        <v>49.116551999999999</v>
      </c>
      <c r="AI340" s="280">
        <v>49.168244000000001</v>
      </c>
      <c r="AJ340" s="280">
        <v>54.145899999999997</v>
      </c>
      <c r="AK340" s="281">
        <v>54.224027999999997</v>
      </c>
      <c r="AL340" s="282">
        <v>60.388027999999998</v>
      </c>
      <c r="AM340" s="280">
        <v>60.388027999999998</v>
      </c>
      <c r="AN340" s="280">
        <v>60.491143999999998</v>
      </c>
      <c r="AO340" s="281">
        <v>63.229711999999999</v>
      </c>
      <c r="AP340" s="282">
        <v>63.229711999999999</v>
      </c>
      <c r="AQ340" s="280">
        <v>67.811111999999994</v>
      </c>
      <c r="AR340" s="280">
        <v>67.811608000000007</v>
      </c>
      <c r="AS340" s="281">
        <v>67.993799999999993</v>
      </c>
      <c r="AT340" s="282">
        <v>67.993799999999993</v>
      </c>
      <c r="AU340" s="280">
        <v>67.980575999999999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686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687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688</v>
      </c>
      <c r="J345" s="7"/>
      <c r="K345" s="7"/>
      <c r="L345" s="7"/>
      <c r="M345" s="11"/>
      <c r="N345" s="13">
        <v>-5.7868839999999997</v>
      </c>
      <c r="O345" s="301">
        <v>11.573767999999999</v>
      </c>
      <c r="P345" s="301">
        <v>0</v>
      </c>
      <c r="Q345" s="302">
        <v>0</v>
      </c>
      <c r="R345" s="13">
        <v>-14.272733000000001</v>
      </c>
      <c r="S345" s="301">
        <v>10.744154000000002</v>
      </c>
      <c r="T345" s="301">
        <v>17.801311999999999</v>
      </c>
      <c r="U345" s="302">
        <v>12.026311999999997</v>
      </c>
      <c r="V345" s="13">
        <v>-2.5361999999997664E-2</v>
      </c>
      <c r="W345" s="301">
        <v>-2.0439399999999992</v>
      </c>
      <c r="X345" s="301">
        <v>-7.9386000000003065E-2</v>
      </c>
      <c r="Y345" s="302">
        <v>-9.4679999999982556E-3</v>
      </c>
      <c r="Z345" s="13">
        <v>-3.3114000000001198E-2</v>
      </c>
      <c r="AA345" s="301">
        <v>-4.5087599999999988</v>
      </c>
      <c r="AB345" s="301">
        <v>-0.11500000000000199</v>
      </c>
      <c r="AC345" s="302">
        <v>-5.9999999999860165E-4</v>
      </c>
      <c r="AD345" s="13">
        <v>-4.9999999999990052E-3</v>
      </c>
      <c r="AE345" s="301">
        <v>4.9999999999990052E-3</v>
      </c>
      <c r="AF345" s="301">
        <v>-11.525117999999999</v>
      </c>
      <c r="AG345" s="302">
        <v>-7.1960040000000021</v>
      </c>
      <c r="AH345" s="13">
        <v>-3.4879999999972711E-3</v>
      </c>
      <c r="AI345" s="301">
        <v>-5.1692000000002736E-2</v>
      </c>
      <c r="AJ345" s="301">
        <v>-4.9776559999999961</v>
      </c>
      <c r="AK345" s="302">
        <v>-7.8127999999999531E-2</v>
      </c>
      <c r="AL345" s="13">
        <v>-6.1640000000000015</v>
      </c>
      <c r="AM345" s="301">
        <v>0</v>
      </c>
      <c r="AN345" s="301">
        <v>-0.10311599999999999</v>
      </c>
      <c r="AO345" s="302">
        <v>-2.7385680000000008</v>
      </c>
      <c r="AP345" s="13">
        <v>0</v>
      </c>
      <c r="AQ345" s="301">
        <v>-4.581399999999995</v>
      </c>
      <c r="AR345" s="301">
        <v>-4.9600000001248645E-4</v>
      </c>
      <c r="AS345" s="302">
        <v>-0.18219199999998636</v>
      </c>
      <c r="AT345" s="13">
        <v>0</v>
      </c>
      <c r="AU345" s="301">
        <v>1.3223999999993907E-2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689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40724</v>
      </c>
      <c r="O348" s="224">
        <v>40816</v>
      </c>
      <c r="P348" s="224">
        <v>40908</v>
      </c>
      <c r="Q348" s="225">
        <v>40999</v>
      </c>
      <c r="R348" s="223">
        <v>41090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690</v>
      </c>
      <c r="J350" s="87">
        <v>0</v>
      </c>
      <c r="K350" s="87">
        <v>0</v>
      </c>
      <c r="L350" s="87">
        <v>0</v>
      </c>
      <c r="M350" s="88">
        <v>0</v>
      </c>
      <c r="N350" s="92">
        <v>-0.50799899999999998</v>
      </c>
      <c r="O350" s="87">
        <v>0</v>
      </c>
      <c r="P350" s="87">
        <v>0</v>
      </c>
      <c r="Q350" s="88">
        <v>0</v>
      </c>
      <c r="R350" s="92">
        <v>-0.621672</v>
      </c>
      <c r="S350" s="87">
        <v>-0.49373099999999998</v>
      </c>
      <c r="T350" s="87">
        <v>0.77338099999999999</v>
      </c>
      <c r="U350" s="88">
        <v>2.2367889999999999</v>
      </c>
      <c r="V350" s="92">
        <v>3.3545509999999998</v>
      </c>
      <c r="W350" s="87">
        <v>7.937189</v>
      </c>
      <c r="X350" s="87">
        <v>7.2190719999999997</v>
      </c>
      <c r="Y350" s="88">
        <v>5.8872600000000004</v>
      </c>
      <c r="Z350" s="92">
        <v>2.1049090000000001</v>
      </c>
      <c r="AA350" s="87">
        <v>4.2247190000000003</v>
      </c>
      <c r="AB350" s="87">
        <v>3.194839</v>
      </c>
      <c r="AC350" s="88">
        <v>1.6491929999999999</v>
      </c>
      <c r="AD350" s="92">
        <v>0.97323300000000001</v>
      </c>
      <c r="AE350" s="87">
        <v>2.5151020000000002</v>
      </c>
      <c r="AF350" s="87">
        <v>3.0958939999999999</v>
      </c>
      <c r="AG350" s="88">
        <v>4.37934</v>
      </c>
      <c r="AH350" s="92">
        <v>5.976871</v>
      </c>
      <c r="AI350" s="87">
        <v>7.758038</v>
      </c>
      <c r="AJ350" s="87">
        <v>9.1151250000000008</v>
      </c>
      <c r="AK350" s="88">
        <v>13.514989999999999</v>
      </c>
      <c r="AL350" s="92">
        <v>17.961472000000001</v>
      </c>
      <c r="AM350" s="87">
        <v>16.139247999999998</v>
      </c>
      <c r="AN350" s="87">
        <v>17.82282</v>
      </c>
      <c r="AO350" s="88">
        <v>10.080892</v>
      </c>
      <c r="AP350" s="92">
        <v>23.318299</v>
      </c>
      <c r="AQ350" s="87">
        <v>33.071903999999996</v>
      </c>
      <c r="AR350" s="87">
        <v>29.687905999999998</v>
      </c>
      <c r="AS350" s="88">
        <v>37.805848000000005</v>
      </c>
      <c r="AT350" s="92">
        <v>25.235052</v>
      </c>
      <c r="AU350" s="87">
        <v>1.734947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691</v>
      </c>
      <c r="J351" s="87">
        <v>0</v>
      </c>
      <c r="K351" s="87">
        <v>0</v>
      </c>
      <c r="L351" s="87">
        <v>0</v>
      </c>
      <c r="M351" s="88">
        <v>0</v>
      </c>
      <c r="N351" s="92">
        <v>-0.50799899999999998</v>
      </c>
      <c r="O351" s="87">
        <v>0</v>
      </c>
      <c r="P351" s="87">
        <v>0</v>
      </c>
      <c r="Q351" s="88">
        <v>0</v>
      </c>
      <c r="R351" s="92">
        <v>-0.621672</v>
      </c>
      <c r="S351" s="87">
        <v>-0.49373099999999998</v>
      </c>
      <c r="T351" s="87">
        <v>0.77338099999999999</v>
      </c>
      <c r="U351" s="88">
        <v>2.2367889999999999</v>
      </c>
      <c r="V351" s="92">
        <v>3.3545509999999998</v>
      </c>
      <c r="W351" s="87">
        <v>7.937189</v>
      </c>
      <c r="X351" s="87">
        <v>7.2190719999999997</v>
      </c>
      <c r="Y351" s="88">
        <v>5.8872600000000004</v>
      </c>
      <c r="Z351" s="92">
        <v>2.1049090000000001</v>
      </c>
      <c r="AA351" s="87">
        <v>4.2247190000000003</v>
      </c>
      <c r="AB351" s="87">
        <v>3.194839</v>
      </c>
      <c r="AC351" s="88">
        <v>1.6491929999999999</v>
      </c>
      <c r="AD351" s="92">
        <v>0.97323300000000001</v>
      </c>
      <c r="AE351" s="87">
        <v>2.5151020000000002</v>
      </c>
      <c r="AF351" s="87">
        <v>3.0958939999999999</v>
      </c>
      <c r="AG351" s="88">
        <v>4.37934</v>
      </c>
      <c r="AH351" s="92">
        <v>5.976871</v>
      </c>
      <c r="AI351" s="87">
        <v>7.758038</v>
      </c>
      <c r="AJ351" s="87">
        <v>9.1151250000000008</v>
      </c>
      <c r="AK351" s="88">
        <v>13.514989999999999</v>
      </c>
      <c r="AL351" s="92">
        <v>17.961472000000001</v>
      </c>
      <c r="AM351" s="87">
        <v>16.139247999999998</v>
      </c>
      <c r="AN351" s="87">
        <v>17.82282</v>
      </c>
      <c r="AO351" s="88">
        <v>10.080892</v>
      </c>
      <c r="AP351" s="92">
        <v>24.394611999999999</v>
      </c>
      <c r="AQ351" s="87">
        <v>37.018979999999999</v>
      </c>
      <c r="AR351" s="87">
        <v>35.608519999999999</v>
      </c>
      <c r="AS351" s="88">
        <v>73.188832000000005</v>
      </c>
      <c r="AT351" s="92">
        <v>33.363059999999997</v>
      </c>
      <c r="AU351" s="87">
        <v>20.798292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692</v>
      </c>
      <c r="J352" s="303"/>
      <c r="K352" s="303"/>
      <c r="L352" s="303"/>
      <c r="M352" s="304"/>
      <c r="N352" s="305">
        <v>-1.5487632735066448</v>
      </c>
      <c r="O352" s="306">
        <v>0</v>
      </c>
      <c r="P352" s="306">
        <v>0</v>
      </c>
      <c r="Q352" s="307">
        <v>0</v>
      </c>
      <c r="R352" s="305">
        <v>-0.53966597711546527</v>
      </c>
      <c r="S352" s="306">
        <v>-0.38226929982602686</v>
      </c>
      <c r="T352" s="306">
        <v>0.27417750930521201</v>
      </c>
      <c r="U352" s="307">
        <v>0.4428027763997312</v>
      </c>
      <c r="V352" s="305">
        <v>0.56185880064021954</v>
      </c>
      <c r="W352" s="306">
        <v>0.70840953217880587</v>
      </c>
      <c r="X352" s="306">
        <v>0.66049618056956538</v>
      </c>
      <c r="Y352" s="307">
        <v>0.58961147851843898</v>
      </c>
      <c r="Z352" s="305">
        <v>0.34816624242581629</v>
      </c>
      <c r="AA352" s="306">
        <v>0.47062691674863738</v>
      </c>
      <c r="AB352" s="306">
        <v>0.37024410804163216</v>
      </c>
      <c r="AC352" s="307">
        <v>0.22400227426024741</v>
      </c>
      <c r="AD352" s="305">
        <v>0.1597457351698546</v>
      </c>
      <c r="AE352" s="306">
        <v>0.35400991103099411</v>
      </c>
      <c r="AF352" s="306">
        <v>0.39576567364346865</v>
      </c>
      <c r="AG352" s="307">
        <v>0.44547554458946398</v>
      </c>
      <c r="AH352" s="305">
        <v>0.48815518197669627</v>
      </c>
      <c r="AI352" s="306">
        <v>0.53491503214887026</v>
      </c>
      <c r="AJ352" s="306">
        <v>0.54765461041953434</v>
      </c>
      <c r="AK352" s="307">
        <v>0.58282473949030156</v>
      </c>
      <c r="AL352" s="305">
        <v>0.63208199331906079</v>
      </c>
      <c r="AM352" s="306">
        <v>0.58640289950867752</v>
      </c>
      <c r="AN352" s="306">
        <v>0.59479974972971261</v>
      </c>
      <c r="AO352" s="307">
        <v>0.43813902659685811</v>
      </c>
      <c r="AP352" s="305">
        <v>0.55419792510301125</v>
      </c>
      <c r="AQ352" s="306">
        <v>0.6332624410568668</v>
      </c>
      <c r="AR352" s="306">
        <v>0.57295624491051722</v>
      </c>
      <c r="AS352" s="307">
        <v>0.62704180705534074</v>
      </c>
      <c r="AT352" s="305">
        <v>0.60838282664727972</v>
      </c>
      <c r="AU352" s="306">
        <v>-9.2923363712421839E-2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693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-63.174399607907205</v>
      </c>
      <c r="U353" s="312">
        <v>-868.9933954933955</v>
      </c>
      <c r="V353" s="310">
        <v>-78.426834685432397</v>
      </c>
      <c r="W353" s="311">
        <v>-405.45509807928079</v>
      </c>
      <c r="X353" s="311">
        <v>-444.96252465483235</v>
      </c>
      <c r="Y353" s="312">
        <v>-796.54444594777442</v>
      </c>
      <c r="Z353" s="310">
        <v>0</v>
      </c>
      <c r="AA353" s="311">
        <v>53.475424983861373</v>
      </c>
      <c r="AB353" s="311">
        <v>9.1567327589665979</v>
      </c>
      <c r="AC353" s="312">
        <v>5.2351843210452635</v>
      </c>
      <c r="AD353" s="310">
        <v>2.3586608534223901</v>
      </c>
      <c r="AE353" s="311">
        <v>203.28984804397027</v>
      </c>
      <c r="AF353" s="311">
        <v>34.611490603374065</v>
      </c>
      <c r="AG353" s="312">
        <v>0</v>
      </c>
      <c r="AH353" s="310">
        <v>-51.224907652619578</v>
      </c>
      <c r="AI353" s="311">
        <v>-163.97958191541079</v>
      </c>
      <c r="AJ353" s="311">
        <v>-106.5436045492268</v>
      </c>
      <c r="AK353" s="312">
        <v>-325.34882041405871</v>
      </c>
      <c r="AL353" s="310">
        <v>505.52974950745852</v>
      </c>
      <c r="AM353" s="311">
        <v>-194.46985817739272</v>
      </c>
      <c r="AN353" s="311">
        <v>508.74375588730624</v>
      </c>
      <c r="AO353" s="312">
        <v>29.435753684253555</v>
      </c>
      <c r="AP353" s="310">
        <v>30.44836819005732</v>
      </c>
      <c r="AQ353" s="311">
        <v>7.6334169905566265</v>
      </c>
      <c r="AR353" s="311">
        <v>6.3298812685175028</v>
      </c>
      <c r="AS353" s="312">
        <v>7.6590850201444498</v>
      </c>
      <c r="AT353" s="310">
        <v>5.6664582005901858</v>
      </c>
      <c r="AU353" s="311">
        <v>-0.23239570575299215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694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1097.3068126123183</v>
      </c>
      <c r="U354" s="312">
        <v>4141.295648795649</v>
      </c>
      <c r="V354" s="310">
        <v>435.45206087952681</v>
      </c>
      <c r="W354" s="311">
        <v>951.18037392725785</v>
      </c>
      <c r="X354" s="311">
        <v>1086.052268244576</v>
      </c>
      <c r="Y354" s="312">
        <v>3639.9269381680419</v>
      </c>
      <c r="Z354" s="310">
        <v>0</v>
      </c>
      <c r="AA354" s="311">
        <v>-955.51400579724816</v>
      </c>
      <c r="AB354" s="311">
        <v>-17.992831880219885</v>
      </c>
      <c r="AC354" s="312">
        <v>-28.70295313645757</v>
      </c>
      <c r="AD354" s="310">
        <v>-7.0971302963251981</v>
      </c>
      <c r="AE354" s="311">
        <v>-161.99401875202071</v>
      </c>
      <c r="AF354" s="311">
        <v>-121.16609835992264</v>
      </c>
      <c r="AG354" s="312">
        <v>0</v>
      </c>
      <c r="AH354" s="310">
        <v>176.21351742815759</v>
      </c>
      <c r="AI354" s="311">
        <v>841.30460146688938</v>
      </c>
      <c r="AJ354" s="311">
        <v>369.21724545018873</v>
      </c>
      <c r="AK354" s="312">
        <v>611.03115069812236</v>
      </c>
      <c r="AL354" s="310">
        <v>-511.72665353222635</v>
      </c>
      <c r="AM354" s="311">
        <v>777.13834030196062</v>
      </c>
      <c r="AN354" s="311">
        <v>-786.6858105215083</v>
      </c>
      <c r="AO354" s="312">
        <v>-91.351723211600401</v>
      </c>
      <c r="AP354" s="310">
        <v>-42.617168409831471</v>
      </c>
      <c r="AQ354" s="311">
        <v>-61.305254625411628</v>
      </c>
      <c r="AR354" s="311">
        <v>-1.5914952265993643</v>
      </c>
      <c r="AS354" s="312">
        <v>7.6590850201444498</v>
      </c>
      <c r="AT354" s="310">
        <v>-0.20460855178530396</v>
      </c>
      <c r="AU354" s="311">
        <v>-1.7318004843125117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695</v>
      </c>
      <c r="J355" s="303"/>
      <c r="K355" s="303"/>
      <c r="L355" s="303"/>
      <c r="M355" s="304"/>
      <c r="N355" s="305">
        <v>0.3833714935534126</v>
      </c>
      <c r="O355" s="306">
        <v>0</v>
      </c>
      <c r="P355" s="306">
        <v>0</v>
      </c>
      <c r="Q355" s="307">
        <v>0</v>
      </c>
      <c r="R355" s="305">
        <v>1.2874317357331915</v>
      </c>
      <c r="S355" s="306">
        <v>4.4848027104807366</v>
      </c>
      <c r="T355" s="306">
        <v>5.0364997583959621</v>
      </c>
      <c r="U355" s="307">
        <v>2.5530342473048244</v>
      </c>
      <c r="V355" s="305">
        <v>3.6814870967893221</v>
      </c>
      <c r="W355" s="306">
        <v>2.3703080923486275</v>
      </c>
      <c r="X355" s="306">
        <v>2.2726170566611139</v>
      </c>
      <c r="Y355" s="307">
        <v>3.283927802774206</v>
      </c>
      <c r="Z355" s="305">
        <v>1.6186749890542056</v>
      </c>
      <c r="AA355" s="306">
        <v>8.8799216646485011</v>
      </c>
      <c r="AB355" s="306">
        <v>1.0977677964567649</v>
      </c>
      <c r="AC355" s="307">
        <v>1.452139888193976</v>
      </c>
      <c r="AD355" s="305">
        <v>0.64041521977917359</v>
      </c>
      <c r="AE355" s="306">
        <v>0.63610706796109395</v>
      </c>
      <c r="AF355" s="306">
        <v>1.7812414709641098</v>
      </c>
      <c r="AG355" s="307">
        <v>1.6260331402377124</v>
      </c>
      <c r="AH355" s="305">
        <v>2.1674074365680633</v>
      </c>
      <c r="AI355" s="306">
        <v>3.2793206019398746</v>
      </c>
      <c r="AJ355" s="306">
        <v>2.4455022341478241</v>
      </c>
      <c r="AK355" s="307">
        <v>1.6774162944031707</v>
      </c>
      <c r="AL355" s="305">
        <v>1.2719121981967856</v>
      </c>
      <c r="AM355" s="306">
        <v>2.9297798132550383</v>
      </c>
      <c r="AN355" s="306">
        <v>1.514556538484797</v>
      </c>
      <c r="AO355" s="307">
        <v>1.7978716672218256</v>
      </c>
      <c r="AP355" s="305">
        <v>1.3298830507908501</v>
      </c>
      <c r="AQ355" s="306">
        <v>5.7190995231563253</v>
      </c>
      <c r="AR355" s="306">
        <v>0.71701220585888858</v>
      </c>
      <c r="AS355" s="307">
        <v>0</v>
      </c>
      <c r="AT355" s="305">
        <v>0.63035075170466104</v>
      </c>
      <c r="AU355" s="306">
        <v>0.59953661853941387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696</v>
      </c>
      <c r="J356" s="303"/>
      <c r="K356" s="303"/>
      <c r="L356" s="303"/>
      <c r="M356" s="304"/>
      <c r="N356" s="305">
        <v>-0.24753395183848786</v>
      </c>
      <c r="O356" s="306">
        <v>0</v>
      </c>
      <c r="P356" s="306">
        <v>0</v>
      </c>
      <c r="Q356" s="307">
        <v>0</v>
      </c>
      <c r="R356" s="305">
        <v>-2.3856084880773141</v>
      </c>
      <c r="S356" s="306">
        <v>-11.732050448523589</v>
      </c>
      <c r="T356" s="306">
        <v>18.369485415338623</v>
      </c>
      <c r="U356" s="307">
        <v>5.7656238473991062</v>
      </c>
      <c r="V356" s="305">
        <v>6.5523350218851943</v>
      </c>
      <c r="W356" s="306">
        <v>3.3459573660145927</v>
      </c>
      <c r="X356" s="306">
        <v>3.4407724427738082</v>
      </c>
      <c r="Y356" s="307">
        <v>5.5696470004722061</v>
      </c>
      <c r="Z356" s="305">
        <v>4.649143977245572</v>
      </c>
      <c r="AA356" s="306">
        <v>18.868282600570595</v>
      </c>
      <c r="AB356" s="306">
        <v>2.9649838379962179</v>
      </c>
      <c r="AC356" s="307">
        <v>6.4827015394802192</v>
      </c>
      <c r="AD356" s="305">
        <v>4.0089659927273322</v>
      </c>
      <c r="AE356" s="306">
        <v>1.7968623141327866</v>
      </c>
      <c r="AF356" s="306">
        <v>4.5007477646198479</v>
      </c>
      <c r="AG356" s="307">
        <v>3.6501064087282558</v>
      </c>
      <c r="AH356" s="305">
        <v>4.439996780924333</v>
      </c>
      <c r="AI356" s="306">
        <v>6.1305448619870129</v>
      </c>
      <c r="AJ356" s="306">
        <v>4.4654097447923089</v>
      </c>
      <c r="AK356" s="307">
        <v>2.8780801169664207</v>
      </c>
      <c r="AL356" s="305">
        <v>2.012258238077592</v>
      </c>
      <c r="AM356" s="306">
        <v>4.9961891656909918</v>
      </c>
      <c r="AN356" s="306">
        <v>2.5463301542629058</v>
      </c>
      <c r="AO356" s="307">
        <v>4.1034273554364038</v>
      </c>
      <c r="AP356" s="305">
        <v>2.3996536084895275</v>
      </c>
      <c r="AQ356" s="306">
        <v>9.0311680471868563</v>
      </c>
      <c r="AR356" s="306">
        <v>1.2514257628361649</v>
      </c>
      <c r="AS356" s="307">
        <v>0</v>
      </c>
      <c r="AT356" s="305">
        <v>1.0361087198638461</v>
      </c>
      <c r="AU356" s="306">
        <v>-6.4519470086646136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697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-1.583461</v>
      </c>
      <c r="AA357" s="306">
        <v>-1.8724269926650365</v>
      </c>
      <c r="AB357" s="306">
        <v>-0.14504880195599024</v>
      </c>
      <c r="AC357" s="307">
        <v>-4.1746579520697172E-2</v>
      </c>
      <c r="AD357" s="305">
        <v>-0.11085823182711199</v>
      </c>
      <c r="AE357" s="306">
        <v>0</v>
      </c>
      <c r="AF357" s="306">
        <v>0</v>
      </c>
      <c r="AG357" s="307">
        <v>0</v>
      </c>
      <c r="AH357" s="305">
        <v>0</v>
      </c>
      <c r="AI357" s="306">
        <v>0</v>
      </c>
      <c r="AJ357" s="306">
        <v>0</v>
      </c>
      <c r="AK357" s="307">
        <v>0</v>
      </c>
      <c r="AL357" s="305">
        <v>0</v>
      </c>
      <c r="AM357" s="306">
        <v>0</v>
      </c>
      <c r="AN357" s="306">
        <v>-1.5680148235294116</v>
      </c>
      <c r="AO357" s="307">
        <v>-0.58261351898734182</v>
      </c>
      <c r="AP357" s="305">
        <v>-0.13387238614880187</v>
      </c>
      <c r="AQ357" s="306">
        <v>-0.74095193410188631</v>
      </c>
      <c r="AR357" s="306">
        <v>-2.4251584221788546E-2</v>
      </c>
      <c r="AS357" s="307">
        <v>0.11929377340318223</v>
      </c>
      <c r="AT357" s="305">
        <v>7.0367901658274674E-3</v>
      </c>
      <c r="AU357" s="306">
        <v>-9.8943887936786337E-3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698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0.43199474003204535</v>
      </c>
      <c r="AA358" s="311">
        <v>2.1043467881185181</v>
      </c>
      <c r="AB358" s="311">
        <v>2.6538232866439948</v>
      </c>
      <c r="AC358" s="312">
        <v>4.1078751277558112</v>
      </c>
      <c r="AD358" s="310">
        <v>5.0687194881011566</v>
      </c>
      <c r="AE358" s="311">
        <v>0</v>
      </c>
      <c r="AF358" s="311">
        <v>0</v>
      </c>
      <c r="AG358" s="312">
        <v>0</v>
      </c>
      <c r="AH358" s="310">
        <v>0</v>
      </c>
      <c r="AI358" s="311">
        <v>0</v>
      </c>
      <c r="AJ358" s="311">
        <v>0</v>
      </c>
      <c r="AK358" s="312">
        <v>0</v>
      </c>
      <c r="AL358" s="310">
        <v>0</v>
      </c>
      <c r="AM358" s="311">
        <v>0</v>
      </c>
      <c r="AN358" s="311">
        <v>0.25978578675285036</v>
      </c>
      <c r="AO358" s="312">
        <v>0.63705123530524399</v>
      </c>
      <c r="AP358" s="310">
        <v>5.085672387754343</v>
      </c>
      <c r="AQ358" s="311">
        <v>4.3278051066350303</v>
      </c>
      <c r="AR358" s="311">
        <v>3.8870634346394137</v>
      </c>
      <c r="AS358" s="312">
        <v>3.1473122397408635</v>
      </c>
      <c r="AT358" s="310">
        <v>3.1200736019162876</v>
      </c>
      <c r="AU358" s="311">
        <v>4.4503504774987261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699</v>
      </c>
      <c r="J359" s="308"/>
      <c r="K359" s="308"/>
      <c r="L359" s="308"/>
      <c r="M359" s="309"/>
      <c r="N359" s="313" t="s">
        <v>369</v>
      </c>
      <c r="O359" s="314">
        <v>0</v>
      </c>
      <c r="P359" s="314">
        <v>0</v>
      </c>
      <c r="Q359" s="315">
        <v>0</v>
      </c>
      <c r="R359" s="313" t="s">
        <v>369</v>
      </c>
      <c r="S359" s="314" t="s">
        <v>369</v>
      </c>
      <c r="T359" s="314" t="s">
        <v>369</v>
      </c>
      <c r="U359" s="315" t="s">
        <v>369</v>
      </c>
      <c r="V359" s="313" t="s">
        <v>369</v>
      </c>
      <c r="W359" s="314" t="s">
        <v>369</v>
      </c>
      <c r="X359" s="314" t="s">
        <v>369</v>
      </c>
      <c r="Y359" s="315" t="s">
        <v>369</v>
      </c>
      <c r="Z359" s="313">
        <v>0.30887083918866204</v>
      </c>
      <c r="AA359" s="314">
        <v>1.8075995217113021</v>
      </c>
      <c r="AB359" s="314">
        <v>2.4514947610997782</v>
      </c>
      <c r="AC359" s="315">
        <v>3.7112860065547011</v>
      </c>
      <c r="AD359" s="313">
        <v>4.6891960791811655</v>
      </c>
      <c r="AE359" s="314" t="s">
        <v>369</v>
      </c>
      <c r="AF359" s="314" t="s">
        <v>369</v>
      </c>
      <c r="AG359" s="315" t="s">
        <v>369</v>
      </c>
      <c r="AH359" s="313" t="s">
        <v>369</v>
      </c>
      <c r="AI359" s="314" t="s">
        <v>369</v>
      </c>
      <c r="AJ359" s="314" t="s">
        <v>369</v>
      </c>
      <c r="AK359" s="315" t="s">
        <v>369</v>
      </c>
      <c r="AL359" s="313" t="s">
        <v>369</v>
      </c>
      <c r="AM359" s="314" t="s">
        <v>369</v>
      </c>
      <c r="AN359" s="314">
        <v>0.20216157056095238</v>
      </c>
      <c r="AO359" s="315">
        <v>0.58280143587155187</v>
      </c>
      <c r="AP359" s="313">
        <v>5.0468857791169146</v>
      </c>
      <c r="AQ359" s="314">
        <v>4.2012260702461441</v>
      </c>
      <c r="AR359" s="314">
        <v>3.806731080393488</v>
      </c>
      <c r="AS359" s="315">
        <v>3.0619965156768276</v>
      </c>
      <c r="AT359" s="313">
        <v>3.0140329969784516</v>
      </c>
      <c r="AU359" s="314">
        <v>4.2468782490437977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700</v>
      </c>
      <c r="J360" s="308"/>
      <c r="K360" s="308"/>
      <c r="L360" s="308"/>
      <c r="M360" s="309"/>
      <c r="N360" s="310">
        <v>3.0959462922585061E-3</v>
      </c>
      <c r="O360" s="311" t="e">
        <v>#DIV/0!</v>
      </c>
      <c r="P360" s="311" t="e">
        <v>#DIV/0!</v>
      </c>
      <c r="Q360" s="312" t="e">
        <v>#DIV/0!</v>
      </c>
      <c r="R360" s="310">
        <v>7.1049667631015209E-2</v>
      </c>
      <c r="S360" s="311">
        <v>7.1266341972057792E-2</v>
      </c>
      <c r="T360" s="311">
        <v>0.13143370511458075</v>
      </c>
      <c r="U360" s="312">
        <v>8.1609606351456351E-2</v>
      </c>
      <c r="V360" s="310">
        <v>0.10966640738674842</v>
      </c>
      <c r="W360" s="311">
        <v>9.282592083584891E-2</v>
      </c>
      <c r="X360" s="311">
        <v>0.10313832117010288</v>
      </c>
      <c r="Y360" s="312">
        <v>0.14971791941487311</v>
      </c>
      <c r="Z360" s="310">
        <v>0.15092971471296857</v>
      </c>
      <c r="AA360" s="311">
        <v>0.23450338617696231</v>
      </c>
      <c r="AB360" s="311">
        <v>0.23335631711707408</v>
      </c>
      <c r="AC360" s="312">
        <v>0.25764773689755943</v>
      </c>
      <c r="AD360" s="310">
        <v>0.2768964919030299</v>
      </c>
      <c r="AE360" s="311">
        <v>4.9335277706708085E-2</v>
      </c>
      <c r="AF360" s="311">
        <v>6.7910535146774656E-2</v>
      </c>
      <c r="AG360" s="312">
        <v>5.5450486760928751E-2</v>
      </c>
      <c r="AH360" s="310">
        <v>8.3732704847769179E-2</v>
      </c>
      <c r="AI360" s="311">
        <v>9.989500265751601E-2</v>
      </c>
      <c r="AJ360" s="311">
        <v>7.6503597309666799E-2</v>
      </c>
      <c r="AK360" s="312">
        <v>0.1388524472936285</v>
      </c>
      <c r="AL360" s="310">
        <v>8.0604740072985209E-2</v>
      </c>
      <c r="AM360" s="311">
        <v>0.10440304004895214</v>
      </c>
      <c r="AN360" s="311">
        <v>0.14253727506041364</v>
      </c>
      <c r="AO360" s="312">
        <v>0.18422245364515671</v>
      </c>
      <c r="AP360" s="310">
        <v>0.48711079669772095</v>
      </c>
      <c r="AQ360" s="311">
        <v>0.46314207351032416</v>
      </c>
      <c r="AR360" s="311">
        <v>0.45289831337138264</v>
      </c>
      <c r="AS360" s="312">
        <v>0.46196645598981956</v>
      </c>
      <c r="AT360" s="310">
        <v>0.43819101214888084</v>
      </c>
      <c r="AU360" s="311">
        <v>0.48749399820618505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701</v>
      </c>
      <c r="J361" s="303"/>
      <c r="K361" s="303"/>
      <c r="L361" s="303"/>
      <c r="M361" s="304"/>
      <c r="N361" s="305">
        <v>0.84453932083905736</v>
      </c>
      <c r="O361" s="306">
        <v>0</v>
      </c>
      <c r="P361" s="306">
        <v>0</v>
      </c>
      <c r="Q361" s="307">
        <v>0</v>
      </c>
      <c r="R361" s="305">
        <v>0.15711414752955355</v>
      </c>
      <c r="S361" s="306">
        <v>0.38969624637853323</v>
      </c>
      <c r="T361" s="306">
        <v>0.1819085521017535</v>
      </c>
      <c r="U361" s="307">
        <v>0.5033768928082184</v>
      </c>
      <c r="V361" s="305">
        <v>0.34639434599199298</v>
      </c>
      <c r="W361" s="306">
        <v>0.3342014786488765</v>
      </c>
      <c r="X361" s="306">
        <v>0.2065497918814006</v>
      </c>
      <c r="Y361" s="307">
        <v>7.3006470428173806E-2</v>
      </c>
      <c r="Z361" s="305">
        <v>3.4038603489828921E-2</v>
      </c>
      <c r="AA361" s="306">
        <v>3.8946072314836162E-2</v>
      </c>
      <c r="AB361" s="306">
        <v>2.2943932547896388E-2</v>
      </c>
      <c r="AC361" s="307">
        <v>2.7660987783768756E-2</v>
      </c>
      <c r="AD361" s="305">
        <v>2.6065531221729221E-2</v>
      </c>
      <c r="AE361" s="306">
        <v>4.9208975395965117E-2</v>
      </c>
      <c r="AF361" s="306">
        <v>2.2936903453569017E-2</v>
      </c>
      <c r="AG361" s="307">
        <v>0.24232851142880893</v>
      </c>
      <c r="AH361" s="305">
        <v>0.18737098602856503</v>
      </c>
      <c r="AI361" s="306">
        <v>6.1064865577214425E-2</v>
      </c>
      <c r="AJ361" s="306">
        <v>0.12435126359039475</v>
      </c>
      <c r="AK361" s="307">
        <v>6.7230852914250488E-2</v>
      </c>
      <c r="AL361" s="305">
        <v>0.12491360408824471</v>
      </c>
      <c r="AM361" s="306">
        <v>4.9211399618672207E-2</v>
      </c>
      <c r="AN361" s="306">
        <v>2.8756191272853743E-2</v>
      </c>
      <c r="AO361" s="307">
        <v>2.8228131266293709E-2</v>
      </c>
      <c r="AP361" s="305">
        <v>3.3018003549411812E-2</v>
      </c>
      <c r="AQ361" s="306">
        <v>3.3660240119788583E-2</v>
      </c>
      <c r="AR361" s="306">
        <v>2.6891369688612179E-2</v>
      </c>
      <c r="AS361" s="307">
        <v>3.3826937479235486E-2</v>
      </c>
      <c r="AT361" s="305">
        <v>2.4291701370324173E-2</v>
      </c>
      <c r="AU361" s="306">
        <v>3.05502577428617E-2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702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5.0748450347678737</v>
      </c>
      <c r="V362" s="305">
        <v>2.4932178755977521</v>
      </c>
      <c r="W362" s="306">
        <v>1.818006771708464</v>
      </c>
      <c r="X362" s="306">
        <v>0.87667209707353699</v>
      </c>
      <c r="Y362" s="307">
        <v>0.22636809820589662</v>
      </c>
      <c r="Z362" s="305">
        <v>7.4679627966079215E-2</v>
      </c>
      <c r="AA362" s="306">
        <v>0.16048993629005051</v>
      </c>
      <c r="AB362" s="306">
        <v>9.2703933348554909E-2</v>
      </c>
      <c r="AC362" s="307">
        <v>0.1428827442876244</v>
      </c>
      <c r="AD362" s="305">
        <v>0.12270106104590001</v>
      </c>
      <c r="AE362" s="306">
        <v>0.28534323809069617</v>
      </c>
      <c r="AF362" s="306">
        <v>7.9240794513862234E-2</v>
      </c>
      <c r="AG362" s="307">
        <v>2.3042402770959893</v>
      </c>
      <c r="AH362" s="305">
        <v>1.497720331575457</v>
      </c>
      <c r="AI362" s="306">
        <v>0.27333967367331519</v>
      </c>
      <c r="AJ362" s="306">
        <v>0.76803486695474443</v>
      </c>
      <c r="AK362" s="307">
        <v>0.22539238775770504</v>
      </c>
      <c r="AL362" s="305">
        <v>0.5683957711183516</v>
      </c>
      <c r="AM362" s="306">
        <v>0.14024154278345916</v>
      </c>
      <c r="AN362" s="306">
        <v>3.4565725610153836E-2</v>
      </c>
      <c r="AO362" s="307">
        <v>3.0884903632353182E-2</v>
      </c>
      <c r="AP362" s="305">
        <v>2.1315660259201771E-2</v>
      </c>
      <c r="AQ362" s="306">
        <v>7.2406521167297774E-2</v>
      </c>
      <c r="AR362" s="306">
        <v>4.5645636298243884E-2</v>
      </c>
      <c r="AS362" s="307">
        <v>5.1121498333759417E-2</v>
      </c>
      <c r="AT362" s="305">
        <v>6.4770116879280012E-2</v>
      </c>
      <c r="AU362" s="306">
        <v>0.11277716167730228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703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40724</v>
      </c>
      <c r="O364" s="224">
        <v>40816</v>
      </c>
      <c r="P364" s="224">
        <v>40908</v>
      </c>
      <c r="Q364" s="225">
        <v>40999</v>
      </c>
      <c r="R364" s="223">
        <v>41090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704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705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706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707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708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709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710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711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712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713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714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15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16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715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716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717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718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719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720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721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722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723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716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724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725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726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727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728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729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309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730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731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732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733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734</v>
      </c>
      <c r="B407" s="43" t="e">
        <v>#REF!</v>
      </c>
      <c r="F407" s="4"/>
      <c r="G407" s="4"/>
      <c r="H407" s="5"/>
      <c r="I407" s="81" t="s">
        <v>735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736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737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738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739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REI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2021-09-13T06:55:54Z</dcterms:created>
  <dcterms:modified xsi:type="dcterms:W3CDTF">2021-09-13T06:55:56Z</dcterms:modified>
</cp:coreProperties>
</file>