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ygracebarbacias/Documents/GitHub/Water_Stress-Crop-Modelling/documentations and protocols/"/>
    </mc:Choice>
  </mc:AlternateContent>
  <xr:revisionPtr revIDLastSave="0" documentId="13_ncr:1_{44D9CD27-F081-1745-8261-3BEF2D19879D}" xr6:coauthVersionLast="47" xr6:coauthVersionMax="47" xr10:uidLastSave="{00000000-0000-0000-0000-000000000000}"/>
  <bookViews>
    <workbookView xWindow="0" yWindow="740" windowWidth="29400" windowHeight="17080" activeTab="1" xr2:uid="{00000000-000D-0000-FFFF-FFFF00000000}"/>
  </bookViews>
  <sheets>
    <sheet name="Protocol" sheetId="1" r:id="rId1"/>
    <sheet name="Nowaterstress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E12" i="2"/>
  <c r="F12" i="2"/>
  <c r="G12" i="2"/>
  <c r="D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tc={89D40545-E78E-E643-BD84-0F213409065F}</author>
  </authors>
  <commentList>
    <comment ref="A8" authorId="0" shapeId="0" xr:uid="{89D40545-E78E-E643-BD84-0F213409065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yet edited</t>
      </text>
    </comment>
  </commentList>
</comments>
</file>

<file path=xl/sharedStrings.xml><?xml version="1.0" encoding="utf-8"?>
<sst xmlns="http://schemas.openxmlformats.org/spreadsheetml/2006/main" count="83" uniqueCount="59">
  <si>
    <t>Title:</t>
  </si>
  <si>
    <t>Description:</t>
  </si>
  <si>
    <t>Date:</t>
  </si>
  <si>
    <t>Model used:</t>
  </si>
  <si>
    <t>Author:</t>
  </si>
  <si>
    <t>Remarks:</t>
  </si>
  <si>
    <t>Start-Time:</t>
  </si>
  <si>
    <t>EndTime:</t>
  </si>
  <si>
    <t>Initial values:</t>
  </si>
  <si>
    <t>Fixed parameters:</t>
  </si>
  <si>
    <t>RunNr</t>
  </si>
  <si>
    <t>Integration Method</t>
  </si>
  <si>
    <t>BirthRateA</t>
  </si>
  <si>
    <t>DeathRateA</t>
  </si>
  <si>
    <t>BirthRateB</t>
  </si>
  <si>
    <t>DeathRateB</t>
  </si>
  <si>
    <t>Data</t>
  </si>
  <si>
    <t>Remark</t>
  </si>
  <si>
    <t>Euler</t>
  </si>
  <si>
    <t>Runge-Kutta</t>
  </si>
  <si>
    <t>TimeStep</t>
  </si>
  <si>
    <t>pp_result1.csv</t>
  </si>
  <si>
    <t>pp_result2.csv</t>
  </si>
  <si>
    <t>pp_result3.csv</t>
  </si>
  <si>
    <t>pp_result4.csv</t>
  </si>
  <si>
    <t>pp_result5.csv</t>
  </si>
  <si>
    <t>Population numbers are oscillating, amplitude grows over time</t>
  </si>
  <si>
    <t>Population numbers are oscillating, amplitude stays constant</t>
  </si>
  <si>
    <t>Both populations get nearly extinct over time</t>
  </si>
  <si>
    <t>Population A explodes, population B get's extinct. Model gives errors after appx.  t &gt; 90</t>
  </si>
  <si>
    <t>pp_result6.csv</t>
  </si>
  <si>
    <t>Display interval</t>
  </si>
  <si>
    <t>see the original simile model</t>
  </si>
  <si>
    <t>Both populations stay constant at 1 (steady state) - I have chosen parameters due to mathematical reasoning</t>
  </si>
  <si>
    <t>Simulation protocol for Drought stress</t>
  </si>
  <si>
    <t>Run a model that simulates drought stress, find optimal irrigation strategy to compensate drought stress</t>
  </si>
  <si>
    <t>Mary Grace Barbacias, Sara Florido, and Inkyin May</t>
  </si>
  <si>
    <t>Crop-Modeling Course - Project</t>
  </si>
  <si>
    <t>LINTUL2-SLIM Waterstress SIMPLACE</t>
  </si>
  <si>
    <t>projectid</t>
  </si>
  <si>
    <t>CURRENT.DATE</t>
  </si>
  <si>
    <t>simulationid</t>
  </si>
  <si>
    <t>TSUM</t>
  </si>
  <si>
    <t>MaxLAI</t>
  </si>
  <si>
    <t>Yield</t>
  </si>
  <si>
    <t>AboveGroundBiomass</t>
  </si>
  <si>
    <t>TestProject</t>
  </si>
  <si>
    <t>29.07.1992</t>
  </si>
  <si>
    <t>TestProject_00__TESTSIMULATION</t>
  </si>
  <si>
    <t>29.07.1993</t>
  </si>
  <si>
    <t>27.07.1994</t>
  </si>
  <si>
    <t>30.07.1995</t>
  </si>
  <si>
    <t>31.07.1996</t>
  </si>
  <si>
    <t>02.08.1997</t>
  </si>
  <si>
    <t>28.07.1998</t>
  </si>
  <si>
    <t>25.07.1999</t>
  </si>
  <si>
    <t>22.07.2000</t>
  </si>
  <si>
    <t>26.07.2001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</si>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</sst>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15" fontId="0" fillId="0" borderId="0" xfId="0" applyNumberFormat="1"/>
    <xf numFmtId="0" fontId="0" fillId="2" borderId="0" xfId="0" applyFill="1"/>
    <xf numFmtId="9" fontId="0" fillId="0" borderId="0" xfId="0" applyNumberFormat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y Grace Barbacias" id="{9FFFAEAD-1FC1-6542-9555-A9066EFBD459}" userId="S::mgbarbacias@outlook.up.edu.ph::5dda4b5a-d26e-4534-8656-a33a77bbc115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23-06-06T22:56:18.02" personId="{9FFFAEAD-1FC1-6542-9555-A9066EFBD459}" id="{89D40545-E78E-E643-BD84-0F213409065F}">
    <text>Not yet edited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workbookViewId="0">
      <selection activeCell="B33" sqref="B33"/>
    </sheetView>
  </sheetViews>
  <sheetFormatPr baseColWidth="10" defaultRowHeight="15" x14ac:dyDescent="0.2"/>
  <cols>
    <col min="1" max="1" width="17.83203125" customWidth="1"/>
    <col min="2" max="2" width="15.5" customWidth="1"/>
    <col min="7" max="7" width="16.5" customWidth="1"/>
    <col min="8" max="8" width="39.6640625" customWidth="1"/>
  </cols>
  <sheetData>
    <row r="1" spans="1:12" x14ac:dyDescent="0.2">
      <c r="A1" t="s">
        <v>0</v>
      </c>
      <c r="B1" t="s">
        <v>34</v>
      </c>
    </row>
    <row r="2" spans="1:12" ht="16" x14ac:dyDescent="0.2">
      <c r="A2" t="s">
        <v>1</v>
      </c>
      <c r="B2" s="3" t="s">
        <v>35</v>
      </c>
    </row>
    <row r="3" spans="1:12" x14ac:dyDescent="0.2">
      <c r="A3" t="s">
        <v>2</v>
      </c>
      <c r="B3" s="4">
        <v>45111</v>
      </c>
    </row>
    <row r="4" spans="1:12" x14ac:dyDescent="0.2">
      <c r="A4" t="s">
        <v>4</v>
      </c>
      <c r="B4" t="s">
        <v>36</v>
      </c>
    </row>
    <row r="5" spans="1:12" x14ac:dyDescent="0.2">
      <c r="A5" t="s">
        <v>5</v>
      </c>
      <c r="B5" t="s">
        <v>37</v>
      </c>
    </row>
    <row r="7" spans="1:12" x14ac:dyDescent="0.2">
      <c r="A7" t="s">
        <v>3</v>
      </c>
      <c r="B7" t="s">
        <v>38</v>
      </c>
    </row>
    <row r="8" spans="1:12" x14ac:dyDescent="0.2">
      <c r="A8" s="5" t="s">
        <v>6</v>
      </c>
      <c r="B8" s="5">
        <v>0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">
      <c r="A9" s="5" t="s">
        <v>7</v>
      </c>
      <c r="B9" s="5">
        <v>300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2">
      <c r="A10" s="5" t="s">
        <v>20</v>
      </c>
      <c r="B10" s="5">
        <v>0.05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">
      <c r="A11" s="5" t="s">
        <v>31</v>
      </c>
      <c r="B11" s="5">
        <v>1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2">
      <c r="A12" s="5" t="s">
        <v>8</v>
      </c>
      <c r="B12" s="5" t="s">
        <v>32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">
      <c r="A13" s="5" t="s">
        <v>9</v>
      </c>
      <c r="B13" s="5" t="s">
        <v>32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">
      <c r="A15" s="5" t="s">
        <v>10</v>
      </c>
      <c r="B15" s="5" t="s">
        <v>11</v>
      </c>
      <c r="C15" s="5" t="s">
        <v>12</v>
      </c>
      <c r="D15" s="5" t="s">
        <v>13</v>
      </c>
      <c r="E15" s="5" t="s">
        <v>14</v>
      </c>
      <c r="F15" s="5" t="s">
        <v>15</v>
      </c>
      <c r="G15" s="5" t="s">
        <v>16</v>
      </c>
      <c r="H15" s="5" t="s">
        <v>17</v>
      </c>
      <c r="I15" s="5"/>
      <c r="J15" s="5"/>
      <c r="K15" s="5"/>
      <c r="L15" s="5"/>
    </row>
    <row r="16" spans="1:12" x14ac:dyDescent="0.2">
      <c r="A16" s="5">
        <v>1</v>
      </c>
      <c r="B16" s="5" t="s">
        <v>18</v>
      </c>
      <c r="C16" s="5">
        <v>0.3</v>
      </c>
      <c r="D16" s="5">
        <v>0.4</v>
      </c>
      <c r="E16" s="5">
        <v>0.3</v>
      </c>
      <c r="F16" s="5">
        <v>0.2</v>
      </c>
      <c r="G16" s="5" t="s">
        <v>21</v>
      </c>
      <c r="H16" s="5" t="s">
        <v>26</v>
      </c>
      <c r="I16" s="5"/>
      <c r="J16" s="5"/>
      <c r="K16" s="5"/>
      <c r="L16" s="5"/>
    </row>
    <row r="17" spans="1:12" x14ac:dyDescent="0.2">
      <c r="A17" s="5">
        <v>2</v>
      </c>
      <c r="B17" s="5" t="s">
        <v>18</v>
      </c>
      <c r="C17" s="5">
        <v>0.3</v>
      </c>
      <c r="D17" s="5">
        <v>0.4</v>
      </c>
      <c r="E17" s="5">
        <v>0.2</v>
      </c>
      <c r="F17" s="5">
        <v>0.3</v>
      </c>
      <c r="G17" s="5" t="s">
        <v>22</v>
      </c>
      <c r="H17" s="5" t="s">
        <v>28</v>
      </c>
      <c r="I17" s="5"/>
      <c r="J17" s="5"/>
      <c r="K17" s="5"/>
      <c r="L17" s="5"/>
    </row>
    <row r="18" spans="1:12" x14ac:dyDescent="0.2">
      <c r="A18" s="5">
        <v>3</v>
      </c>
      <c r="B18" s="5" t="s">
        <v>18</v>
      </c>
      <c r="C18" s="5">
        <v>0.4</v>
      </c>
      <c r="D18" s="5">
        <v>0.3</v>
      </c>
      <c r="E18" s="5">
        <v>0.2</v>
      </c>
      <c r="F18" s="5">
        <v>0.3</v>
      </c>
      <c r="G18" s="5" t="s">
        <v>23</v>
      </c>
      <c r="H18" s="5" t="s">
        <v>29</v>
      </c>
      <c r="I18" s="5"/>
      <c r="J18" s="5"/>
      <c r="K18" s="5"/>
      <c r="L18" s="5"/>
    </row>
    <row r="19" spans="1:12" x14ac:dyDescent="0.2">
      <c r="A19" s="5">
        <v>4</v>
      </c>
      <c r="B19" s="5" t="s">
        <v>18</v>
      </c>
      <c r="C19" s="5">
        <v>0.4</v>
      </c>
      <c r="D19" s="5">
        <v>0.3</v>
      </c>
      <c r="E19" s="5">
        <v>0.3</v>
      </c>
      <c r="F19" s="5">
        <v>0.2</v>
      </c>
      <c r="G19" s="5" t="s">
        <v>24</v>
      </c>
      <c r="H19" s="5" t="s">
        <v>29</v>
      </c>
      <c r="I19" s="5"/>
      <c r="J19" s="5"/>
      <c r="K19" s="5"/>
      <c r="L19" s="5"/>
    </row>
    <row r="20" spans="1:12" x14ac:dyDescent="0.2">
      <c r="A20" s="5">
        <v>5</v>
      </c>
      <c r="B20" s="5" t="s">
        <v>19</v>
      </c>
      <c r="C20" s="5">
        <v>0.3</v>
      </c>
      <c r="D20" s="5">
        <v>0.4</v>
      </c>
      <c r="E20" s="5">
        <v>0.3</v>
      </c>
      <c r="F20" s="5">
        <v>0.2</v>
      </c>
      <c r="G20" s="5" t="s">
        <v>25</v>
      </c>
      <c r="H20" s="5" t="s">
        <v>27</v>
      </c>
      <c r="I20" s="5"/>
      <c r="J20" s="5"/>
      <c r="K20" s="5"/>
      <c r="L20" s="5"/>
    </row>
    <row r="21" spans="1:12" x14ac:dyDescent="0.2">
      <c r="A21" s="5">
        <v>6</v>
      </c>
      <c r="B21" s="5" t="s">
        <v>18</v>
      </c>
      <c r="C21" s="5">
        <v>0.3</v>
      </c>
      <c r="D21" s="5">
        <v>0.32</v>
      </c>
      <c r="E21" s="5">
        <v>0.315</v>
      </c>
      <c r="F21" s="5">
        <v>0.3</v>
      </c>
      <c r="G21" s="5" t="s">
        <v>30</v>
      </c>
      <c r="H21" s="5" t="s">
        <v>33</v>
      </c>
      <c r="I21" s="5"/>
      <c r="J21" s="5"/>
      <c r="K21" s="5"/>
      <c r="L21" s="5"/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tabSelected="1" workbookViewId="0">
      <selection activeCell="F23" sqref="F23"/>
    </sheetView>
  </sheetViews>
  <sheetFormatPr baseColWidth="10" defaultRowHeight="15" x14ac:dyDescent="0.2"/>
  <sheetData>
    <row r="1" spans="1:7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7" x14ac:dyDescent="0.2">
      <c r="A2" s="1" t="s">
        <v>46</v>
      </c>
      <c r="B2" s="2" t="s">
        <v>47</v>
      </c>
      <c r="C2" s="2" t="s">
        <v>48</v>
      </c>
      <c r="D2" s="2">
        <v>1339.70194444444</v>
      </c>
      <c r="E2" s="2">
        <v>4.6416254532883503</v>
      </c>
      <c r="F2" s="2">
        <v>807.55638623377502</v>
      </c>
      <c r="G2" s="2">
        <v>1677.15767576493</v>
      </c>
    </row>
    <row r="3" spans="1:7" x14ac:dyDescent="0.2">
      <c r="A3" s="1" t="s">
        <v>46</v>
      </c>
      <c r="B3" s="2" t="s">
        <v>49</v>
      </c>
      <c r="C3" s="2" t="s">
        <v>48</v>
      </c>
      <c r="D3" s="2">
        <v>1334.7795138888901</v>
      </c>
      <c r="E3" s="2">
        <v>5.1085389202289004</v>
      </c>
      <c r="F3" s="2">
        <v>880.23349511661195</v>
      </c>
      <c r="G3" s="2">
        <v>1823.7937323317301</v>
      </c>
    </row>
    <row r="4" spans="1:7" x14ac:dyDescent="0.2">
      <c r="A4" s="1" t="s">
        <v>46</v>
      </c>
      <c r="B4" s="2" t="s">
        <v>50</v>
      </c>
      <c r="C4" s="2" t="s">
        <v>48</v>
      </c>
      <c r="D4" s="2">
        <v>1349.21444444445</v>
      </c>
      <c r="E4" s="2">
        <v>5.5977478199701798</v>
      </c>
      <c r="F4" s="2">
        <v>778.96841499978495</v>
      </c>
      <c r="G4" s="2">
        <v>1911.1350380352001</v>
      </c>
    </row>
    <row r="5" spans="1:7" x14ac:dyDescent="0.2">
      <c r="A5" s="1" t="s">
        <v>46</v>
      </c>
      <c r="B5" s="2" t="s">
        <v>51</v>
      </c>
      <c r="C5" s="2" t="s">
        <v>48</v>
      </c>
      <c r="D5" s="2">
        <v>1337.03097222222</v>
      </c>
      <c r="E5" s="2">
        <v>5.7838431052749399</v>
      </c>
      <c r="F5" s="2">
        <v>827.23737879898999</v>
      </c>
      <c r="G5" s="2">
        <v>1913.0823461452801</v>
      </c>
    </row>
    <row r="6" spans="1:7" x14ac:dyDescent="0.2">
      <c r="A6" s="1" t="s">
        <v>46</v>
      </c>
      <c r="B6" s="2" t="s">
        <v>52</v>
      </c>
      <c r="C6" s="2" t="s">
        <v>48</v>
      </c>
      <c r="D6" s="2">
        <v>1335.4016666666701</v>
      </c>
      <c r="E6" s="2">
        <v>3.4365904011544499</v>
      </c>
      <c r="F6" s="2">
        <v>769.76372046550796</v>
      </c>
      <c r="G6" s="2">
        <v>1489.33106438974</v>
      </c>
    </row>
    <row r="7" spans="1:7" x14ac:dyDescent="0.2">
      <c r="A7" s="1" t="s">
        <v>46</v>
      </c>
      <c r="B7" s="2" t="s">
        <v>53</v>
      </c>
      <c r="C7" s="2" t="s">
        <v>48</v>
      </c>
      <c r="D7" s="2">
        <v>1340.69763888889</v>
      </c>
      <c r="E7" s="2">
        <v>5.6024739893102602</v>
      </c>
      <c r="F7" s="2">
        <v>881.47163257067905</v>
      </c>
      <c r="G7" s="2">
        <v>2002.63415533232</v>
      </c>
    </row>
    <row r="8" spans="1:7" x14ac:dyDescent="0.2">
      <c r="A8" s="1" t="s">
        <v>46</v>
      </c>
      <c r="B8" s="2" t="s">
        <v>54</v>
      </c>
      <c r="C8" s="2" t="s">
        <v>48</v>
      </c>
      <c r="D8" s="2">
        <v>1349.9495833333301</v>
      </c>
      <c r="E8" s="2">
        <v>5.8509266620598996</v>
      </c>
      <c r="F8" s="2">
        <v>836.39591488883605</v>
      </c>
      <c r="G8" s="2">
        <v>2011.3365244389799</v>
      </c>
    </row>
    <row r="9" spans="1:7" x14ac:dyDescent="0.2">
      <c r="A9" s="1" t="s">
        <v>46</v>
      </c>
      <c r="B9" s="2" t="s">
        <v>55</v>
      </c>
      <c r="C9" s="2" t="s">
        <v>48</v>
      </c>
      <c r="D9" s="2">
        <v>1334.14194444444</v>
      </c>
      <c r="E9" s="2">
        <v>5.0594845226971596</v>
      </c>
      <c r="F9" s="2">
        <v>844.28041931642201</v>
      </c>
      <c r="G9" s="2">
        <v>1796.7228540768999</v>
      </c>
    </row>
    <row r="10" spans="1:7" x14ac:dyDescent="0.2">
      <c r="A10" s="1" t="s">
        <v>46</v>
      </c>
      <c r="B10" s="2" t="s">
        <v>56</v>
      </c>
      <c r="C10" s="2" t="s">
        <v>48</v>
      </c>
      <c r="D10" s="2">
        <v>1344.75826388889</v>
      </c>
      <c r="E10" s="2">
        <v>5.3824239608769799</v>
      </c>
      <c r="F10" s="2">
        <v>899.04297574516602</v>
      </c>
      <c r="G10" s="2">
        <v>2030.17254868083</v>
      </c>
    </row>
    <row r="11" spans="1:7" x14ac:dyDescent="0.2">
      <c r="A11" s="1" t="s">
        <v>46</v>
      </c>
      <c r="B11" s="2" t="s">
        <v>57</v>
      </c>
      <c r="C11" s="2" t="s">
        <v>48</v>
      </c>
      <c r="D11" s="2">
        <v>1333.9493055555599</v>
      </c>
      <c r="E11" s="2">
        <v>6.4890738573998599</v>
      </c>
      <c r="F11" s="2">
        <v>873.56901442882395</v>
      </c>
      <c r="G11" s="2">
        <v>2236.6468609131298</v>
      </c>
    </row>
    <row r="12" spans="1:7" x14ac:dyDescent="0.2">
      <c r="A12" s="1" t="s">
        <v>58</v>
      </c>
      <c r="D12">
        <f>SUM(D2:D11)</f>
        <v>13399.625277777781</v>
      </c>
      <c r="E12">
        <f t="shared" ref="E12:G12" si="0">SUM(E2:E11)</f>
        <v>52.952728692260976</v>
      </c>
      <c r="F12" s="5">
        <f t="shared" si="0"/>
        <v>8398.5193525645973</v>
      </c>
      <c r="G12">
        <f t="shared" si="0"/>
        <v>18892.012800109038</v>
      </c>
    </row>
    <row r="13" spans="1:7" x14ac:dyDescent="0.2">
      <c r="A13" s="6">
        <v>0.9</v>
      </c>
      <c r="F13" s="7">
        <f>0.9*F12</f>
        <v>7558.6674173081374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Protocol</vt:lpstr>
      <vt:lpstr>Nowaterstress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Mary Grace Barbacias</cp:lastModifiedBy>
  <dcterms:created xsi:type="dcterms:W3CDTF">2020-05-05T11:00:49Z</dcterms:created>
  <dcterms:modified xsi:type="dcterms:W3CDTF">2023-06-07T08:28:48Z</dcterms:modified>
</cp:coreProperties>
</file>